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Fig.1" sheetId="14" r:id="rId1"/>
    <sheet name="B.papyrifera1" sheetId="1" r:id="rId2"/>
    <sheet name="B.papyrifera2" sheetId="2" r:id="rId3"/>
    <sheet name="Table1" sheetId="3" r:id="rId4"/>
    <sheet name="W-A" sheetId="4" r:id="rId5"/>
    <sheet name="W-R" sheetId="5" r:id="rId6"/>
    <sheet name="W-G" sheetId="6" r:id="rId7"/>
    <sheet name="H-I" sheetId="7" r:id="rId8"/>
    <sheet name="H-S" sheetId="9" r:id="rId9"/>
    <sheet name="H-B" sheetId="8" r:id="rId10"/>
    <sheet name="Table2" sheetId="10" r:id="rId11"/>
    <sheet name="S.tuberosum" sheetId="11" r:id="rId12"/>
    <sheet name="C.annuum" sheetId="12" r:id="rId13"/>
    <sheet name="Table3" sheetId="13" r:id="rId14"/>
  </sheets>
  <calcPr calcId="144525"/>
</workbook>
</file>

<file path=xl/calcChain.xml><?xml version="1.0" encoding="utf-8"?>
<calcChain xmlns="http://schemas.openxmlformats.org/spreadsheetml/2006/main">
  <c r="O16" i="13" l="1"/>
  <c r="L16" i="13"/>
  <c r="M16" i="13" s="1"/>
  <c r="N16" i="13" s="1"/>
  <c r="K16" i="13"/>
  <c r="O15" i="13"/>
  <c r="L15" i="13"/>
  <c r="M15" i="13" s="1"/>
  <c r="N15" i="13" s="1"/>
  <c r="K15" i="13"/>
  <c r="O14" i="13"/>
  <c r="L14" i="13"/>
  <c r="M14" i="13" s="1"/>
  <c r="N14" i="13" s="1"/>
  <c r="K14" i="13"/>
  <c r="O13" i="13"/>
  <c r="L13" i="13"/>
  <c r="M13" i="13" s="1"/>
  <c r="N13" i="13" s="1"/>
  <c r="K13" i="13"/>
  <c r="O12" i="13"/>
  <c r="L12" i="13"/>
  <c r="M12" i="13" s="1"/>
  <c r="N12" i="13" s="1"/>
  <c r="K12" i="13"/>
  <c r="O11" i="13"/>
  <c r="L11" i="13"/>
  <c r="M11" i="13" s="1"/>
  <c r="N11" i="13" s="1"/>
  <c r="K11" i="13"/>
  <c r="O10" i="13"/>
  <c r="L10" i="13"/>
  <c r="M10" i="13" s="1"/>
  <c r="N10" i="13" s="1"/>
  <c r="K10" i="13"/>
  <c r="O9" i="13"/>
  <c r="L9" i="13"/>
  <c r="M9" i="13" s="1"/>
  <c r="N9" i="13" s="1"/>
  <c r="K9" i="13"/>
  <c r="O8" i="13"/>
  <c r="L8" i="13"/>
  <c r="M8" i="13" s="1"/>
  <c r="N8" i="13" s="1"/>
  <c r="K8" i="13"/>
  <c r="O7" i="13"/>
  <c r="L7" i="13"/>
  <c r="M7" i="13" s="1"/>
  <c r="N7" i="13" s="1"/>
  <c r="K7" i="13"/>
  <c r="O6" i="13"/>
  <c r="L6" i="13"/>
  <c r="M6" i="13" s="1"/>
  <c r="N6" i="13" s="1"/>
  <c r="K6" i="13"/>
  <c r="O5" i="13"/>
  <c r="L5" i="13"/>
  <c r="M5" i="13" s="1"/>
  <c r="N5" i="13" s="1"/>
  <c r="K5" i="13"/>
  <c r="R7" i="13" l="1"/>
  <c r="P7" i="13"/>
  <c r="Q7" i="13" s="1"/>
  <c r="R9" i="13"/>
  <c r="P9" i="13"/>
  <c r="R12" i="13"/>
  <c r="P12" i="13"/>
  <c r="R14" i="13"/>
  <c r="P14" i="13"/>
  <c r="Q14" i="13" s="1"/>
  <c r="R15" i="13"/>
  <c r="P15" i="13"/>
  <c r="R5" i="13"/>
  <c r="P5" i="13"/>
  <c r="R6" i="13"/>
  <c r="P6" i="13"/>
  <c r="R8" i="13"/>
  <c r="P8" i="13"/>
  <c r="R10" i="13"/>
  <c r="P10" i="13"/>
  <c r="R11" i="13"/>
  <c r="P11" i="13"/>
  <c r="R13" i="13"/>
  <c r="P13" i="13"/>
  <c r="R16" i="13"/>
  <c r="P16" i="13"/>
  <c r="O64" i="10"/>
  <c r="M64" i="10"/>
  <c r="N64" i="10" s="1"/>
  <c r="L64" i="10"/>
  <c r="K64" i="10"/>
  <c r="O63" i="10"/>
  <c r="L63" i="10"/>
  <c r="M63" i="10" s="1"/>
  <c r="N63" i="10" s="1"/>
  <c r="K63" i="10"/>
  <c r="O62" i="10"/>
  <c r="M62" i="10"/>
  <c r="N62" i="10" s="1"/>
  <c r="L62" i="10"/>
  <c r="K62" i="10"/>
  <c r="O61" i="10"/>
  <c r="M61" i="10"/>
  <c r="N61" i="10" s="1"/>
  <c r="L61" i="10"/>
  <c r="K61" i="10"/>
  <c r="O60" i="10"/>
  <c r="L60" i="10"/>
  <c r="M60" i="10" s="1"/>
  <c r="N60" i="10" s="1"/>
  <c r="K60" i="10"/>
  <c r="O59" i="10"/>
  <c r="M59" i="10"/>
  <c r="N59" i="10" s="1"/>
  <c r="L59" i="10"/>
  <c r="K59" i="10"/>
  <c r="O58" i="10"/>
  <c r="M58" i="10"/>
  <c r="N58" i="10" s="1"/>
  <c r="L58" i="10"/>
  <c r="K58" i="10"/>
  <c r="O57" i="10"/>
  <c r="M57" i="10"/>
  <c r="N57" i="10" s="1"/>
  <c r="L57" i="10"/>
  <c r="K57" i="10"/>
  <c r="O56" i="10"/>
  <c r="L56" i="10"/>
  <c r="M56" i="10" s="1"/>
  <c r="N56" i="10" s="1"/>
  <c r="K56" i="10"/>
  <c r="O55" i="10"/>
  <c r="M55" i="10"/>
  <c r="N55" i="10" s="1"/>
  <c r="L55" i="10"/>
  <c r="K55" i="10"/>
  <c r="O54" i="10"/>
  <c r="L54" i="10"/>
  <c r="M54" i="10" s="1"/>
  <c r="N54" i="10" s="1"/>
  <c r="K54" i="10"/>
  <c r="O53" i="10"/>
  <c r="M53" i="10"/>
  <c r="N53" i="10" s="1"/>
  <c r="L53" i="10"/>
  <c r="K53" i="10"/>
  <c r="O28" i="10"/>
  <c r="M28" i="10"/>
  <c r="N28" i="10" s="1"/>
  <c r="L28" i="10"/>
  <c r="K28" i="10"/>
  <c r="O27" i="10"/>
  <c r="L27" i="10"/>
  <c r="M27" i="10" s="1"/>
  <c r="N27" i="10" s="1"/>
  <c r="K27" i="10"/>
  <c r="O26" i="10"/>
  <c r="M26" i="10"/>
  <c r="N26" i="10" s="1"/>
  <c r="L26" i="10"/>
  <c r="K26" i="10"/>
  <c r="O25" i="10"/>
  <c r="M25" i="10"/>
  <c r="N25" i="10" s="1"/>
  <c r="L25" i="10"/>
  <c r="K25" i="10"/>
  <c r="S8" i="13" l="1"/>
  <c r="S11" i="13"/>
  <c r="S6" i="13"/>
  <c r="S5" i="13"/>
  <c r="S15" i="13"/>
  <c r="S12" i="13"/>
  <c r="S9" i="13"/>
  <c r="S7" i="13"/>
  <c r="S16" i="13"/>
  <c r="S13" i="13"/>
  <c r="S10" i="13"/>
  <c r="Q16" i="13"/>
  <c r="S14" i="13"/>
  <c r="Q13" i="13"/>
  <c r="Q10" i="13"/>
  <c r="Q5" i="13"/>
  <c r="Q11" i="13"/>
  <c r="Q8" i="13"/>
  <c r="Q15" i="13"/>
  <c r="Q12" i="13"/>
  <c r="Q9" i="13"/>
  <c r="Q6" i="13"/>
  <c r="R64" i="10"/>
  <c r="P64" i="10"/>
  <c r="S64" i="10" s="1"/>
  <c r="R63" i="10"/>
  <c r="P63" i="10"/>
  <c r="S63" i="10" s="1"/>
  <c r="R62" i="10"/>
  <c r="P62" i="10"/>
  <c r="S62" i="10" s="1"/>
  <c r="R60" i="10"/>
  <c r="P60" i="10"/>
  <c r="S60" i="10" s="1"/>
  <c r="R61" i="10"/>
  <c r="P61" i="10"/>
  <c r="R59" i="10"/>
  <c r="P59" i="10"/>
  <c r="S59" i="10" s="1"/>
  <c r="Q60" i="10"/>
  <c r="R58" i="10"/>
  <c r="P58" i="10"/>
  <c r="S58" i="10" s="1"/>
  <c r="R53" i="10"/>
  <c r="P53" i="10"/>
  <c r="S53" i="10" s="1"/>
  <c r="R56" i="10"/>
  <c r="P56" i="10"/>
  <c r="R57" i="10"/>
  <c r="P57" i="10"/>
  <c r="S57" i="10" s="1"/>
  <c r="R54" i="10"/>
  <c r="P54" i="10"/>
  <c r="S54" i="10" s="1"/>
  <c r="R55" i="10"/>
  <c r="P55" i="10"/>
  <c r="Q56" i="10"/>
  <c r="R27" i="10"/>
  <c r="P27" i="10"/>
  <c r="S27" i="10" s="1"/>
  <c r="R28" i="10"/>
  <c r="P28" i="10"/>
  <c r="S28" i="10" s="1"/>
  <c r="Q27" i="10"/>
  <c r="R26" i="10"/>
  <c r="P26" i="10"/>
  <c r="S26" i="10" s="1"/>
  <c r="R25" i="10"/>
  <c r="P25" i="10"/>
  <c r="S25" i="10" s="1"/>
  <c r="Q64" i="10" l="1"/>
  <c r="Q63" i="10"/>
  <c r="Q62" i="10"/>
  <c r="Q59" i="10"/>
  <c r="S61" i="10"/>
  <c r="Q61" i="10"/>
  <c r="Q58" i="10"/>
  <c r="S55" i="10"/>
  <c r="Q55" i="10"/>
  <c r="S56" i="10"/>
  <c r="Q54" i="10"/>
  <c r="Q57" i="10"/>
  <c r="Q53" i="10"/>
  <c r="Q28" i="10"/>
  <c r="Q26" i="10"/>
  <c r="Q25" i="10"/>
  <c r="R28" i="3" l="1"/>
  <c r="P28" i="3"/>
  <c r="Q28" i="3" s="1"/>
  <c r="O28" i="3"/>
  <c r="N28" i="3"/>
  <c r="R27" i="3"/>
  <c r="O27" i="3"/>
  <c r="P27" i="3" s="1"/>
  <c r="Q27" i="3" s="1"/>
  <c r="N27" i="3"/>
  <c r="R26" i="3"/>
  <c r="P26" i="3"/>
  <c r="Q26" i="3" s="1"/>
  <c r="O26" i="3"/>
  <c r="N26" i="3"/>
  <c r="R25" i="3"/>
  <c r="O25" i="3"/>
  <c r="P25" i="3" s="1"/>
  <c r="Q25" i="3" s="1"/>
  <c r="N25" i="3"/>
  <c r="R24" i="3"/>
  <c r="P24" i="3"/>
  <c r="Q24" i="3" s="1"/>
  <c r="O24" i="3"/>
  <c r="N24" i="3"/>
  <c r="R23" i="3"/>
  <c r="O23" i="3"/>
  <c r="P23" i="3" s="1"/>
  <c r="Q23" i="3" s="1"/>
  <c r="N23" i="3"/>
  <c r="R22" i="3"/>
  <c r="P22" i="3"/>
  <c r="Q22" i="3" s="1"/>
  <c r="O22" i="3"/>
  <c r="N22" i="3"/>
  <c r="R21" i="3"/>
  <c r="O21" i="3"/>
  <c r="P21" i="3" s="1"/>
  <c r="Q21" i="3" s="1"/>
  <c r="N21" i="3"/>
  <c r="R20" i="3"/>
  <c r="P20" i="3"/>
  <c r="Q20" i="3" s="1"/>
  <c r="O20" i="3"/>
  <c r="N20" i="3"/>
  <c r="R19" i="3"/>
  <c r="O19" i="3"/>
  <c r="P19" i="3" s="1"/>
  <c r="Q19" i="3" s="1"/>
  <c r="N19" i="3"/>
  <c r="R18" i="3"/>
  <c r="P18" i="3"/>
  <c r="Q18" i="3" s="1"/>
  <c r="O18" i="3"/>
  <c r="N18" i="3"/>
  <c r="R17" i="3"/>
  <c r="O17" i="3"/>
  <c r="P17" i="3" s="1"/>
  <c r="Q17" i="3" s="1"/>
  <c r="N17" i="3"/>
  <c r="R16" i="3"/>
  <c r="P16" i="3"/>
  <c r="Q16" i="3" s="1"/>
  <c r="O16" i="3"/>
  <c r="N16" i="3"/>
  <c r="R15" i="3"/>
  <c r="O15" i="3"/>
  <c r="P15" i="3" s="1"/>
  <c r="Q15" i="3" s="1"/>
  <c r="N15" i="3"/>
  <c r="R14" i="3"/>
  <c r="P14" i="3"/>
  <c r="Q14" i="3" s="1"/>
  <c r="O14" i="3"/>
  <c r="N14" i="3"/>
  <c r="R13" i="3"/>
  <c r="O13" i="3"/>
  <c r="P13" i="3" s="1"/>
  <c r="Q13" i="3" s="1"/>
  <c r="N13" i="3"/>
  <c r="R12" i="3"/>
  <c r="P12" i="3"/>
  <c r="Q12" i="3" s="1"/>
  <c r="O12" i="3"/>
  <c r="N12" i="3"/>
  <c r="R11" i="3"/>
  <c r="O11" i="3"/>
  <c r="P11" i="3" s="1"/>
  <c r="Q11" i="3" s="1"/>
  <c r="N11" i="3"/>
  <c r="R10" i="3"/>
  <c r="P10" i="3"/>
  <c r="Q10" i="3" s="1"/>
  <c r="O10" i="3"/>
  <c r="N10" i="3"/>
  <c r="R9" i="3"/>
  <c r="O9" i="3"/>
  <c r="P9" i="3" s="1"/>
  <c r="Q9" i="3" s="1"/>
  <c r="N9" i="3"/>
  <c r="R8" i="3"/>
  <c r="P8" i="3"/>
  <c r="Q8" i="3" s="1"/>
  <c r="O8" i="3"/>
  <c r="N8" i="3"/>
  <c r="R7" i="3"/>
  <c r="O7" i="3"/>
  <c r="P7" i="3" s="1"/>
  <c r="Q7" i="3" s="1"/>
  <c r="N7" i="3"/>
  <c r="R6" i="3"/>
  <c r="P6" i="3"/>
  <c r="Q6" i="3" s="1"/>
  <c r="O6" i="3"/>
  <c r="N6" i="3"/>
  <c r="R5" i="3"/>
  <c r="O5" i="3"/>
  <c r="P5" i="3" s="1"/>
  <c r="Q5" i="3" s="1"/>
  <c r="N5" i="3"/>
  <c r="S5" i="3" l="1"/>
  <c r="V5" i="3" s="1"/>
  <c r="U5" i="3"/>
  <c r="U6" i="3"/>
  <c r="S6" i="3"/>
  <c r="V6" i="3" s="1"/>
  <c r="U9" i="3"/>
  <c r="S9" i="3"/>
  <c r="U10" i="3"/>
  <c r="S10" i="3"/>
  <c r="V10" i="3" s="1"/>
  <c r="U13" i="3"/>
  <c r="S13" i="3"/>
  <c r="U14" i="3"/>
  <c r="S14" i="3"/>
  <c r="V14" i="3" s="1"/>
  <c r="U17" i="3"/>
  <c r="S17" i="3"/>
  <c r="U18" i="3"/>
  <c r="S18" i="3"/>
  <c r="V18" i="3" s="1"/>
  <c r="U21" i="3"/>
  <c r="S21" i="3"/>
  <c r="U22" i="3"/>
  <c r="S22" i="3"/>
  <c r="V22" i="3" s="1"/>
  <c r="U25" i="3"/>
  <c r="S25" i="3"/>
  <c r="U26" i="3"/>
  <c r="S26" i="3"/>
  <c r="V26" i="3" s="1"/>
  <c r="U7" i="3"/>
  <c r="S7" i="3"/>
  <c r="V7" i="3" s="1"/>
  <c r="U8" i="3"/>
  <c r="S8" i="3"/>
  <c r="T9" i="3"/>
  <c r="U11" i="3"/>
  <c r="S11" i="3"/>
  <c r="V11" i="3" s="1"/>
  <c r="U12" i="3"/>
  <c r="S12" i="3"/>
  <c r="T13" i="3"/>
  <c r="U15" i="3"/>
  <c r="S15" i="3"/>
  <c r="V15" i="3" s="1"/>
  <c r="U16" i="3"/>
  <c r="S16" i="3"/>
  <c r="T17" i="3"/>
  <c r="U19" i="3"/>
  <c r="S19" i="3"/>
  <c r="V19" i="3" s="1"/>
  <c r="U20" i="3"/>
  <c r="S20" i="3"/>
  <c r="T21" i="3"/>
  <c r="U23" i="3"/>
  <c r="S23" i="3"/>
  <c r="V23" i="3" s="1"/>
  <c r="U24" i="3"/>
  <c r="S24" i="3"/>
  <c r="T25" i="3"/>
  <c r="U27" i="3"/>
  <c r="S27" i="3"/>
  <c r="V27" i="3" s="1"/>
  <c r="U28" i="3"/>
  <c r="S28" i="3"/>
  <c r="T5" i="3" l="1"/>
  <c r="T26" i="3"/>
  <c r="T22" i="3"/>
  <c r="T18" i="3"/>
  <c r="T14" i="3"/>
  <c r="T10" i="3"/>
  <c r="T6" i="3"/>
  <c r="V28" i="3"/>
  <c r="T28" i="3"/>
  <c r="V24" i="3"/>
  <c r="T24" i="3"/>
  <c r="V20" i="3"/>
  <c r="T20" i="3"/>
  <c r="V16" i="3"/>
  <c r="T16" i="3"/>
  <c r="V12" i="3"/>
  <c r="T12" i="3"/>
  <c r="V8" i="3"/>
  <c r="T8" i="3"/>
  <c r="T27" i="3"/>
  <c r="V25" i="3"/>
  <c r="T23" i="3"/>
  <c r="V21" i="3"/>
  <c r="T19" i="3"/>
  <c r="V17" i="3"/>
  <c r="T15" i="3"/>
  <c r="V13" i="3"/>
  <c r="T11" i="3"/>
  <c r="V9" i="3"/>
  <c r="T7" i="3"/>
</calcChain>
</file>

<file path=xl/sharedStrings.xml><?xml version="1.0" encoding="utf-8"?>
<sst xmlns="http://schemas.openxmlformats.org/spreadsheetml/2006/main" count="837" uniqueCount="80">
  <si>
    <t>Branch-leaf</t>
  </si>
  <si>
    <t>1-3</t>
    <phoneticPr fontId="3" type="noConversion"/>
  </si>
  <si>
    <t>1-4</t>
    <phoneticPr fontId="3" type="noConversion"/>
  </si>
  <si>
    <t>1-5</t>
    <phoneticPr fontId="3" type="noConversion"/>
  </si>
  <si>
    <t>2-3</t>
    <phoneticPr fontId="3" type="noConversion"/>
  </si>
  <si>
    <t>2-4</t>
    <phoneticPr fontId="3" type="noConversion"/>
  </si>
  <si>
    <t>2-5</t>
    <phoneticPr fontId="3" type="noConversion"/>
  </si>
  <si>
    <t>3-3</t>
    <phoneticPr fontId="3" type="noConversion"/>
  </si>
  <si>
    <t>3-4</t>
    <phoneticPr fontId="3" type="noConversion"/>
  </si>
  <si>
    <t>3-5</t>
    <phoneticPr fontId="3" type="noConversion"/>
  </si>
  <si>
    <t>4-3</t>
    <phoneticPr fontId="3" type="noConversion"/>
  </si>
  <si>
    <t>4-4</t>
    <phoneticPr fontId="3" type="noConversion"/>
  </si>
  <si>
    <t>4-5</t>
    <phoneticPr fontId="3" type="noConversion"/>
  </si>
  <si>
    <t>d</t>
    <phoneticPr fontId="3" type="noConversion"/>
  </si>
  <si>
    <t>C-F</t>
    <phoneticPr fontId="3" type="noConversion"/>
  </si>
  <si>
    <t>Z-F</t>
    <phoneticPr fontId="3" type="noConversion"/>
  </si>
  <si>
    <t>Xc-F</t>
    <phoneticPr fontId="3" type="noConversion"/>
  </si>
  <si>
    <t>h</t>
    <phoneticPr fontId="3" type="noConversion"/>
  </si>
  <si>
    <t>1-3</t>
    <phoneticPr fontId="3" type="noConversion"/>
  </si>
  <si>
    <t>2-4</t>
    <phoneticPr fontId="3" type="noConversion"/>
  </si>
  <si>
    <t>4-5</t>
    <phoneticPr fontId="3" type="noConversion"/>
  </si>
  <si>
    <r>
      <t>R</t>
    </r>
    <r>
      <rPr>
        <vertAlign val="superscript"/>
        <sz val="8"/>
        <rFont val="Times New Roman"/>
        <family val="1"/>
      </rPr>
      <t>2</t>
    </r>
    <phoneticPr fontId="3" type="noConversion"/>
  </si>
  <si>
    <r>
      <t>x</t>
    </r>
    <r>
      <rPr>
        <vertAlign val="subscript"/>
        <sz val="8"/>
        <rFont val="Times New Roman"/>
        <family val="1"/>
      </rPr>
      <t>0</t>
    </r>
    <phoneticPr fontId="3" type="noConversion"/>
  </si>
  <si>
    <r>
      <t>y</t>
    </r>
    <r>
      <rPr>
        <vertAlign val="subscript"/>
        <sz val="8"/>
        <rFont val="Times New Roman"/>
        <family val="1"/>
      </rPr>
      <t>0</t>
    </r>
    <phoneticPr fontId="3" type="noConversion"/>
  </si>
  <si>
    <r>
      <t>k</t>
    </r>
    <r>
      <rPr>
        <vertAlign val="subscript"/>
        <sz val="8"/>
        <rFont val="Times New Roman"/>
        <family val="1"/>
      </rPr>
      <t>1</t>
    </r>
    <phoneticPr fontId="3" type="noConversion"/>
  </si>
  <si>
    <r>
      <t>b</t>
    </r>
    <r>
      <rPr>
        <vertAlign val="subscript"/>
        <sz val="8"/>
        <rFont val="Times New Roman"/>
        <family val="1"/>
      </rPr>
      <t>1</t>
    </r>
    <phoneticPr fontId="3" type="noConversion"/>
  </si>
  <si>
    <r>
      <t>p</t>
    </r>
    <r>
      <rPr>
        <vertAlign val="subscript"/>
        <sz val="8"/>
        <rFont val="Times New Roman"/>
        <family val="1"/>
      </rPr>
      <t>0</t>
    </r>
    <phoneticPr fontId="3" type="noConversion"/>
  </si>
  <si>
    <r>
      <t>k</t>
    </r>
    <r>
      <rPr>
        <vertAlign val="subscript"/>
        <sz val="8"/>
        <rFont val="Times New Roman"/>
        <family val="1"/>
      </rPr>
      <t>2</t>
    </r>
    <phoneticPr fontId="3" type="noConversion"/>
  </si>
  <si>
    <r>
      <t>b</t>
    </r>
    <r>
      <rPr>
        <vertAlign val="subscript"/>
        <sz val="8"/>
        <rFont val="Times New Roman"/>
        <family val="1"/>
      </rPr>
      <t>2</t>
    </r>
    <phoneticPr fontId="3" type="noConversion"/>
  </si>
  <si>
    <t xml:space="preserve">IWHC </t>
  </si>
  <si>
    <t>IWUE</t>
  </si>
  <si>
    <t>IWHT</t>
  </si>
  <si>
    <t>WTR</t>
  </si>
  <si>
    <t>The cultivated soil</t>
    <phoneticPr fontId="3" type="noConversion"/>
  </si>
  <si>
    <t>The moderate rocky desertification soil</t>
    <phoneticPr fontId="3" type="noConversion"/>
  </si>
  <si>
    <t>Water content (%)</t>
  </si>
  <si>
    <t>Cp (pF)</t>
    <phoneticPr fontId="3" type="noConversion"/>
  </si>
  <si>
    <t>F (N)</t>
    <phoneticPr fontId="3" type="noConversion"/>
  </si>
  <si>
    <r>
      <t>Z (M</t>
    </r>
    <r>
      <rPr>
        <sz val="8"/>
        <color rgb="FF000000"/>
        <rFont val="Batang"/>
        <family val="1"/>
        <charset val="129"/>
      </rPr>
      <t>Ω</t>
    </r>
    <r>
      <rPr>
        <sz val="8"/>
        <color rgb="FF000000"/>
        <rFont val="Times New Roman"/>
        <family val="1"/>
      </rPr>
      <t>)</t>
    </r>
    <phoneticPr fontId="3" type="noConversion"/>
  </si>
  <si>
    <r>
      <t>Xc (M</t>
    </r>
    <r>
      <rPr>
        <sz val="8"/>
        <color rgb="FF000000"/>
        <rFont val="Batang"/>
        <family val="1"/>
        <charset val="129"/>
      </rPr>
      <t>Ω</t>
    </r>
    <r>
      <rPr>
        <sz val="8"/>
        <color rgb="FF000000"/>
        <rFont val="Times New Roman"/>
        <family val="1"/>
      </rPr>
      <t>)</t>
    </r>
    <phoneticPr fontId="3" type="noConversion"/>
  </si>
  <si>
    <t>Cp (pF)</t>
    <phoneticPr fontId="3" type="noConversion"/>
  </si>
  <si>
    <r>
      <t>Z (M</t>
    </r>
    <r>
      <rPr>
        <sz val="8"/>
        <color rgb="FF000000"/>
        <rFont val="Batang"/>
        <family val="1"/>
        <charset val="129"/>
      </rPr>
      <t>Ω</t>
    </r>
    <r>
      <rPr>
        <sz val="8"/>
        <color rgb="FF000000"/>
        <rFont val="Times New Roman"/>
        <family val="1"/>
      </rPr>
      <t>)</t>
    </r>
    <phoneticPr fontId="3" type="noConversion"/>
  </si>
  <si>
    <r>
      <t>IXC (M</t>
    </r>
    <r>
      <rPr>
        <sz val="8"/>
        <rFont val="Batang"/>
        <family val="1"/>
        <charset val="129"/>
      </rPr>
      <t>Ω</t>
    </r>
    <r>
      <rPr>
        <sz val="8"/>
        <rFont val="Times New Roman"/>
        <family val="1"/>
      </rPr>
      <t>)</t>
    </r>
    <phoneticPr fontId="3" type="noConversion"/>
  </si>
  <si>
    <r>
      <t>ICP (M</t>
    </r>
    <r>
      <rPr>
        <sz val="8"/>
        <rFont val="Batang"/>
        <family val="1"/>
        <charset val="129"/>
      </rPr>
      <t>Ω</t>
    </r>
    <r>
      <rPr>
        <sz val="8"/>
        <rFont val="Times New Roman"/>
        <family val="1"/>
      </rPr>
      <t>)</t>
    </r>
    <phoneticPr fontId="3" type="noConversion"/>
  </si>
  <si>
    <r>
      <t>IZ (M</t>
    </r>
    <r>
      <rPr>
        <sz val="8"/>
        <rFont val="Batang"/>
        <family val="1"/>
        <charset val="129"/>
      </rPr>
      <t>Ω</t>
    </r>
    <r>
      <rPr>
        <sz val="8"/>
        <rFont val="Times New Roman"/>
        <family val="1"/>
      </rPr>
      <t>)</t>
    </r>
    <phoneticPr fontId="3" type="noConversion"/>
  </si>
  <si>
    <t>C-F</t>
    <phoneticPr fontId="3" type="noConversion"/>
  </si>
  <si>
    <t>Z-F</t>
    <phoneticPr fontId="3" type="noConversion"/>
  </si>
  <si>
    <t>Xc-F</t>
    <phoneticPr fontId="3" type="noConversion"/>
  </si>
  <si>
    <t>A. persica</t>
    <phoneticPr fontId="3" type="noConversion"/>
  </si>
  <si>
    <t>R. chinensis</t>
    <phoneticPr fontId="3" type="noConversion"/>
  </si>
  <si>
    <t>G. biloba</t>
    <phoneticPr fontId="3" type="noConversion"/>
  </si>
  <si>
    <t>I. batatas</t>
    <phoneticPr fontId="3" type="noConversion"/>
  </si>
  <si>
    <r>
      <t>x</t>
    </r>
    <r>
      <rPr>
        <vertAlign val="subscript"/>
        <sz val="8"/>
        <color theme="1"/>
        <rFont val="Times New Roman"/>
        <family val="1"/>
      </rPr>
      <t>0</t>
    </r>
    <phoneticPr fontId="3" type="noConversion"/>
  </si>
  <si>
    <r>
      <t>y</t>
    </r>
    <r>
      <rPr>
        <vertAlign val="subscript"/>
        <sz val="8"/>
        <color theme="1"/>
        <rFont val="Times New Roman"/>
        <family val="1"/>
      </rPr>
      <t>0</t>
    </r>
    <phoneticPr fontId="3" type="noConversion"/>
  </si>
  <si>
    <r>
      <t>k</t>
    </r>
    <r>
      <rPr>
        <vertAlign val="subscript"/>
        <sz val="8"/>
        <color theme="1"/>
        <rFont val="Times New Roman"/>
        <family val="1"/>
      </rPr>
      <t>1</t>
    </r>
    <phoneticPr fontId="3" type="noConversion"/>
  </si>
  <si>
    <r>
      <t>b</t>
    </r>
    <r>
      <rPr>
        <vertAlign val="subscript"/>
        <sz val="8"/>
        <color theme="1"/>
        <rFont val="Times New Roman"/>
        <family val="1"/>
      </rPr>
      <t>1</t>
    </r>
    <phoneticPr fontId="3" type="noConversion"/>
  </si>
  <si>
    <r>
      <t>p</t>
    </r>
    <r>
      <rPr>
        <vertAlign val="subscript"/>
        <sz val="8"/>
        <color theme="1"/>
        <rFont val="Times New Roman"/>
        <family val="1"/>
      </rPr>
      <t>0</t>
    </r>
    <phoneticPr fontId="3" type="noConversion"/>
  </si>
  <si>
    <r>
      <t>k</t>
    </r>
    <r>
      <rPr>
        <vertAlign val="subscript"/>
        <sz val="8"/>
        <color theme="1"/>
        <rFont val="Times New Roman"/>
        <family val="1"/>
      </rPr>
      <t>2</t>
    </r>
    <phoneticPr fontId="3" type="noConversion"/>
  </si>
  <si>
    <r>
      <t>b</t>
    </r>
    <r>
      <rPr>
        <vertAlign val="subscript"/>
        <sz val="8"/>
        <color theme="1"/>
        <rFont val="Times New Roman"/>
        <family val="1"/>
      </rPr>
      <t>2</t>
    </r>
    <phoneticPr fontId="3" type="noConversion"/>
  </si>
  <si>
    <r>
      <t>IXC (M</t>
    </r>
    <r>
      <rPr>
        <sz val="8"/>
        <color theme="1"/>
        <rFont val="Batang"/>
        <family val="1"/>
        <charset val="129"/>
      </rPr>
      <t>Ω</t>
    </r>
    <r>
      <rPr>
        <sz val="8"/>
        <color theme="1"/>
        <rFont val="Times New Roman"/>
        <family val="1"/>
      </rPr>
      <t>)</t>
    </r>
    <phoneticPr fontId="3" type="noConversion"/>
  </si>
  <si>
    <r>
      <t>ICP (M</t>
    </r>
    <r>
      <rPr>
        <sz val="8"/>
        <color theme="1"/>
        <rFont val="Batang"/>
        <family val="1"/>
        <charset val="129"/>
      </rPr>
      <t>Ω</t>
    </r>
    <r>
      <rPr>
        <sz val="8"/>
        <color theme="1"/>
        <rFont val="Times New Roman"/>
        <family val="1"/>
      </rPr>
      <t>)</t>
    </r>
    <phoneticPr fontId="3" type="noConversion"/>
  </si>
  <si>
    <r>
      <t>IZ (M</t>
    </r>
    <r>
      <rPr>
        <sz val="8"/>
        <color theme="1"/>
        <rFont val="Batang"/>
        <family val="1"/>
        <charset val="129"/>
      </rPr>
      <t>Ω</t>
    </r>
    <r>
      <rPr>
        <sz val="8"/>
        <color theme="1"/>
        <rFont val="Times New Roman"/>
        <family val="1"/>
      </rPr>
      <t>)</t>
    </r>
    <phoneticPr fontId="3" type="noConversion"/>
  </si>
  <si>
    <t>B. penduliflora</t>
    <phoneticPr fontId="3" type="noConversion"/>
  </si>
  <si>
    <t>S. scandens</t>
    <phoneticPr fontId="3" type="noConversion"/>
  </si>
  <si>
    <t>S. tuberosum</t>
  </si>
  <si>
    <t>1-3</t>
    <phoneticPr fontId="3" type="noConversion"/>
  </si>
  <si>
    <t>2-3</t>
    <phoneticPr fontId="3" type="noConversion"/>
  </si>
  <si>
    <t>3-3</t>
    <phoneticPr fontId="3" type="noConversion"/>
  </si>
  <si>
    <t>3-4</t>
    <phoneticPr fontId="3" type="noConversion"/>
  </si>
  <si>
    <t>F (N)</t>
  </si>
  <si>
    <t>Cp (pF)</t>
  </si>
  <si>
    <t>Z (MΩ)</t>
  </si>
  <si>
    <t>Xc (MΩ)</t>
  </si>
  <si>
    <t>C. annuum</t>
    <phoneticPr fontId="3" type="noConversion"/>
  </si>
  <si>
    <t>3-4</t>
    <phoneticPr fontId="3" type="noConversion"/>
  </si>
  <si>
    <r>
      <t>Z (M</t>
    </r>
    <r>
      <rPr>
        <sz val="8"/>
        <color rgb="FF000000"/>
        <rFont val="Batang"/>
        <family val="1"/>
        <charset val="129"/>
      </rPr>
      <t>Ω</t>
    </r>
    <r>
      <rPr>
        <sz val="8"/>
        <color rgb="FF000000"/>
        <rFont val="Times New Roman"/>
        <family val="1"/>
      </rPr>
      <t>)</t>
    </r>
    <phoneticPr fontId="3" type="noConversion"/>
  </si>
  <si>
    <r>
      <t>Xc (M</t>
    </r>
    <r>
      <rPr>
        <sz val="8"/>
        <color rgb="FF000000"/>
        <rFont val="Batang"/>
        <family val="1"/>
        <charset val="129"/>
      </rPr>
      <t>Ω</t>
    </r>
    <r>
      <rPr>
        <sz val="8"/>
        <color rgb="FF000000"/>
        <rFont val="Times New Roman"/>
        <family val="1"/>
      </rPr>
      <t>)</t>
    </r>
    <phoneticPr fontId="3" type="noConversion"/>
  </si>
  <si>
    <r>
      <t xml:space="preserve">Fig. </t>
    </r>
    <r>
      <rPr>
        <sz val="10"/>
        <color rgb="FF0000CC"/>
        <rFont val="Times New Roman"/>
        <family val="1"/>
      </rPr>
      <t>1a</t>
    </r>
  </si>
  <si>
    <r>
      <t xml:space="preserve">Fig. </t>
    </r>
    <r>
      <rPr>
        <sz val="10"/>
        <color rgb="FF0000CC"/>
        <rFont val="Times New Roman"/>
        <family val="1"/>
      </rPr>
      <t>1b</t>
    </r>
    <phoneticPr fontId="3" type="noConversion"/>
  </si>
  <si>
    <r>
      <t xml:space="preserve">Fig. </t>
    </r>
    <r>
      <rPr>
        <sz val="10"/>
        <color rgb="FF0000CC"/>
        <rFont val="Times New Roman"/>
        <family val="1"/>
      </rPr>
      <t>1c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</si>
</sst>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.000_);[Red]\(0.000\)"/>
    <numFmt numFmtId="177" formatCode="0.00_);[Red]\(0.00\)"/>
    <numFmt numFmtId="178" formatCode="0.0000_);[Red]\(0.0000\)"/>
    <numFmt numFmtId="179" formatCode="0.0000E+00"/>
    <numFmt numFmtId="180" formatCode="0.00_ "/>
    <numFmt numFmtId="181" formatCode="0.0000_ "/>
  </numFmts>
  <fonts count="16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7.5"/>
      <color theme="1"/>
      <name val="Times New Roman"/>
      <family val="1"/>
    </font>
    <font>
      <sz val="9"/>
      <name val="宋体"/>
      <family val="3"/>
      <charset val="134"/>
      <scheme val="minor"/>
    </font>
    <font>
      <sz val="8"/>
      <color theme="1"/>
      <name val="Times New Roman"/>
      <family val="1"/>
    </font>
    <font>
      <sz val="8"/>
      <color rgb="FF000000"/>
      <name val="Times New Roman"/>
      <family val="1"/>
    </font>
    <font>
      <sz val="8"/>
      <name val="Times New Roman"/>
      <family val="1"/>
    </font>
    <font>
      <vertAlign val="superscript"/>
      <sz val="8"/>
      <name val="Times New Roman"/>
      <family val="1"/>
    </font>
    <font>
      <vertAlign val="subscript"/>
      <sz val="8"/>
      <name val="Times New Roman"/>
      <family val="1"/>
    </font>
    <font>
      <sz val="8"/>
      <color rgb="FF000000"/>
      <name val="Batang"/>
      <family val="1"/>
      <charset val="129"/>
    </font>
    <font>
      <sz val="8"/>
      <name val="Batang"/>
      <family val="1"/>
      <charset val="129"/>
    </font>
    <font>
      <vertAlign val="subscript"/>
      <sz val="8"/>
      <color theme="1"/>
      <name val="Times New Roman"/>
      <family val="1"/>
    </font>
    <font>
      <sz val="8"/>
      <color theme="1"/>
      <name val="Batang"/>
      <family val="1"/>
      <charset val="129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0000CC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>
      <alignment vertical="center"/>
    </xf>
  </cellStyleXfs>
  <cellXfs count="43">
    <xf numFmtId="0" fontId="0" fillId="0" borderId="0" xfId="0"/>
    <xf numFmtId="0" fontId="2" fillId="0" borderId="0" xfId="0" applyFont="1"/>
    <xf numFmtId="177" fontId="5" fillId="0" borderId="0" xfId="0" applyNumberFormat="1" applyFont="1" applyFill="1" applyBorder="1" applyAlignment="1">
      <alignment horizontal="center" vertical="center"/>
    </xf>
    <xf numFmtId="179" fontId="5" fillId="0" borderId="0" xfId="0" applyNumberFormat="1" applyFont="1" applyFill="1" applyBorder="1" applyAlignment="1">
      <alignment horizontal="center" vertical="center"/>
    </xf>
    <xf numFmtId="0" fontId="6" fillId="0" borderId="0" xfId="0" applyFont="1" applyBorder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180" fontId="6" fillId="0" borderId="0" xfId="0" applyNumberFormat="1" applyFont="1" applyBorder="1" applyAlignment="1">
      <alignment horizontal="center" vertical="center"/>
    </xf>
    <xf numFmtId="177" fontId="6" fillId="0" borderId="0" xfId="0" applyNumberFormat="1" applyFont="1" applyBorder="1" applyAlignment="1">
      <alignment horizontal="center" vertical="center"/>
    </xf>
    <xf numFmtId="179" fontId="6" fillId="0" borderId="0" xfId="0" applyNumberFormat="1" applyFont="1" applyBorder="1" applyAlignment="1">
      <alignment horizontal="center" vertical="center"/>
    </xf>
    <xf numFmtId="181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176" fontId="5" fillId="0" borderId="0" xfId="0" applyNumberFormat="1" applyFont="1" applyFill="1" applyBorder="1" applyAlignment="1">
      <alignment horizontal="center" vertical="center"/>
    </xf>
    <xf numFmtId="177" fontId="4" fillId="0" borderId="0" xfId="0" applyNumberFormat="1" applyFont="1" applyFill="1" applyBorder="1" applyAlignment="1">
      <alignment horizontal="center" vertical="center"/>
    </xf>
    <xf numFmtId="178" fontId="4" fillId="0" borderId="0" xfId="0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181" fontId="4" fillId="0" borderId="1" xfId="0" applyNumberFormat="1" applyFont="1" applyBorder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179" fontId="4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 wrapText="1"/>
    </xf>
    <xf numFmtId="177" fontId="4" fillId="0" borderId="0" xfId="0" applyNumberFormat="1" applyFont="1" applyBorder="1" applyAlignment="1">
      <alignment horizontal="center" vertical="center"/>
    </xf>
    <xf numFmtId="180" fontId="4" fillId="0" borderId="0" xfId="0" applyNumberFormat="1" applyFont="1" applyFill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6" fillId="0" borderId="0" xfId="0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</cellXfs>
  <cellStyles count="3">
    <cellStyle name="常规" xfId="0" builtinId="0"/>
    <cellStyle name="常规 10" xfId="1"/>
    <cellStyle name="常规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83"/>
  <sheetViews>
    <sheetView tabSelected="1" workbookViewId="0">
      <selection activeCell="K10" sqref="K10"/>
    </sheetView>
  </sheetViews>
  <sheetFormatPr defaultRowHeight="15" x14ac:dyDescent="0.25"/>
  <cols>
    <col min="1" max="16384" width="9" style="37"/>
  </cols>
  <sheetData>
    <row r="3" spans="2:9" x14ac:dyDescent="0.25">
      <c r="B3" s="38" t="s">
        <v>77</v>
      </c>
      <c r="E3" s="38" t="s">
        <v>78</v>
      </c>
      <c r="H3" s="38" t="s">
        <v>79</v>
      </c>
    </row>
    <row r="4" spans="2:9" x14ac:dyDescent="0.25">
      <c r="B4" s="18" t="s">
        <v>37</v>
      </c>
      <c r="C4" s="2" t="s">
        <v>36</v>
      </c>
      <c r="E4" s="18" t="s">
        <v>37</v>
      </c>
      <c r="F4" s="3" t="s">
        <v>75</v>
      </c>
      <c r="H4" s="18" t="s">
        <v>37</v>
      </c>
      <c r="I4" s="3" t="s">
        <v>76</v>
      </c>
    </row>
    <row r="5" spans="2:9" x14ac:dyDescent="0.25">
      <c r="B5" s="18">
        <v>1.1387</v>
      </c>
      <c r="C5" s="19">
        <v>280</v>
      </c>
      <c r="E5" s="18">
        <v>1.1387</v>
      </c>
      <c r="F5" s="20">
        <v>9.9500000000000005E-2</v>
      </c>
      <c r="H5" s="18">
        <v>1.1387</v>
      </c>
      <c r="I5" s="20">
        <v>0.1895</v>
      </c>
    </row>
    <row r="6" spans="2:9" x14ac:dyDescent="0.25">
      <c r="B6" s="18">
        <v>1.1387</v>
      </c>
      <c r="C6" s="19">
        <v>284</v>
      </c>
      <c r="E6" s="18">
        <v>1.1387</v>
      </c>
      <c r="F6" s="20">
        <v>9.8199999999999996E-2</v>
      </c>
      <c r="H6" s="18">
        <v>1.1387</v>
      </c>
      <c r="I6" s="20">
        <v>0.18679999999999999</v>
      </c>
    </row>
    <row r="7" spans="2:9" x14ac:dyDescent="0.25">
      <c r="B7" s="18">
        <v>1.1387</v>
      </c>
      <c r="C7" s="19">
        <v>287</v>
      </c>
      <c r="E7" s="18">
        <v>1.1387</v>
      </c>
      <c r="F7" s="20">
        <v>9.74E-2</v>
      </c>
      <c r="H7" s="18">
        <v>1.1387</v>
      </c>
      <c r="I7" s="20">
        <v>0.18479999999999999</v>
      </c>
    </row>
    <row r="8" spans="2:9" x14ac:dyDescent="0.25">
      <c r="B8" s="18">
        <v>1.1387</v>
      </c>
      <c r="C8" s="19">
        <v>289</v>
      </c>
      <c r="E8" s="18">
        <v>1.1387</v>
      </c>
      <c r="F8" s="20">
        <v>9.6799999999999997E-2</v>
      </c>
      <c r="H8" s="18">
        <v>1.1387</v>
      </c>
      <c r="I8" s="20">
        <v>0.18360000000000001</v>
      </c>
    </row>
    <row r="9" spans="2:9" x14ac:dyDescent="0.25">
      <c r="B9" s="18">
        <v>1.1387</v>
      </c>
      <c r="C9" s="19">
        <v>290</v>
      </c>
      <c r="E9" s="18">
        <v>1.1387</v>
      </c>
      <c r="F9" s="20">
        <v>9.6600000000000005E-2</v>
      </c>
      <c r="H9" s="18">
        <v>1.1387</v>
      </c>
      <c r="I9" s="20">
        <v>0.18290000000000001</v>
      </c>
    </row>
    <row r="10" spans="2:9" x14ac:dyDescent="0.25">
      <c r="B10" s="18">
        <v>1.1387</v>
      </c>
      <c r="C10" s="19">
        <v>293</v>
      </c>
      <c r="E10" s="18">
        <v>1.1387</v>
      </c>
      <c r="F10" s="20">
        <v>9.5500000000000002E-2</v>
      </c>
      <c r="H10" s="18">
        <v>1.1387</v>
      </c>
      <c r="I10" s="20">
        <v>0.18110000000000001</v>
      </c>
    </row>
    <row r="11" spans="2:9" x14ac:dyDescent="0.25">
      <c r="B11" s="18">
        <v>1.1387</v>
      </c>
      <c r="C11" s="19">
        <v>295</v>
      </c>
      <c r="E11" s="18">
        <v>1.1387</v>
      </c>
      <c r="F11" s="20">
        <v>9.4700000000000006E-2</v>
      </c>
      <c r="H11" s="18">
        <v>1.1387</v>
      </c>
      <c r="I11" s="20">
        <v>0.17979999999999999</v>
      </c>
    </row>
    <row r="12" spans="2:9" x14ac:dyDescent="0.25">
      <c r="B12" s="18">
        <v>1.1387</v>
      </c>
      <c r="C12" s="19">
        <v>296</v>
      </c>
      <c r="E12" s="18">
        <v>1.1387</v>
      </c>
      <c r="F12" s="20">
        <v>9.4399999999999998E-2</v>
      </c>
      <c r="H12" s="18">
        <v>1.1387</v>
      </c>
      <c r="I12" s="20">
        <v>0.1792</v>
      </c>
    </row>
    <row r="13" spans="2:9" x14ac:dyDescent="0.25">
      <c r="B13" s="18">
        <v>1.1387</v>
      </c>
      <c r="C13" s="19">
        <v>297</v>
      </c>
      <c r="E13" s="18">
        <v>1.1387</v>
      </c>
      <c r="F13" s="20">
        <v>9.4200000000000006E-2</v>
      </c>
      <c r="H13" s="18">
        <v>1.1387</v>
      </c>
      <c r="I13" s="20">
        <v>0.17860000000000001</v>
      </c>
    </row>
    <row r="14" spans="2:9" x14ac:dyDescent="0.25">
      <c r="B14" s="18">
        <v>1.1387</v>
      </c>
      <c r="C14" s="19">
        <v>298</v>
      </c>
      <c r="E14" s="18">
        <v>1.1387</v>
      </c>
      <c r="F14" s="20">
        <v>9.4100000000000003E-2</v>
      </c>
      <c r="H14" s="18">
        <v>1.1387</v>
      </c>
      <c r="I14" s="20">
        <v>0.17799999999999999</v>
      </c>
    </row>
    <row r="15" spans="2:9" x14ac:dyDescent="0.25">
      <c r="B15" s="18">
        <v>1.1387</v>
      </c>
      <c r="C15" s="19">
        <v>299</v>
      </c>
      <c r="E15" s="18">
        <v>1.1387</v>
      </c>
      <c r="F15" s="20">
        <v>9.3799999999999994E-2</v>
      </c>
      <c r="H15" s="18">
        <v>1.1387</v>
      </c>
      <c r="I15" s="20">
        <v>0.1774</v>
      </c>
    </row>
    <row r="16" spans="2:9" x14ac:dyDescent="0.25">
      <c r="B16" s="18">
        <v>2.149</v>
      </c>
      <c r="C16" s="19">
        <v>385</v>
      </c>
      <c r="E16" s="18">
        <v>2.149</v>
      </c>
      <c r="F16" s="20">
        <v>7.5300000000000006E-2</v>
      </c>
      <c r="H16" s="18">
        <v>2.149</v>
      </c>
      <c r="I16" s="20">
        <v>0.13780000000000001</v>
      </c>
    </row>
    <row r="17" spans="2:9" x14ac:dyDescent="0.25">
      <c r="B17" s="18">
        <v>2.149</v>
      </c>
      <c r="C17" s="19">
        <v>388</v>
      </c>
      <c r="E17" s="18">
        <v>2.149</v>
      </c>
      <c r="F17" s="20">
        <v>7.4700000000000003E-2</v>
      </c>
      <c r="H17" s="18">
        <v>2.149</v>
      </c>
      <c r="I17" s="20">
        <v>0.13669999999999999</v>
      </c>
    </row>
    <row r="18" spans="2:9" x14ac:dyDescent="0.25">
      <c r="B18" s="18">
        <v>2.149</v>
      </c>
      <c r="C18" s="19">
        <v>391</v>
      </c>
      <c r="E18" s="18">
        <v>2.149</v>
      </c>
      <c r="F18" s="20">
        <v>7.4200000000000002E-2</v>
      </c>
      <c r="H18" s="18">
        <v>2.149</v>
      </c>
      <c r="I18" s="20">
        <v>0.13569999999999999</v>
      </c>
    </row>
    <row r="19" spans="2:9" x14ac:dyDescent="0.25">
      <c r="B19" s="18">
        <v>2.149</v>
      </c>
      <c r="C19" s="19">
        <v>396</v>
      </c>
      <c r="E19" s="18">
        <v>2.149</v>
      </c>
      <c r="F19" s="20">
        <v>7.3300000000000004E-2</v>
      </c>
      <c r="H19" s="18">
        <v>2.149</v>
      </c>
      <c r="I19" s="20">
        <v>0.13400000000000001</v>
      </c>
    </row>
    <row r="20" spans="2:9" x14ac:dyDescent="0.25">
      <c r="B20" s="18">
        <v>2.149</v>
      </c>
      <c r="C20" s="19">
        <v>398</v>
      </c>
      <c r="E20" s="18">
        <v>2.149</v>
      </c>
      <c r="F20" s="20">
        <v>7.2999999999999995E-2</v>
      </c>
      <c r="H20" s="18">
        <v>2.149</v>
      </c>
      <c r="I20" s="20">
        <v>0.1333</v>
      </c>
    </row>
    <row r="21" spans="2:9" x14ac:dyDescent="0.25">
      <c r="B21" s="18">
        <v>2.149</v>
      </c>
      <c r="C21" s="19">
        <v>400</v>
      </c>
      <c r="E21" s="18">
        <v>2.149</v>
      </c>
      <c r="F21" s="20">
        <v>7.2700000000000001E-2</v>
      </c>
      <c r="H21" s="18">
        <v>2.149</v>
      </c>
      <c r="I21" s="20">
        <v>0.1326</v>
      </c>
    </row>
    <row r="22" spans="2:9" x14ac:dyDescent="0.25">
      <c r="B22" s="18">
        <v>2.149</v>
      </c>
      <c r="C22" s="19">
        <v>401</v>
      </c>
      <c r="E22" s="18">
        <v>2.149</v>
      </c>
      <c r="F22" s="20">
        <v>7.2400000000000006E-2</v>
      </c>
      <c r="H22" s="18">
        <v>2.149</v>
      </c>
      <c r="I22" s="20">
        <v>0.1323</v>
      </c>
    </row>
    <row r="23" spans="2:9" x14ac:dyDescent="0.25">
      <c r="B23" s="18">
        <v>2.149</v>
      </c>
      <c r="C23" s="19">
        <v>403</v>
      </c>
      <c r="E23" s="18">
        <v>2.149</v>
      </c>
      <c r="F23" s="20">
        <v>7.1999999999999995E-2</v>
      </c>
      <c r="H23" s="18">
        <v>2.149</v>
      </c>
      <c r="I23" s="20">
        <v>0.13159999999999999</v>
      </c>
    </row>
    <row r="24" spans="2:9" x14ac:dyDescent="0.25">
      <c r="B24" s="18">
        <v>2.149</v>
      </c>
      <c r="C24" s="19">
        <v>405</v>
      </c>
      <c r="E24" s="18">
        <v>2.149</v>
      </c>
      <c r="F24" s="20">
        <v>7.1900000000000006E-2</v>
      </c>
      <c r="H24" s="18">
        <v>2.149</v>
      </c>
      <c r="I24" s="20">
        <v>0.13100000000000001</v>
      </c>
    </row>
    <row r="25" spans="2:9" x14ac:dyDescent="0.25">
      <c r="B25" s="18">
        <v>2.149</v>
      </c>
      <c r="C25" s="19">
        <v>406</v>
      </c>
      <c r="E25" s="18">
        <v>2.149</v>
      </c>
      <c r="F25" s="20">
        <v>7.17E-2</v>
      </c>
      <c r="H25" s="18">
        <v>2.149</v>
      </c>
      <c r="I25" s="20">
        <v>0.13070000000000001</v>
      </c>
    </row>
    <row r="26" spans="2:9" x14ac:dyDescent="0.25">
      <c r="B26" s="18">
        <v>2.149</v>
      </c>
      <c r="C26" s="19">
        <v>408</v>
      </c>
      <c r="E26" s="18">
        <v>2.149</v>
      </c>
      <c r="F26" s="20">
        <v>7.1400000000000005E-2</v>
      </c>
      <c r="H26" s="18">
        <v>2.149</v>
      </c>
      <c r="I26" s="20">
        <v>0.13</v>
      </c>
    </row>
    <row r="27" spans="2:9" x14ac:dyDescent="0.25">
      <c r="B27" s="18">
        <v>3.1783000000000001</v>
      </c>
      <c r="C27" s="19">
        <v>497</v>
      </c>
      <c r="E27" s="18">
        <v>3.1783000000000001</v>
      </c>
      <c r="F27" s="20">
        <v>6.0600000000000001E-2</v>
      </c>
      <c r="H27" s="18">
        <v>3.1783000000000001</v>
      </c>
      <c r="I27" s="20">
        <v>0.1067</v>
      </c>
    </row>
    <row r="28" spans="2:9" x14ac:dyDescent="0.25">
      <c r="B28" s="18">
        <v>3.1783000000000001</v>
      </c>
      <c r="C28" s="19">
        <v>501</v>
      </c>
      <c r="E28" s="18">
        <v>3.1783000000000001</v>
      </c>
      <c r="F28" s="20">
        <v>6.0299999999999999E-2</v>
      </c>
      <c r="H28" s="18">
        <v>3.1783000000000001</v>
      </c>
      <c r="I28" s="20">
        <v>0.10589999999999999</v>
      </c>
    </row>
    <row r="29" spans="2:9" x14ac:dyDescent="0.25">
      <c r="B29" s="18">
        <v>3.1783000000000001</v>
      </c>
      <c r="C29" s="19">
        <v>503</v>
      </c>
      <c r="E29" s="18">
        <v>3.1783000000000001</v>
      </c>
      <c r="F29" s="20">
        <v>0.06</v>
      </c>
      <c r="H29" s="18">
        <v>3.1783000000000001</v>
      </c>
      <c r="I29" s="20">
        <v>0.1055</v>
      </c>
    </row>
    <row r="30" spans="2:9" x14ac:dyDescent="0.25">
      <c r="B30" s="18">
        <v>3.1783000000000001</v>
      </c>
      <c r="C30" s="19">
        <v>505</v>
      </c>
      <c r="E30" s="18">
        <v>3.1783000000000001</v>
      </c>
      <c r="F30" s="20">
        <v>5.9900000000000002E-2</v>
      </c>
      <c r="H30" s="18">
        <v>3.1783000000000001</v>
      </c>
      <c r="I30" s="20">
        <v>0.1051</v>
      </c>
    </row>
    <row r="31" spans="2:9" x14ac:dyDescent="0.25">
      <c r="B31" s="18">
        <v>3.1783000000000001</v>
      </c>
      <c r="C31" s="19">
        <v>508</v>
      </c>
      <c r="E31" s="18">
        <v>3.1783000000000001</v>
      </c>
      <c r="F31" s="20">
        <v>5.9799999999999999E-2</v>
      </c>
      <c r="H31" s="18">
        <v>3.1783000000000001</v>
      </c>
      <c r="I31" s="20">
        <v>0.10440000000000001</v>
      </c>
    </row>
    <row r="32" spans="2:9" x14ac:dyDescent="0.25">
      <c r="B32" s="18">
        <v>3.1783000000000001</v>
      </c>
      <c r="C32" s="19">
        <v>510</v>
      </c>
      <c r="E32" s="18">
        <v>3.1783000000000001</v>
      </c>
      <c r="F32" s="20">
        <v>5.9499999999999997E-2</v>
      </c>
      <c r="H32" s="18">
        <v>3.1783000000000001</v>
      </c>
      <c r="I32" s="20">
        <v>0.104</v>
      </c>
    </row>
    <row r="33" spans="2:9" x14ac:dyDescent="0.25">
      <c r="B33" s="18">
        <v>3.1783000000000001</v>
      </c>
      <c r="C33" s="19">
        <v>513</v>
      </c>
      <c r="E33" s="18">
        <v>3.1783000000000001</v>
      </c>
      <c r="F33" s="20">
        <v>5.9299999999999999E-2</v>
      </c>
      <c r="H33" s="18">
        <v>3.1783000000000001</v>
      </c>
      <c r="I33" s="20">
        <v>0.10340000000000001</v>
      </c>
    </row>
    <row r="34" spans="2:9" x14ac:dyDescent="0.25">
      <c r="B34" s="18">
        <v>3.1783000000000001</v>
      </c>
      <c r="C34" s="19">
        <v>516</v>
      </c>
      <c r="E34" s="18">
        <v>3.1783000000000001</v>
      </c>
      <c r="F34" s="20">
        <v>5.8999999999999997E-2</v>
      </c>
      <c r="H34" s="18">
        <v>3.1783000000000001</v>
      </c>
      <c r="I34" s="20">
        <v>0.1028</v>
      </c>
    </row>
    <row r="35" spans="2:9" x14ac:dyDescent="0.25">
      <c r="B35" s="18">
        <v>3.1783000000000001</v>
      </c>
      <c r="C35" s="19">
        <v>519</v>
      </c>
      <c r="E35" s="18">
        <v>3.1783000000000001</v>
      </c>
      <c r="F35" s="20">
        <v>5.8700000000000002E-2</v>
      </c>
      <c r="H35" s="18">
        <v>3.1783000000000001</v>
      </c>
      <c r="I35" s="20">
        <v>0.1022</v>
      </c>
    </row>
    <row r="36" spans="2:9" x14ac:dyDescent="0.25">
      <c r="B36" s="18">
        <v>3.1783000000000001</v>
      </c>
      <c r="C36" s="19">
        <v>522</v>
      </c>
      <c r="E36" s="18">
        <v>3.1783000000000001</v>
      </c>
      <c r="F36" s="20">
        <v>5.8400000000000001E-2</v>
      </c>
      <c r="H36" s="18">
        <v>3.1783000000000001</v>
      </c>
      <c r="I36" s="20">
        <v>0.1016</v>
      </c>
    </row>
    <row r="37" spans="2:9" x14ac:dyDescent="0.25">
      <c r="B37" s="18">
        <v>3.1783000000000001</v>
      </c>
      <c r="C37" s="19">
        <v>525</v>
      </c>
      <c r="E37" s="18">
        <v>3.1783000000000001</v>
      </c>
      <c r="F37" s="20">
        <v>5.8000000000000003E-2</v>
      </c>
      <c r="H37" s="18">
        <v>3.1783000000000001</v>
      </c>
      <c r="I37" s="20">
        <v>0.1011</v>
      </c>
    </row>
    <row r="38" spans="2:9" x14ac:dyDescent="0.25">
      <c r="B38" s="18">
        <v>4.2115</v>
      </c>
      <c r="C38" s="19">
        <v>596</v>
      </c>
      <c r="E38" s="18">
        <v>4.2115</v>
      </c>
      <c r="F38" s="20">
        <v>5.1299999999999998E-2</v>
      </c>
      <c r="H38" s="18">
        <v>4.2115</v>
      </c>
      <c r="I38" s="20">
        <v>8.8999999999999996E-2</v>
      </c>
    </row>
    <row r="39" spans="2:9" x14ac:dyDescent="0.25">
      <c r="B39" s="18">
        <v>4.2115</v>
      </c>
      <c r="C39" s="19">
        <v>598</v>
      </c>
      <c r="E39" s="18">
        <v>4.2115</v>
      </c>
      <c r="F39" s="20">
        <v>5.11E-2</v>
      </c>
      <c r="H39" s="18">
        <v>4.2115</v>
      </c>
      <c r="I39" s="20">
        <v>8.8700000000000001E-2</v>
      </c>
    </row>
    <row r="40" spans="2:9" x14ac:dyDescent="0.25">
      <c r="B40" s="18">
        <v>4.2115</v>
      </c>
      <c r="C40" s="19">
        <v>601</v>
      </c>
      <c r="E40" s="18">
        <v>4.2115</v>
      </c>
      <c r="F40" s="20">
        <v>5.0900000000000001E-2</v>
      </c>
      <c r="H40" s="18">
        <v>4.2115</v>
      </c>
      <c r="I40" s="20">
        <v>8.8300000000000003E-2</v>
      </c>
    </row>
    <row r="41" spans="2:9" x14ac:dyDescent="0.25">
      <c r="B41" s="18">
        <v>4.2115</v>
      </c>
      <c r="C41" s="19">
        <v>603</v>
      </c>
      <c r="E41" s="18">
        <v>4.2115</v>
      </c>
      <c r="F41" s="20">
        <v>5.0700000000000002E-2</v>
      </c>
      <c r="H41" s="18">
        <v>4.2115</v>
      </c>
      <c r="I41" s="20">
        <v>8.7999999999999995E-2</v>
      </c>
    </row>
    <row r="42" spans="2:9" x14ac:dyDescent="0.25">
      <c r="B42" s="18">
        <v>4.2115</v>
      </c>
      <c r="C42" s="19">
        <v>606</v>
      </c>
      <c r="E42" s="18">
        <v>4.2115</v>
      </c>
      <c r="F42" s="20">
        <v>5.04E-2</v>
      </c>
      <c r="H42" s="18">
        <v>4.2115</v>
      </c>
      <c r="I42" s="20">
        <v>8.7499999999999994E-2</v>
      </c>
    </row>
    <row r="43" spans="2:9" x14ac:dyDescent="0.25">
      <c r="B43" s="18">
        <v>4.2115</v>
      </c>
      <c r="C43" s="19">
        <v>609</v>
      </c>
      <c r="E43" s="18">
        <v>4.2115</v>
      </c>
      <c r="F43" s="20">
        <v>5.0200000000000002E-2</v>
      </c>
      <c r="H43" s="18">
        <v>4.2115</v>
      </c>
      <c r="I43" s="20">
        <v>8.7099999999999997E-2</v>
      </c>
    </row>
    <row r="44" spans="2:9" x14ac:dyDescent="0.25">
      <c r="B44" s="18">
        <v>4.2115</v>
      </c>
      <c r="C44" s="19">
        <v>610</v>
      </c>
      <c r="E44" s="18">
        <v>4.2115</v>
      </c>
      <c r="F44" s="20">
        <v>5.0099999999999999E-2</v>
      </c>
      <c r="H44" s="18">
        <v>4.2115</v>
      </c>
      <c r="I44" s="20">
        <v>8.6999999999999994E-2</v>
      </c>
    </row>
    <row r="45" spans="2:9" x14ac:dyDescent="0.25">
      <c r="B45" s="18">
        <v>4.2115</v>
      </c>
      <c r="C45" s="19">
        <v>612</v>
      </c>
      <c r="E45" s="18">
        <v>4.2115</v>
      </c>
      <c r="F45" s="20">
        <v>0.05</v>
      </c>
      <c r="H45" s="18">
        <v>4.2115</v>
      </c>
      <c r="I45" s="20">
        <v>8.6699999999999999E-2</v>
      </c>
    </row>
    <row r="46" spans="2:9" x14ac:dyDescent="0.25">
      <c r="B46" s="18">
        <v>4.2115</v>
      </c>
      <c r="C46" s="19">
        <v>614</v>
      </c>
      <c r="E46" s="18">
        <v>4.2115</v>
      </c>
      <c r="F46" s="20">
        <v>4.9799999999999997E-2</v>
      </c>
      <c r="H46" s="18">
        <v>4.2115</v>
      </c>
      <c r="I46" s="20">
        <v>8.6400000000000005E-2</v>
      </c>
    </row>
    <row r="47" spans="2:9" x14ac:dyDescent="0.25">
      <c r="B47" s="18">
        <v>4.2115</v>
      </c>
      <c r="C47" s="19">
        <v>617</v>
      </c>
      <c r="E47" s="18">
        <v>4.2115</v>
      </c>
      <c r="F47" s="20">
        <v>4.9599999999999998E-2</v>
      </c>
      <c r="H47" s="18">
        <v>4.2115</v>
      </c>
      <c r="I47" s="20">
        <v>8.5999999999999993E-2</v>
      </c>
    </row>
    <row r="48" spans="2:9" x14ac:dyDescent="0.25">
      <c r="B48" s="18">
        <v>4.2115</v>
      </c>
      <c r="C48" s="19">
        <v>619</v>
      </c>
      <c r="E48" s="18">
        <v>4.2115</v>
      </c>
      <c r="F48" s="20">
        <v>4.9399999999999999E-2</v>
      </c>
      <c r="H48" s="18">
        <v>4.2115</v>
      </c>
      <c r="I48" s="20">
        <v>8.5699999999999998E-2</v>
      </c>
    </row>
    <row r="49" spans="2:9" x14ac:dyDescent="0.25">
      <c r="B49" s="18">
        <v>5.2447999999999997</v>
      </c>
      <c r="C49" s="19">
        <v>691</v>
      </c>
      <c r="E49" s="18">
        <v>5.2447999999999997</v>
      </c>
      <c r="F49" s="20">
        <v>4.3700000000000003E-2</v>
      </c>
      <c r="H49" s="18">
        <v>5.2447999999999997</v>
      </c>
      <c r="I49" s="20">
        <v>7.6799999999999993E-2</v>
      </c>
    </row>
    <row r="50" spans="2:9" x14ac:dyDescent="0.25">
      <c r="B50" s="18">
        <v>5.2447999999999997</v>
      </c>
      <c r="C50" s="19">
        <v>695</v>
      </c>
      <c r="E50" s="18">
        <v>5.2447999999999997</v>
      </c>
      <c r="F50" s="20">
        <v>4.36E-2</v>
      </c>
      <c r="H50" s="18">
        <v>5.2447999999999997</v>
      </c>
      <c r="I50" s="20">
        <v>7.6300000000000007E-2</v>
      </c>
    </row>
    <row r="51" spans="2:9" x14ac:dyDescent="0.25">
      <c r="B51" s="18">
        <v>5.2447999999999997</v>
      </c>
      <c r="C51" s="19">
        <v>700</v>
      </c>
      <c r="E51" s="18">
        <v>5.2447999999999997</v>
      </c>
      <c r="F51" s="20">
        <v>4.3299999999999998E-2</v>
      </c>
      <c r="H51" s="18">
        <v>5.2447999999999997</v>
      </c>
      <c r="I51" s="20">
        <v>7.5800000000000006E-2</v>
      </c>
    </row>
    <row r="52" spans="2:9" x14ac:dyDescent="0.25">
      <c r="B52" s="18">
        <v>5.2447999999999997</v>
      </c>
      <c r="C52" s="19">
        <v>704</v>
      </c>
      <c r="E52" s="18">
        <v>5.2447999999999997</v>
      </c>
      <c r="F52" s="20">
        <v>4.3099999999999999E-2</v>
      </c>
      <c r="H52" s="18">
        <v>5.2447999999999997</v>
      </c>
      <c r="I52" s="20">
        <v>7.5399999999999995E-2</v>
      </c>
    </row>
    <row r="53" spans="2:9" x14ac:dyDescent="0.25">
      <c r="B53" s="18">
        <v>5.2447999999999997</v>
      </c>
      <c r="C53" s="19">
        <v>706</v>
      </c>
      <c r="E53" s="18">
        <v>5.2447999999999997</v>
      </c>
      <c r="F53" s="20">
        <v>4.2999999999999997E-2</v>
      </c>
      <c r="H53" s="18">
        <v>5.2447999999999997</v>
      </c>
      <c r="I53" s="20">
        <v>7.51E-2</v>
      </c>
    </row>
    <row r="54" spans="2:9" x14ac:dyDescent="0.25">
      <c r="B54" s="18">
        <v>5.2447999999999997</v>
      </c>
      <c r="C54" s="19">
        <v>708</v>
      </c>
      <c r="E54" s="18">
        <v>5.2447999999999997</v>
      </c>
      <c r="F54" s="20">
        <v>4.2900000000000001E-2</v>
      </c>
      <c r="H54" s="18">
        <v>5.2447999999999997</v>
      </c>
      <c r="I54" s="20">
        <v>7.4899999999999994E-2</v>
      </c>
    </row>
    <row r="55" spans="2:9" x14ac:dyDescent="0.25">
      <c r="B55" s="18">
        <v>5.2447999999999997</v>
      </c>
      <c r="C55" s="19">
        <v>708</v>
      </c>
      <c r="E55" s="18">
        <v>5.2447999999999997</v>
      </c>
      <c r="F55" s="20">
        <v>4.2799999999999998E-2</v>
      </c>
      <c r="H55" s="18">
        <v>5.2447999999999997</v>
      </c>
      <c r="I55" s="20">
        <v>7.4899999999999994E-2</v>
      </c>
    </row>
    <row r="56" spans="2:9" x14ac:dyDescent="0.25">
      <c r="B56" s="18">
        <v>5.2447999999999997</v>
      </c>
      <c r="C56" s="19">
        <v>710</v>
      </c>
      <c r="E56" s="18">
        <v>5.2447999999999997</v>
      </c>
      <c r="F56" s="20">
        <v>4.2799999999999998E-2</v>
      </c>
      <c r="H56" s="18">
        <v>5.2447999999999997</v>
      </c>
      <c r="I56" s="20">
        <v>7.4700000000000003E-2</v>
      </c>
    </row>
    <row r="57" spans="2:9" x14ac:dyDescent="0.25">
      <c r="B57" s="18">
        <v>5.2447999999999997</v>
      </c>
      <c r="C57" s="19">
        <v>711</v>
      </c>
      <c r="E57" s="18">
        <v>5.2447999999999997</v>
      </c>
      <c r="F57" s="20">
        <v>4.2700000000000002E-2</v>
      </c>
      <c r="H57" s="18">
        <v>5.2447999999999997</v>
      </c>
      <c r="I57" s="20">
        <v>7.46E-2</v>
      </c>
    </row>
    <row r="58" spans="2:9" x14ac:dyDescent="0.25">
      <c r="B58" s="18">
        <v>5.2447999999999997</v>
      </c>
      <c r="C58" s="19">
        <v>714</v>
      </c>
      <c r="E58" s="18">
        <v>5.2447999999999997</v>
      </c>
      <c r="F58" s="20">
        <v>4.2599999999999999E-2</v>
      </c>
      <c r="H58" s="18">
        <v>5.2447999999999997</v>
      </c>
      <c r="I58" s="20">
        <v>7.4300000000000005E-2</v>
      </c>
    </row>
    <row r="59" spans="2:9" x14ac:dyDescent="0.25">
      <c r="B59" s="18">
        <v>5.2447999999999997</v>
      </c>
      <c r="C59" s="19">
        <v>715</v>
      </c>
      <c r="E59" s="18">
        <v>5.2447999999999997</v>
      </c>
      <c r="F59" s="20">
        <v>4.24E-2</v>
      </c>
      <c r="H59" s="18">
        <v>5.2447999999999997</v>
      </c>
      <c r="I59" s="20">
        <v>7.4200000000000002E-2</v>
      </c>
    </row>
    <row r="60" spans="2:9" x14ac:dyDescent="0.25">
      <c r="B60" s="18">
        <v>6.2624000000000004</v>
      </c>
      <c r="C60" s="19">
        <v>777</v>
      </c>
      <c r="E60" s="18">
        <v>6.2624000000000004</v>
      </c>
      <c r="F60" s="20">
        <v>3.9300000000000002E-2</v>
      </c>
      <c r="H60" s="18">
        <v>6.2624000000000004</v>
      </c>
      <c r="I60" s="20">
        <v>6.83E-2</v>
      </c>
    </row>
    <row r="61" spans="2:9" x14ac:dyDescent="0.25">
      <c r="B61" s="18">
        <v>6.2624000000000004</v>
      </c>
      <c r="C61" s="19">
        <v>779</v>
      </c>
      <c r="E61" s="18">
        <v>6.2624000000000004</v>
      </c>
      <c r="F61" s="20">
        <v>3.9199999999999999E-2</v>
      </c>
      <c r="H61" s="18">
        <v>6.2624000000000004</v>
      </c>
      <c r="I61" s="20">
        <v>6.8099999999999994E-2</v>
      </c>
    </row>
    <row r="62" spans="2:9" x14ac:dyDescent="0.25">
      <c r="B62" s="18">
        <v>6.2624000000000004</v>
      </c>
      <c r="C62" s="19">
        <v>781</v>
      </c>
      <c r="E62" s="18">
        <v>6.2624000000000004</v>
      </c>
      <c r="F62" s="20">
        <v>3.9100000000000003E-2</v>
      </c>
      <c r="H62" s="18">
        <v>6.2624000000000004</v>
      </c>
      <c r="I62" s="20">
        <v>6.7900000000000002E-2</v>
      </c>
    </row>
    <row r="63" spans="2:9" x14ac:dyDescent="0.25">
      <c r="B63" s="18">
        <v>6.2624000000000004</v>
      </c>
      <c r="C63" s="19">
        <v>783</v>
      </c>
      <c r="E63" s="18">
        <v>6.2624000000000004</v>
      </c>
      <c r="F63" s="20">
        <v>3.9E-2</v>
      </c>
      <c r="H63" s="18">
        <v>6.2624000000000004</v>
      </c>
      <c r="I63" s="20">
        <v>6.7799999999999999E-2</v>
      </c>
    </row>
    <row r="64" spans="2:9" x14ac:dyDescent="0.25">
      <c r="B64" s="18">
        <v>6.2624000000000004</v>
      </c>
      <c r="C64" s="19">
        <v>799</v>
      </c>
      <c r="E64" s="18">
        <v>6.2624000000000004</v>
      </c>
      <c r="F64" s="20">
        <v>3.7100000000000001E-2</v>
      </c>
      <c r="H64" s="18">
        <v>6.2624000000000004</v>
      </c>
      <c r="I64" s="20">
        <v>6.6400000000000001E-2</v>
      </c>
    </row>
    <row r="65" spans="2:9" x14ac:dyDescent="0.25">
      <c r="B65" s="18">
        <v>6.2624000000000004</v>
      </c>
      <c r="C65" s="19">
        <v>801</v>
      </c>
      <c r="E65" s="18">
        <v>6.2624000000000004</v>
      </c>
      <c r="F65" s="20">
        <v>3.6999999999999998E-2</v>
      </c>
      <c r="H65" s="18">
        <v>6.2624000000000004</v>
      </c>
      <c r="I65" s="20">
        <v>6.6199999999999995E-2</v>
      </c>
    </row>
    <row r="66" spans="2:9" x14ac:dyDescent="0.25">
      <c r="B66" s="18">
        <v>6.2624000000000004</v>
      </c>
      <c r="C66" s="19">
        <v>802</v>
      </c>
      <c r="E66" s="18">
        <v>6.2624000000000004</v>
      </c>
      <c r="F66" s="20">
        <v>3.6900000000000002E-2</v>
      </c>
      <c r="H66" s="18">
        <v>6.2624000000000004</v>
      </c>
      <c r="I66" s="20">
        <v>6.6100000000000006E-2</v>
      </c>
    </row>
    <row r="67" spans="2:9" x14ac:dyDescent="0.25">
      <c r="B67" s="18">
        <v>6.2624000000000004</v>
      </c>
      <c r="C67" s="19">
        <v>803</v>
      </c>
      <c r="E67" s="18">
        <v>6.2624000000000004</v>
      </c>
      <c r="F67" s="20">
        <v>3.6900000000000002E-2</v>
      </c>
      <c r="H67" s="18">
        <v>6.2624000000000004</v>
      </c>
      <c r="I67" s="20">
        <v>6.6100000000000006E-2</v>
      </c>
    </row>
    <row r="68" spans="2:9" x14ac:dyDescent="0.25">
      <c r="B68" s="18">
        <v>6.2624000000000004</v>
      </c>
      <c r="C68" s="19">
        <v>804</v>
      </c>
      <c r="E68" s="18">
        <v>6.2624000000000004</v>
      </c>
      <c r="F68" s="20">
        <v>3.6799999999999999E-2</v>
      </c>
      <c r="H68" s="18">
        <v>6.2624000000000004</v>
      </c>
      <c r="I68" s="20">
        <v>6.6000000000000003E-2</v>
      </c>
    </row>
    <row r="69" spans="2:9" x14ac:dyDescent="0.25">
      <c r="B69" s="18">
        <v>6.2624000000000004</v>
      </c>
      <c r="C69" s="19">
        <v>805</v>
      </c>
      <c r="E69" s="18">
        <v>6.2624000000000004</v>
      </c>
      <c r="F69" s="20">
        <v>3.6700000000000003E-2</v>
      </c>
      <c r="H69" s="18">
        <v>6.2624000000000004</v>
      </c>
      <c r="I69" s="20">
        <v>6.59E-2</v>
      </c>
    </row>
    <row r="70" spans="2:9" x14ac:dyDescent="0.25">
      <c r="B70" s="18">
        <v>6.2624000000000004</v>
      </c>
      <c r="C70" s="19">
        <v>804</v>
      </c>
      <c r="E70" s="18">
        <v>6.2624000000000004</v>
      </c>
      <c r="F70" s="20">
        <v>3.6600000000000001E-2</v>
      </c>
      <c r="H70" s="18">
        <v>6.2624000000000004</v>
      </c>
      <c r="I70" s="20">
        <v>6.6000000000000003E-2</v>
      </c>
    </row>
    <row r="71" spans="2:9" x14ac:dyDescent="0.25">
      <c r="B71" s="18">
        <v>7.3109000000000002</v>
      </c>
      <c r="C71" s="19">
        <v>877</v>
      </c>
      <c r="E71" s="18">
        <v>7.3109000000000002</v>
      </c>
      <c r="F71" s="20">
        <v>3.3399999999999999E-2</v>
      </c>
      <c r="H71" s="18">
        <v>7.3109000000000002</v>
      </c>
      <c r="I71" s="20">
        <v>6.0499999999999998E-2</v>
      </c>
    </row>
    <row r="72" spans="2:9" x14ac:dyDescent="0.25">
      <c r="B72" s="18">
        <v>7.3109000000000002</v>
      </c>
      <c r="C72" s="19">
        <v>878</v>
      </c>
      <c r="E72" s="18">
        <v>7.3109000000000002</v>
      </c>
      <c r="F72" s="20">
        <v>3.3399999999999999E-2</v>
      </c>
      <c r="H72" s="18">
        <v>7.3109000000000002</v>
      </c>
      <c r="I72" s="20">
        <v>6.0400000000000002E-2</v>
      </c>
    </row>
    <row r="73" spans="2:9" x14ac:dyDescent="0.25">
      <c r="B73" s="18">
        <v>7.3109000000000002</v>
      </c>
      <c r="C73" s="19">
        <v>879</v>
      </c>
      <c r="E73" s="18">
        <v>7.3109000000000002</v>
      </c>
      <c r="F73" s="20">
        <v>3.3399999999999999E-2</v>
      </c>
      <c r="H73" s="18">
        <v>7.3109000000000002</v>
      </c>
      <c r="I73" s="20">
        <v>6.0400000000000002E-2</v>
      </c>
    </row>
    <row r="74" spans="2:9" x14ac:dyDescent="0.25">
      <c r="B74" s="18">
        <v>7.3109000000000002</v>
      </c>
      <c r="C74" s="19">
        <v>879</v>
      </c>
      <c r="E74" s="18">
        <v>7.3109000000000002</v>
      </c>
      <c r="F74" s="20">
        <v>3.3300000000000003E-2</v>
      </c>
      <c r="H74" s="18">
        <v>7.3109000000000002</v>
      </c>
      <c r="I74" s="20">
        <v>6.0400000000000002E-2</v>
      </c>
    </row>
    <row r="75" spans="2:9" x14ac:dyDescent="0.25">
      <c r="B75" s="18">
        <v>7.3109000000000002</v>
      </c>
      <c r="C75" s="19">
        <v>880</v>
      </c>
      <c r="E75" s="18">
        <v>7.3109000000000002</v>
      </c>
      <c r="F75" s="20">
        <v>3.3300000000000003E-2</v>
      </c>
      <c r="H75" s="18">
        <v>7.3109000000000002</v>
      </c>
      <c r="I75" s="20">
        <v>6.0299999999999999E-2</v>
      </c>
    </row>
    <row r="76" spans="2:9" x14ac:dyDescent="0.25">
      <c r="B76" s="18">
        <v>7.3109000000000002</v>
      </c>
      <c r="C76" s="19">
        <v>881</v>
      </c>
      <c r="E76" s="18">
        <v>7.3109000000000002</v>
      </c>
      <c r="F76" s="20">
        <v>3.3300000000000003E-2</v>
      </c>
      <c r="H76" s="18">
        <v>7.3109000000000002</v>
      </c>
      <c r="I76" s="20">
        <v>6.0199999999999997E-2</v>
      </c>
    </row>
    <row r="77" spans="2:9" x14ac:dyDescent="0.25">
      <c r="B77" s="18">
        <v>7.3109000000000002</v>
      </c>
      <c r="C77" s="19">
        <v>882</v>
      </c>
      <c r="E77" s="18">
        <v>7.3109000000000002</v>
      </c>
      <c r="F77" s="20">
        <v>3.32E-2</v>
      </c>
      <c r="H77" s="18">
        <v>7.3109000000000002</v>
      </c>
      <c r="I77" s="20">
        <v>6.0100000000000001E-2</v>
      </c>
    </row>
    <row r="78" spans="2:9" x14ac:dyDescent="0.25">
      <c r="B78" s="18">
        <v>7.3109000000000002</v>
      </c>
      <c r="C78" s="19">
        <v>883</v>
      </c>
      <c r="E78" s="18">
        <v>7.3109000000000002</v>
      </c>
      <c r="F78" s="20">
        <v>3.32E-2</v>
      </c>
      <c r="H78" s="18">
        <v>7.3109000000000002</v>
      </c>
      <c r="I78" s="20">
        <v>6.0100000000000001E-2</v>
      </c>
    </row>
    <row r="79" spans="2:9" x14ac:dyDescent="0.25">
      <c r="B79" s="18">
        <v>7.3109000000000002</v>
      </c>
      <c r="C79" s="19">
        <v>884</v>
      </c>
      <c r="E79" s="18">
        <v>7.3109000000000002</v>
      </c>
      <c r="F79" s="20">
        <v>3.32E-2</v>
      </c>
      <c r="H79" s="18">
        <v>7.3109000000000002</v>
      </c>
      <c r="I79" s="20">
        <v>0.06</v>
      </c>
    </row>
    <row r="80" spans="2:9" x14ac:dyDescent="0.25">
      <c r="B80" s="18">
        <v>7.3109000000000002</v>
      </c>
      <c r="C80" s="19">
        <v>885</v>
      </c>
      <c r="E80" s="18">
        <v>7.3109000000000002</v>
      </c>
      <c r="F80" s="20">
        <v>3.3099999999999997E-2</v>
      </c>
      <c r="H80" s="18">
        <v>7.3109000000000002</v>
      </c>
      <c r="I80" s="20">
        <v>5.9900000000000002E-2</v>
      </c>
    </row>
    <row r="81" spans="2:9" x14ac:dyDescent="0.25">
      <c r="B81" s="18">
        <v>7.3109000000000002</v>
      </c>
      <c r="C81" s="19">
        <v>885</v>
      </c>
      <c r="E81" s="18">
        <v>7.3109000000000002</v>
      </c>
      <c r="F81" s="20">
        <v>3.3099999999999997E-2</v>
      </c>
      <c r="H81" s="18">
        <v>7.3109000000000002</v>
      </c>
      <c r="I81" s="20">
        <v>5.9900000000000002E-2</v>
      </c>
    </row>
    <row r="82" spans="2:9" x14ac:dyDescent="0.25">
      <c r="B82" s="18"/>
      <c r="C82" s="19"/>
      <c r="E82" s="18"/>
      <c r="F82" s="20"/>
      <c r="H82" s="18"/>
      <c r="I82" s="20"/>
    </row>
    <row r="83" spans="2:9" x14ac:dyDescent="0.25">
      <c r="B83" s="18"/>
      <c r="C83" s="19"/>
      <c r="E83" s="18"/>
      <c r="F83" s="20"/>
      <c r="H83" s="18"/>
      <c r="I83" s="20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H85"/>
  <sheetViews>
    <sheetView topLeftCell="S1" workbookViewId="0">
      <selection activeCell="AE29" sqref="AE29"/>
    </sheetView>
  </sheetViews>
  <sheetFormatPr defaultRowHeight="11.25" x14ac:dyDescent="0.2"/>
  <cols>
    <col min="1" max="16384" width="9" style="16"/>
  </cols>
  <sheetData>
    <row r="1" spans="2:60" x14ac:dyDescent="0.2">
      <c r="B1" s="16" t="s">
        <v>0</v>
      </c>
      <c r="G1" s="16" t="s">
        <v>0</v>
      </c>
      <c r="L1" s="16" t="s">
        <v>0</v>
      </c>
      <c r="Q1" s="16" t="s">
        <v>0</v>
      </c>
      <c r="V1" s="16" t="s">
        <v>0</v>
      </c>
      <c r="AA1" s="16" t="s">
        <v>0</v>
      </c>
      <c r="AF1" s="16" t="s">
        <v>0</v>
      </c>
      <c r="AK1" s="16" t="s">
        <v>0</v>
      </c>
      <c r="AP1" s="16" t="s">
        <v>0</v>
      </c>
      <c r="AU1" s="16" t="s">
        <v>0</v>
      </c>
      <c r="AZ1" s="16" t="s">
        <v>0</v>
      </c>
      <c r="BE1" s="16" t="s">
        <v>0</v>
      </c>
    </row>
    <row r="2" spans="2:60" x14ac:dyDescent="0.2">
      <c r="B2" s="17" t="s">
        <v>1</v>
      </c>
      <c r="G2" s="17" t="s">
        <v>2</v>
      </c>
      <c r="L2" s="17" t="s">
        <v>3</v>
      </c>
      <c r="Q2" s="17" t="s">
        <v>4</v>
      </c>
      <c r="V2" s="17" t="s">
        <v>5</v>
      </c>
      <c r="AA2" s="17" t="s">
        <v>6</v>
      </c>
      <c r="AF2" s="17" t="s">
        <v>7</v>
      </c>
      <c r="AK2" s="17" t="s">
        <v>8</v>
      </c>
      <c r="AP2" s="17" t="s">
        <v>9</v>
      </c>
      <c r="AU2" s="17" t="s">
        <v>10</v>
      </c>
      <c r="AZ2" s="17" t="s">
        <v>11</v>
      </c>
      <c r="BE2" s="17" t="s">
        <v>12</v>
      </c>
    </row>
    <row r="3" spans="2:60" x14ac:dyDescent="0.2">
      <c r="B3" s="18" t="s">
        <v>37</v>
      </c>
      <c r="C3" s="2" t="s">
        <v>36</v>
      </c>
      <c r="D3" s="3" t="s">
        <v>38</v>
      </c>
      <c r="E3" s="3" t="s">
        <v>39</v>
      </c>
      <c r="F3" s="3"/>
      <c r="G3" s="18" t="s">
        <v>37</v>
      </c>
      <c r="H3" s="2" t="s">
        <v>36</v>
      </c>
      <c r="I3" s="3" t="s">
        <v>38</v>
      </c>
      <c r="J3" s="3" t="s">
        <v>39</v>
      </c>
      <c r="L3" s="18" t="s">
        <v>37</v>
      </c>
      <c r="M3" s="2" t="s">
        <v>36</v>
      </c>
      <c r="N3" s="3" t="s">
        <v>38</v>
      </c>
      <c r="O3" s="3" t="s">
        <v>39</v>
      </c>
      <c r="Q3" s="18" t="s">
        <v>37</v>
      </c>
      <c r="R3" s="2" t="s">
        <v>36</v>
      </c>
      <c r="S3" s="3" t="s">
        <v>38</v>
      </c>
      <c r="T3" s="3" t="s">
        <v>39</v>
      </c>
      <c r="U3" s="3"/>
      <c r="V3" s="18" t="s">
        <v>37</v>
      </c>
      <c r="W3" s="2" t="s">
        <v>36</v>
      </c>
      <c r="X3" s="3" t="s">
        <v>38</v>
      </c>
      <c r="Y3" s="3" t="s">
        <v>39</v>
      </c>
      <c r="Z3" s="3"/>
      <c r="AA3" s="18" t="s">
        <v>37</v>
      </c>
      <c r="AB3" s="2" t="s">
        <v>36</v>
      </c>
      <c r="AC3" s="3" t="s">
        <v>38</v>
      </c>
      <c r="AD3" s="3" t="s">
        <v>39</v>
      </c>
      <c r="AF3" s="18" t="s">
        <v>37</v>
      </c>
      <c r="AG3" s="2" t="s">
        <v>36</v>
      </c>
      <c r="AH3" s="3" t="s">
        <v>38</v>
      </c>
      <c r="AI3" s="3" t="s">
        <v>39</v>
      </c>
      <c r="AJ3" s="3"/>
      <c r="AK3" s="18" t="s">
        <v>37</v>
      </c>
      <c r="AL3" s="2" t="s">
        <v>36</v>
      </c>
      <c r="AM3" s="3" t="s">
        <v>38</v>
      </c>
      <c r="AN3" s="3" t="s">
        <v>39</v>
      </c>
      <c r="AO3" s="3"/>
      <c r="AP3" s="18" t="s">
        <v>37</v>
      </c>
      <c r="AQ3" s="2" t="s">
        <v>36</v>
      </c>
      <c r="AR3" s="3" t="s">
        <v>38</v>
      </c>
      <c r="AS3" s="3" t="s">
        <v>39</v>
      </c>
      <c r="AU3" s="18" t="s">
        <v>37</v>
      </c>
      <c r="AV3" s="2" t="s">
        <v>36</v>
      </c>
      <c r="AW3" s="3" t="s">
        <v>38</v>
      </c>
      <c r="AX3" s="3" t="s">
        <v>39</v>
      </c>
      <c r="AY3" s="3"/>
      <c r="AZ3" s="18" t="s">
        <v>37</v>
      </c>
      <c r="BA3" s="2" t="s">
        <v>36</v>
      </c>
      <c r="BB3" s="3" t="s">
        <v>38</v>
      </c>
      <c r="BC3" s="3" t="s">
        <v>39</v>
      </c>
      <c r="BD3" s="3"/>
      <c r="BE3" s="18" t="s">
        <v>37</v>
      </c>
      <c r="BF3" s="2" t="s">
        <v>36</v>
      </c>
      <c r="BG3" s="3" t="s">
        <v>38</v>
      </c>
      <c r="BH3" s="3" t="s">
        <v>39</v>
      </c>
    </row>
    <row r="4" spans="2:60" x14ac:dyDescent="0.2">
      <c r="B4" s="23">
        <v>1.139</v>
      </c>
      <c r="C4" s="22">
        <v>21.391500000000001</v>
      </c>
      <c r="D4" s="22">
        <v>2.2408999999999999</v>
      </c>
      <c r="E4" s="22">
        <v>2.3674837846414265</v>
      </c>
      <c r="F4" s="22"/>
      <c r="G4" s="23">
        <v>1.139</v>
      </c>
      <c r="H4" s="22">
        <v>17.249199999999998</v>
      </c>
      <c r="I4" s="22">
        <v>2.8801000000000001</v>
      </c>
      <c r="J4" s="22">
        <v>3.0755932819933065</v>
      </c>
      <c r="K4" s="22"/>
      <c r="L4" s="23">
        <v>1.139</v>
      </c>
      <c r="M4" s="22">
        <v>52.000799999999998</v>
      </c>
      <c r="N4" s="22">
        <v>0.95830000000000004</v>
      </c>
      <c r="O4" s="22">
        <v>1.6224104455081148</v>
      </c>
      <c r="P4" s="22"/>
      <c r="Q4" s="21">
        <v>1.139</v>
      </c>
      <c r="R4" s="22">
        <v>50.402700000000003</v>
      </c>
      <c r="S4" s="22">
        <v>0.67371999999999999</v>
      </c>
      <c r="T4" s="22">
        <v>1.0525532092478962</v>
      </c>
      <c r="U4" s="22"/>
      <c r="V4" s="21">
        <v>1.139</v>
      </c>
      <c r="W4" s="22">
        <v>9.2607400000000002</v>
      </c>
      <c r="X4" s="22">
        <v>5.6417999999999999</v>
      </c>
      <c r="Y4" s="22">
        <v>5.7286484276374177</v>
      </c>
      <c r="Z4" s="22"/>
      <c r="AA4" s="21">
        <v>1.139</v>
      </c>
      <c r="AB4" s="22">
        <v>21.642600000000002</v>
      </c>
      <c r="AC4" s="22">
        <v>1.7434000000000001</v>
      </c>
      <c r="AD4" s="22">
        <v>2.4512546385258212</v>
      </c>
      <c r="AE4" s="22"/>
      <c r="AF4" s="21">
        <v>1.139</v>
      </c>
      <c r="AG4" s="22">
        <v>17.991</v>
      </c>
      <c r="AH4" s="22">
        <v>2.8025000000000002</v>
      </c>
      <c r="AI4" s="22">
        <v>2.9487812595052496</v>
      </c>
      <c r="AJ4" s="22"/>
      <c r="AK4" s="21">
        <v>1.139</v>
      </c>
      <c r="AL4" s="22">
        <v>21.742100000000001</v>
      </c>
      <c r="AM4" s="22">
        <v>1.9756</v>
      </c>
      <c r="AN4" s="22">
        <v>2.440036778404981</v>
      </c>
      <c r="AO4" s="22"/>
      <c r="AP4" s="21">
        <v>1.139</v>
      </c>
      <c r="AQ4" s="22">
        <v>25.8078</v>
      </c>
      <c r="AR4" s="22">
        <v>1.5673999999999999</v>
      </c>
      <c r="AS4" s="22">
        <v>2.0556391338959128</v>
      </c>
      <c r="AT4" s="22"/>
      <c r="AU4" s="21">
        <v>1.139</v>
      </c>
      <c r="AV4" s="22">
        <v>20.268999999999998</v>
      </c>
      <c r="AW4" s="22">
        <v>2.5592999999999999</v>
      </c>
      <c r="AX4" s="22">
        <v>2.617372521572793</v>
      </c>
      <c r="AY4" s="22"/>
      <c r="AZ4" s="21">
        <v>1.139</v>
      </c>
      <c r="BA4" s="22">
        <v>10.721300000000001</v>
      </c>
      <c r="BB4" s="22">
        <v>4.8483000000000001</v>
      </c>
      <c r="BC4" s="22">
        <v>4.94823609448098</v>
      </c>
      <c r="BD4" s="22"/>
      <c r="BE4" s="21">
        <v>1.139</v>
      </c>
      <c r="BF4" s="22">
        <v>45.452399999999997</v>
      </c>
      <c r="BG4" s="22">
        <v>1.1379999999999999</v>
      </c>
      <c r="BH4" s="22">
        <v>1.1671886113771537</v>
      </c>
    </row>
    <row r="5" spans="2:60" x14ac:dyDescent="0.2">
      <c r="B5" s="23">
        <v>1.139</v>
      </c>
      <c r="C5" s="22">
        <v>22.005400000000002</v>
      </c>
      <c r="D5" s="22">
        <v>2.1781000000000001</v>
      </c>
      <c r="E5" s="22">
        <v>2.366322187023691</v>
      </c>
      <c r="F5" s="22"/>
      <c r="G5" s="23">
        <v>1.139</v>
      </c>
      <c r="H5" s="22">
        <v>17.377800000000001</v>
      </c>
      <c r="I5" s="22">
        <v>2.8620999999999999</v>
      </c>
      <c r="J5" s="22">
        <v>3.0528331342148571</v>
      </c>
      <c r="K5" s="22"/>
      <c r="L5" s="23">
        <v>1.139</v>
      </c>
      <c r="M5" s="22">
        <v>52.326700000000002</v>
      </c>
      <c r="N5" s="22">
        <v>0.95221999999999996</v>
      </c>
      <c r="O5" s="22">
        <v>1.6165078229954639</v>
      </c>
      <c r="P5" s="22"/>
      <c r="Q5" s="21">
        <v>1.139</v>
      </c>
      <c r="R5" s="22">
        <v>50.804899999999996</v>
      </c>
      <c r="S5" s="22">
        <v>0.67298999999999998</v>
      </c>
      <c r="T5" s="22">
        <v>1.0442206094246604</v>
      </c>
      <c r="U5" s="22"/>
      <c r="V5" s="21">
        <v>1.139</v>
      </c>
      <c r="W5" s="22">
        <v>9.3025299999999991</v>
      </c>
      <c r="X5" s="22">
        <v>5.6140999999999996</v>
      </c>
      <c r="Y5" s="22">
        <v>5.7029134697505874</v>
      </c>
      <c r="Z5" s="22"/>
      <c r="AA5" s="21">
        <v>1.139</v>
      </c>
      <c r="AB5" s="22">
        <v>21.811</v>
      </c>
      <c r="AC5" s="22">
        <v>1.7210000000000001</v>
      </c>
      <c r="AD5" s="22">
        <v>2.4323288083883794</v>
      </c>
      <c r="AE5" s="22"/>
      <c r="AF5" s="21">
        <v>1.139</v>
      </c>
      <c r="AG5" s="22">
        <v>18.045200000000001</v>
      </c>
      <c r="AH5" s="22">
        <v>2.7982</v>
      </c>
      <c r="AI5" s="22">
        <v>2.9399243920687459</v>
      </c>
      <c r="AJ5" s="22"/>
      <c r="AK5" s="21">
        <v>1.139</v>
      </c>
      <c r="AL5" s="22">
        <v>21.799300000000002</v>
      </c>
      <c r="AM5" s="22">
        <v>1.9735</v>
      </c>
      <c r="AN5" s="22">
        <v>2.4336342744839943</v>
      </c>
      <c r="AO5" s="22"/>
      <c r="AP5" s="21">
        <v>1.139</v>
      </c>
      <c r="AQ5" s="22">
        <v>26.0611</v>
      </c>
      <c r="AR5" s="22">
        <v>1.5604</v>
      </c>
      <c r="AS5" s="22">
        <v>2.0356594172831901</v>
      </c>
      <c r="AT5" s="22"/>
      <c r="AU5" s="21">
        <v>1.139</v>
      </c>
      <c r="AV5" s="22">
        <v>20.3689</v>
      </c>
      <c r="AW5" s="22">
        <v>2.5466000000000002</v>
      </c>
      <c r="AX5" s="22">
        <v>2.6045355242432793</v>
      </c>
      <c r="AY5" s="22"/>
      <c r="AZ5" s="21">
        <v>1.139</v>
      </c>
      <c r="BA5" s="22">
        <v>10.798399999999999</v>
      </c>
      <c r="BB5" s="22">
        <v>4.8156999999999996</v>
      </c>
      <c r="BC5" s="22">
        <v>4.9129059527114149</v>
      </c>
      <c r="BD5" s="22"/>
      <c r="BE5" s="21">
        <v>1.139</v>
      </c>
      <c r="BF5" s="22">
        <v>45.744</v>
      </c>
      <c r="BG5" s="22">
        <v>1.1304000000000001</v>
      </c>
      <c r="BH5" s="22">
        <v>1.1597482432616069</v>
      </c>
    </row>
    <row r="6" spans="2:60" x14ac:dyDescent="0.2">
      <c r="B6" s="23">
        <v>1.139</v>
      </c>
      <c r="C6" s="22">
        <v>22.162100000000002</v>
      </c>
      <c r="D6" s="22">
        <v>2.1623000000000001</v>
      </c>
      <c r="E6" s="22">
        <v>2.3635916490204605</v>
      </c>
      <c r="F6" s="22"/>
      <c r="G6" s="23">
        <v>1.139</v>
      </c>
      <c r="H6" s="22">
        <v>17.522099999999998</v>
      </c>
      <c r="I6" s="22">
        <v>2.8471000000000002</v>
      </c>
      <c r="J6" s="22">
        <v>3.0276920939704111</v>
      </c>
      <c r="K6" s="22"/>
      <c r="L6" s="23">
        <v>1.139</v>
      </c>
      <c r="M6" s="22">
        <v>52.619</v>
      </c>
      <c r="N6" s="22">
        <v>0.94716999999999996</v>
      </c>
      <c r="O6" s="22">
        <v>1.6138965626894546</v>
      </c>
      <c r="P6" s="22"/>
      <c r="Q6" s="21">
        <v>1.139</v>
      </c>
      <c r="R6" s="22">
        <v>51.179400000000001</v>
      </c>
      <c r="S6" s="22">
        <v>0.67227000000000003</v>
      </c>
      <c r="T6" s="22">
        <v>1.0365796324255254</v>
      </c>
      <c r="U6" s="22"/>
      <c r="V6" s="21">
        <v>1.139</v>
      </c>
      <c r="W6" s="22">
        <v>9.3470900000000015</v>
      </c>
      <c r="X6" s="22">
        <v>5.5877999999999997</v>
      </c>
      <c r="Y6" s="22">
        <v>5.6757262035306102</v>
      </c>
      <c r="Z6" s="22"/>
      <c r="AA6" s="21">
        <v>1.139</v>
      </c>
      <c r="AB6" s="22">
        <v>21.911000000000001</v>
      </c>
      <c r="AC6" s="22">
        <v>1.6989000000000001</v>
      </c>
      <c r="AD6" s="22">
        <v>2.4212278599680044</v>
      </c>
      <c r="AE6" s="22"/>
      <c r="AF6" s="21">
        <v>1.139</v>
      </c>
      <c r="AG6" s="22">
        <v>18.0792</v>
      </c>
      <c r="AH6" s="22">
        <v>2.7919999999999998</v>
      </c>
      <c r="AI6" s="22">
        <v>2.9343955285498771</v>
      </c>
      <c r="AJ6" s="22"/>
      <c r="AK6" s="21">
        <v>1.139</v>
      </c>
      <c r="AL6" s="22">
        <v>21.851600000000001</v>
      </c>
      <c r="AM6" s="22">
        <v>1.9723999999999999</v>
      </c>
      <c r="AN6" s="22">
        <v>2.4278095718281012</v>
      </c>
      <c r="AO6" s="22"/>
      <c r="AP6" s="21">
        <v>1.139</v>
      </c>
      <c r="AQ6" s="22">
        <v>26.295300000000001</v>
      </c>
      <c r="AR6" s="22">
        <v>1.5532999999999999</v>
      </c>
      <c r="AS6" s="22">
        <v>2.0175287461926255</v>
      </c>
      <c r="AT6" s="22"/>
      <c r="AU6" s="21">
        <v>1.139</v>
      </c>
      <c r="AV6" s="22">
        <v>20.4496</v>
      </c>
      <c r="AW6" s="22">
        <v>2.5358000000000001</v>
      </c>
      <c r="AX6" s="22">
        <v>2.5942572783701854</v>
      </c>
      <c r="AY6" s="22"/>
      <c r="AZ6" s="21">
        <v>1.139</v>
      </c>
      <c r="BA6" s="22">
        <v>10.895200000000001</v>
      </c>
      <c r="BB6" s="22">
        <v>4.7704000000000004</v>
      </c>
      <c r="BC6" s="22">
        <v>4.869256520280393</v>
      </c>
      <c r="BD6" s="22"/>
      <c r="BE6" s="21">
        <v>1.139</v>
      </c>
      <c r="BF6" s="22">
        <v>46.001100000000001</v>
      </c>
      <c r="BG6" s="22">
        <v>1.1240000000000001</v>
      </c>
      <c r="BH6" s="22">
        <v>1.1532664140587712</v>
      </c>
    </row>
    <row r="7" spans="2:60" x14ac:dyDescent="0.2">
      <c r="B7" s="23">
        <v>1.139</v>
      </c>
      <c r="C7" s="22">
        <v>22.314999999999998</v>
      </c>
      <c r="D7" s="22">
        <v>2.1471</v>
      </c>
      <c r="E7" s="22">
        <v>2.3773929482302907</v>
      </c>
      <c r="F7" s="22"/>
      <c r="G7" s="23">
        <v>1.139</v>
      </c>
      <c r="H7" s="22">
        <v>17.622</v>
      </c>
      <c r="I7" s="22">
        <v>2.8363999999999998</v>
      </c>
      <c r="J7" s="22">
        <v>3.0105279559504563</v>
      </c>
      <c r="K7" s="22"/>
      <c r="L7" s="23">
        <v>1.139</v>
      </c>
      <c r="M7" s="22">
        <v>52.898200000000003</v>
      </c>
      <c r="N7" s="22">
        <v>0.94215000000000004</v>
      </c>
      <c r="O7" s="22">
        <v>1.6119154851789748</v>
      </c>
      <c r="P7" s="22"/>
      <c r="Q7" s="21">
        <v>1.139</v>
      </c>
      <c r="R7" s="22">
        <v>51.4953</v>
      </c>
      <c r="S7" s="22">
        <v>0.67247999999999997</v>
      </c>
      <c r="T7" s="22">
        <v>1.030220692757571</v>
      </c>
      <c r="U7" s="22"/>
      <c r="V7" s="21">
        <v>1.139</v>
      </c>
      <c r="W7" s="22">
        <v>9.4165700000000001</v>
      </c>
      <c r="X7" s="22">
        <v>5.5507</v>
      </c>
      <c r="Y7" s="22">
        <v>5.6338479552277461</v>
      </c>
      <c r="Z7" s="22"/>
      <c r="AA7" s="21">
        <v>1.139</v>
      </c>
      <c r="AB7" s="22">
        <v>21.958400000000001</v>
      </c>
      <c r="AC7" s="22">
        <v>1.6861999999999999</v>
      </c>
      <c r="AD7" s="22">
        <v>2.4160013315978821</v>
      </c>
      <c r="AE7" s="22"/>
      <c r="AF7" s="21">
        <v>1.139</v>
      </c>
      <c r="AG7" s="22">
        <v>18.1905</v>
      </c>
      <c r="AH7" s="22">
        <v>2.7770000000000001</v>
      </c>
      <c r="AI7" s="22">
        <v>2.9164411995139736</v>
      </c>
      <c r="AJ7" s="22"/>
      <c r="AK7" s="21">
        <v>1.139</v>
      </c>
      <c r="AL7" s="22">
        <v>21.837200000000003</v>
      </c>
      <c r="AM7" s="22">
        <v>1.9726999999999999</v>
      </c>
      <c r="AN7" s="22">
        <v>2.4294105306430738</v>
      </c>
      <c r="AO7" s="22"/>
      <c r="AP7" s="21">
        <v>1.139</v>
      </c>
      <c r="AQ7" s="22">
        <v>26.488099999999999</v>
      </c>
      <c r="AR7" s="22">
        <v>1.5468999999999999</v>
      </c>
      <c r="AS7" s="22">
        <v>2.0028436784729347</v>
      </c>
      <c r="AT7" s="22"/>
      <c r="AU7" s="21">
        <v>1.139</v>
      </c>
      <c r="AV7" s="22">
        <v>20.806699999999999</v>
      </c>
      <c r="AW7" s="22">
        <v>2.4939</v>
      </c>
      <c r="AX7" s="22">
        <v>2.5497327130087397</v>
      </c>
      <c r="AY7" s="22"/>
      <c r="AZ7" s="21">
        <v>1.139</v>
      </c>
      <c r="BA7" s="22">
        <v>10.953099999999999</v>
      </c>
      <c r="BB7" s="22">
        <v>4.7431000000000001</v>
      </c>
      <c r="BC7" s="22">
        <v>4.843516779702453</v>
      </c>
      <c r="BD7" s="22"/>
      <c r="BE7" s="21">
        <v>1.139</v>
      </c>
      <c r="BF7" s="22">
        <v>46.2333</v>
      </c>
      <c r="BG7" s="22">
        <v>1.1181000000000001</v>
      </c>
      <c r="BH7" s="22">
        <v>1.1474743018508076</v>
      </c>
    </row>
    <row r="8" spans="2:60" x14ac:dyDescent="0.2">
      <c r="B8" s="23">
        <v>1.139</v>
      </c>
      <c r="C8" s="22">
        <v>22.437200000000001</v>
      </c>
      <c r="D8" s="22">
        <v>2.1349</v>
      </c>
      <c r="E8" s="22">
        <v>2.3644449235982625</v>
      </c>
      <c r="F8" s="22"/>
      <c r="G8" s="23">
        <v>1.139</v>
      </c>
      <c r="H8" s="22">
        <v>17.7073</v>
      </c>
      <c r="I8" s="22">
        <v>2.8296000000000001</v>
      </c>
      <c r="J8" s="22">
        <v>2.9960255736198591</v>
      </c>
      <c r="K8" s="22"/>
      <c r="L8" s="23">
        <v>1.139</v>
      </c>
      <c r="M8" s="22">
        <v>53.1736</v>
      </c>
      <c r="N8" s="22">
        <v>0.93727000000000005</v>
      </c>
      <c r="O8" s="22">
        <v>0.99770419230142271</v>
      </c>
      <c r="P8" s="22"/>
      <c r="Q8" s="21">
        <v>1.139</v>
      </c>
      <c r="R8" s="22">
        <v>51.777499999999996</v>
      </c>
      <c r="S8" s="22">
        <v>0.67127000000000003</v>
      </c>
      <c r="T8" s="22">
        <v>1.0246057387814966</v>
      </c>
      <c r="U8" s="22"/>
      <c r="V8" s="21">
        <v>1.139</v>
      </c>
      <c r="W8" s="22">
        <v>9.4197699999999998</v>
      </c>
      <c r="X8" s="22">
        <v>5.5444000000000004</v>
      </c>
      <c r="Y8" s="22">
        <v>5.6319340747978917</v>
      </c>
      <c r="Z8" s="22"/>
      <c r="AA8" s="21">
        <v>1.139</v>
      </c>
      <c r="AB8" s="22">
        <v>22.003699999999998</v>
      </c>
      <c r="AC8" s="22">
        <v>1.6838</v>
      </c>
      <c r="AD8" s="22">
        <v>2.4110274017442039</v>
      </c>
      <c r="AE8" s="22"/>
      <c r="AF8" s="21">
        <v>1.139</v>
      </c>
      <c r="AG8" s="22">
        <v>18.3078</v>
      </c>
      <c r="AH8" s="22">
        <v>2.7643</v>
      </c>
      <c r="AI8" s="22">
        <v>2.8977552540315572</v>
      </c>
      <c r="AJ8" s="22"/>
      <c r="AK8" s="21">
        <v>1.139</v>
      </c>
      <c r="AL8" s="22">
        <v>21.872499999999999</v>
      </c>
      <c r="AM8" s="22">
        <v>1.9721</v>
      </c>
      <c r="AN8" s="22">
        <v>2.4254897080699025</v>
      </c>
      <c r="AO8" s="22"/>
      <c r="AP8" s="21">
        <v>1.139</v>
      </c>
      <c r="AQ8" s="22">
        <v>26.683900000000001</v>
      </c>
      <c r="AR8" s="22">
        <v>1.5405</v>
      </c>
      <c r="AS8" s="22">
        <v>1.9881472963007258</v>
      </c>
      <c r="AT8" s="22"/>
      <c r="AU8" s="21">
        <v>1.139</v>
      </c>
      <c r="AV8" s="22">
        <v>20.924699999999998</v>
      </c>
      <c r="AW8" s="22">
        <v>2.4801000000000002</v>
      </c>
      <c r="AX8" s="22">
        <v>2.5353540858296149</v>
      </c>
      <c r="AY8" s="22"/>
      <c r="AZ8" s="21">
        <v>1.139</v>
      </c>
      <c r="BA8" s="22">
        <v>11.008899999999999</v>
      </c>
      <c r="BB8" s="22">
        <v>4.7167000000000003</v>
      </c>
      <c r="BC8" s="22">
        <v>4.8189668032009498</v>
      </c>
      <c r="BD8" s="22"/>
      <c r="BE8" s="21">
        <v>1.139</v>
      </c>
      <c r="BF8" s="22">
        <v>46.470300000000002</v>
      </c>
      <c r="BG8" s="22">
        <v>1.1122000000000001</v>
      </c>
      <c r="BH8" s="22">
        <v>1.1416221466131902</v>
      </c>
    </row>
    <row r="9" spans="2:60" x14ac:dyDescent="0.2">
      <c r="B9" s="23">
        <v>1.139</v>
      </c>
      <c r="C9" s="22">
        <v>22.507800000000003</v>
      </c>
      <c r="D9" s="22">
        <v>2.1282000000000001</v>
      </c>
      <c r="E9" s="22">
        <v>2.3570283919245298</v>
      </c>
      <c r="F9" s="22"/>
      <c r="G9" s="23">
        <v>1.139</v>
      </c>
      <c r="H9" s="22">
        <v>17.846899999999998</v>
      </c>
      <c r="I9" s="22">
        <v>2.8096000000000001</v>
      </c>
      <c r="J9" s="22">
        <v>2.9725904016809048</v>
      </c>
      <c r="K9" s="22"/>
      <c r="L9" s="23">
        <v>1.139</v>
      </c>
      <c r="M9" s="22">
        <v>53.399699999999996</v>
      </c>
      <c r="N9" s="22">
        <v>0.93335000000000001</v>
      </c>
      <c r="O9" s="22">
        <v>0.99347980681087988</v>
      </c>
      <c r="P9" s="22"/>
      <c r="Q9" s="21">
        <v>1.139</v>
      </c>
      <c r="R9" s="22">
        <v>52.036099999999998</v>
      </c>
      <c r="S9" s="22">
        <v>0.67110999999999998</v>
      </c>
      <c r="T9" s="22">
        <v>1.0195138305860534</v>
      </c>
      <c r="U9" s="22"/>
      <c r="V9" s="21">
        <v>1.139</v>
      </c>
      <c r="W9" s="22">
        <v>9.465679999999999</v>
      </c>
      <c r="X9" s="22">
        <v>5.5137999999999998</v>
      </c>
      <c r="Y9" s="22">
        <v>5.6046183306174457</v>
      </c>
      <c r="Z9" s="22"/>
      <c r="AA9" s="21">
        <v>1.139</v>
      </c>
      <c r="AB9" s="22">
        <v>22.0595</v>
      </c>
      <c r="AC9" s="22">
        <v>1.6821999999999999</v>
      </c>
      <c r="AD9" s="22">
        <v>2.40492865385702</v>
      </c>
      <c r="AE9" s="22"/>
      <c r="AF9" s="21">
        <v>1.139</v>
      </c>
      <c r="AG9" s="22">
        <v>18.263400000000001</v>
      </c>
      <c r="AH9" s="22">
        <v>2.7698999999999998</v>
      </c>
      <c r="AI9" s="22">
        <v>2.9047999627538648</v>
      </c>
      <c r="AJ9" s="22"/>
      <c r="AK9" s="21">
        <v>1.139</v>
      </c>
      <c r="AL9" s="22">
        <v>21.8733</v>
      </c>
      <c r="AM9" s="22">
        <v>1.9730000000000001</v>
      </c>
      <c r="AN9" s="22">
        <v>2.4254009975522184</v>
      </c>
      <c r="AO9" s="22"/>
      <c r="AP9" s="21">
        <v>1.139</v>
      </c>
      <c r="AQ9" s="22">
        <v>26.861000000000001</v>
      </c>
      <c r="AR9" s="22">
        <v>1.5343</v>
      </c>
      <c r="AS9" s="22">
        <v>1.9750390394906718</v>
      </c>
      <c r="AT9" s="22"/>
      <c r="AU9" s="21">
        <v>1.139</v>
      </c>
      <c r="AV9" s="22">
        <v>21.026199999999999</v>
      </c>
      <c r="AW9" s="22">
        <v>2.4678</v>
      </c>
      <c r="AX9" s="22">
        <v>2.5231151439517809</v>
      </c>
      <c r="AY9" s="22"/>
      <c r="AZ9" s="21">
        <v>1.139</v>
      </c>
      <c r="BA9" s="22">
        <v>11.100000000000001</v>
      </c>
      <c r="BB9" s="22">
        <v>4.6786000000000003</v>
      </c>
      <c r="BC9" s="22">
        <v>4.7794165441224266</v>
      </c>
      <c r="BD9" s="22"/>
      <c r="BE9" s="21">
        <v>1.139</v>
      </c>
      <c r="BF9" s="22">
        <v>46.675000000000004</v>
      </c>
      <c r="BG9" s="22">
        <v>1.1071</v>
      </c>
      <c r="BH9" s="22">
        <v>1.1366153966739996</v>
      </c>
    </row>
    <row r="10" spans="2:60" x14ac:dyDescent="0.2">
      <c r="B10" s="23">
        <v>1.139</v>
      </c>
      <c r="C10" s="22">
        <v>22.549199999999999</v>
      </c>
      <c r="D10" s="22">
        <v>2.1234000000000002</v>
      </c>
      <c r="E10" s="22">
        <v>2.3527009224167128</v>
      </c>
      <c r="F10" s="22"/>
      <c r="G10" s="23">
        <v>1.139</v>
      </c>
      <c r="H10" s="22">
        <v>17.933400000000002</v>
      </c>
      <c r="I10" s="22">
        <v>2.8</v>
      </c>
      <c r="J10" s="22">
        <v>2.9582524027657295</v>
      </c>
      <c r="K10" s="22"/>
      <c r="L10" s="23">
        <v>1.139</v>
      </c>
      <c r="M10" s="22">
        <v>53.631399999999999</v>
      </c>
      <c r="N10" s="22">
        <v>0.92928999999999995</v>
      </c>
      <c r="O10" s="22">
        <v>0.98918774523430186</v>
      </c>
      <c r="P10" s="22"/>
      <c r="Q10" s="21">
        <v>1.139</v>
      </c>
      <c r="R10" s="22">
        <v>52.289700000000003</v>
      </c>
      <c r="S10" s="22">
        <v>0.67098999999999998</v>
      </c>
      <c r="T10" s="22">
        <v>1.0145692868721552</v>
      </c>
      <c r="U10" s="22"/>
      <c r="V10" s="21">
        <v>1.139</v>
      </c>
      <c r="W10" s="22">
        <v>9.5245999999999995</v>
      </c>
      <c r="X10" s="22">
        <v>5.4808000000000003</v>
      </c>
      <c r="Y10" s="22">
        <v>5.569947676517538</v>
      </c>
      <c r="Z10" s="22"/>
      <c r="AA10" s="21">
        <v>1.139</v>
      </c>
      <c r="AB10" s="22">
        <v>22.084</v>
      </c>
      <c r="AC10" s="22">
        <v>1.6813</v>
      </c>
      <c r="AD10" s="22">
        <v>2.4022606248758804</v>
      </c>
      <c r="AE10" s="22"/>
      <c r="AF10" s="21">
        <v>1.139</v>
      </c>
      <c r="AG10" s="22">
        <v>18.314399999999999</v>
      </c>
      <c r="AH10" s="22">
        <v>2.7623000000000002</v>
      </c>
      <c r="AI10" s="22">
        <v>2.8967109836936471</v>
      </c>
      <c r="AJ10" s="22"/>
      <c r="AK10" s="21">
        <v>1.139</v>
      </c>
      <c r="AL10" s="22">
        <v>21.925800000000002</v>
      </c>
      <c r="AM10" s="22">
        <v>1.9714</v>
      </c>
      <c r="AN10" s="22">
        <v>2.419593521776124</v>
      </c>
      <c r="AO10" s="22"/>
      <c r="AP10" s="21">
        <v>1.139</v>
      </c>
      <c r="AQ10" s="22">
        <v>27.031499999999998</v>
      </c>
      <c r="AR10" s="22">
        <v>1.5290999999999999</v>
      </c>
      <c r="AS10" s="22">
        <v>1.9625815674216724</v>
      </c>
      <c r="AT10" s="22"/>
      <c r="AU10" s="21">
        <v>1.139</v>
      </c>
      <c r="AV10" s="22">
        <v>21.1523</v>
      </c>
      <c r="AW10" s="22">
        <v>2.4533</v>
      </c>
      <c r="AX10" s="22">
        <v>2.5080735257990354</v>
      </c>
      <c r="AY10" s="22"/>
      <c r="AZ10" s="21">
        <v>1.139</v>
      </c>
      <c r="BA10" s="22">
        <v>11.1371</v>
      </c>
      <c r="BB10" s="22">
        <v>4.6628999999999996</v>
      </c>
      <c r="BC10" s="22">
        <v>4.7634953120434353</v>
      </c>
      <c r="BD10" s="22"/>
      <c r="BE10" s="21">
        <v>1.139</v>
      </c>
      <c r="BF10" s="22">
        <v>46.885300000000001</v>
      </c>
      <c r="BG10" s="22">
        <v>1.1020000000000001</v>
      </c>
      <c r="BH10" s="22">
        <v>1.13151720560088</v>
      </c>
    </row>
    <row r="11" spans="2:60" x14ac:dyDescent="0.2">
      <c r="B11" s="23">
        <v>1.139</v>
      </c>
      <c r="C11" s="22">
        <v>22.567699999999999</v>
      </c>
      <c r="D11" s="22">
        <v>2.1204999999999998</v>
      </c>
      <c r="E11" s="22">
        <v>2.3507722824992774</v>
      </c>
      <c r="F11" s="22"/>
      <c r="G11" s="23">
        <v>1.139</v>
      </c>
      <c r="H11" s="22">
        <v>18.060399999999998</v>
      </c>
      <c r="I11" s="22">
        <v>2.7812000000000001</v>
      </c>
      <c r="J11" s="22">
        <v>2.9374500919004531</v>
      </c>
      <c r="K11" s="22"/>
      <c r="L11" s="23">
        <v>1.139</v>
      </c>
      <c r="M11" s="22">
        <v>53.852699999999999</v>
      </c>
      <c r="N11" s="22">
        <v>0.9254</v>
      </c>
      <c r="O11" s="22">
        <v>0.98512281909280186</v>
      </c>
      <c r="P11" s="22"/>
      <c r="Q11" s="21">
        <v>1.139</v>
      </c>
      <c r="R11" s="22">
        <v>52.470500000000001</v>
      </c>
      <c r="S11" s="22">
        <v>0.66869000000000001</v>
      </c>
      <c r="T11" s="22">
        <v>1.0110733391097653</v>
      </c>
      <c r="U11" s="22"/>
      <c r="V11" s="21">
        <v>1.139</v>
      </c>
      <c r="W11" s="22">
        <v>9.5649499999999996</v>
      </c>
      <c r="X11" s="22">
        <v>5.4604999999999997</v>
      </c>
      <c r="Y11" s="22">
        <v>5.5464507017557789</v>
      </c>
      <c r="Z11" s="22"/>
      <c r="AA11" s="21">
        <v>1.139</v>
      </c>
      <c r="AB11" s="22">
        <v>22.141500000000001</v>
      </c>
      <c r="AC11" s="22">
        <v>1.677</v>
      </c>
      <c r="AD11" s="22">
        <v>2.3960221141186882</v>
      </c>
      <c r="AE11" s="22"/>
      <c r="AF11" s="21">
        <v>1.139</v>
      </c>
      <c r="AG11" s="22">
        <v>18.426600000000001</v>
      </c>
      <c r="AH11" s="22">
        <v>2.7467000000000001</v>
      </c>
      <c r="AI11" s="22">
        <v>2.8790728425080556</v>
      </c>
      <c r="AJ11" s="22"/>
      <c r="AK11" s="21">
        <v>1.139</v>
      </c>
      <c r="AL11" s="22">
        <v>21.946200000000001</v>
      </c>
      <c r="AM11" s="22">
        <v>1.9705999999999999</v>
      </c>
      <c r="AN11" s="22">
        <v>2.4173443985637122</v>
      </c>
      <c r="AO11" s="22"/>
      <c r="AP11" s="21">
        <v>1.139</v>
      </c>
      <c r="AQ11" s="22">
        <v>27.188800000000001</v>
      </c>
      <c r="AR11" s="22">
        <v>1.5253000000000001</v>
      </c>
      <c r="AS11" s="22">
        <v>1.95122710968336</v>
      </c>
      <c r="AT11" s="22"/>
      <c r="AU11" s="21">
        <v>1.139</v>
      </c>
      <c r="AV11" s="22">
        <v>21.229800000000001</v>
      </c>
      <c r="AW11" s="22">
        <v>2.4453</v>
      </c>
      <c r="AX11" s="22">
        <v>2.4989177307256281</v>
      </c>
      <c r="AY11" s="22"/>
      <c r="AZ11" s="21">
        <v>1.139</v>
      </c>
      <c r="BA11" s="22">
        <v>11.206099999999999</v>
      </c>
      <c r="BB11" s="22">
        <v>4.6341000000000001</v>
      </c>
      <c r="BC11" s="22">
        <v>4.7341647531040181</v>
      </c>
      <c r="BD11" s="22"/>
      <c r="BE11" s="21">
        <v>1.139</v>
      </c>
      <c r="BF11" s="22">
        <v>47.083199999999998</v>
      </c>
      <c r="BG11" s="22">
        <v>1.0971</v>
      </c>
      <c r="BH11" s="22">
        <v>1.1267612150354891</v>
      </c>
    </row>
    <row r="12" spans="2:60" x14ac:dyDescent="0.2">
      <c r="B12" s="23">
        <v>1.139</v>
      </c>
      <c r="C12" s="22">
        <v>22.564599999999999</v>
      </c>
      <c r="D12" s="22">
        <v>2.1196000000000002</v>
      </c>
      <c r="E12" s="22">
        <v>2.3510952394351743</v>
      </c>
      <c r="F12" s="22"/>
      <c r="G12" s="23">
        <v>1.139</v>
      </c>
      <c r="H12" s="22">
        <v>18.090900000000001</v>
      </c>
      <c r="I12" s="22">
        <v>2.7827999999999999</v>
      </c>
      <c r="J12" s="22">
        <v>2.9324977552116769</v>
      </c>
      <c r="K12" s="22"/>
      <c r="L12" s="23">
        <v>1.139</v>
      </c>
      <c r="M12" s="22">
        <v>54.038899999999998</v>
      </c>
      <c r="N12" s="22">
        <v>0.92206999999999995</v>
      </c>
      <c r="O12" s="22">
        <v>0.98172841489665674</v>
      </c>
      <c r="P12" s="22"/>
      <c r="Q12" s="21">
        <v>1.139</v>
      </c>
      <c r="R12" s="22">
        <v>52.623399999999997</v>
      </c>
      <c r="S12" s="22">
        <v>0.66808000000000001</v>
      </c>
      <c r="T12" s="22">
        <v>1.0081356134297468</v>
      </c>
      <c r="U12" s="22"/>
      <c r="V12" s="21">
        <v>1.139</v>
      </c>
      <c r="W12" s="22">
        <v>9.5812399999999993</v>
      </c>
      <c r="X12" s="22">
        <v>5.4471999999999996</v>
      </c>
      <c r="Y12" s="22">
        <v>5.5370206403094944</v>
      </c>
      <c r="Z12" s="22"/>
      <c r="AA12" s="21">
        <v>1.139</v>
      </c>
      <c r="AB12" s="22">
        <v>22.198999999999998</v>
      </c>
      <c r="AC12" s="22">
        <v>1.6748000000000001</v>
      </c>
      <c r="AD12" s="22">
        <v>2.3898159214270436</v>
      </c>
      <c r="AE12" s="22"/>
      <c r="AF12" s="21">
        <v>1.139</v>
      </c>
      <c r="AG12" s="22">
        <v>18.383799999999997</v>
      </c>
      <c r="AH12" s="22">
        <v>2.7513999999999998</v>
      </c>
      <c r="AI12" s="22">
        <v>2.8857757177383863</v>
      </c>
      <c r="AJ12" s="22"/>
      <c r="AK12" s="21">
        <v>1.139</v>
      </c>
      <c r="AL12" s="22">
        <v>21.975999999999999</v>
      </c>
      <c r="AM12" s="22">
        <v>1.9703999999999999</v>
      </c>
      <c r="AN12" s="22">
        <v>2.4140664197196458</v>
      </c>
      <c r="AO12" s="22"/>
      <c r="AP12" s="21">
        <v>1.139</v>
      </c>
      <c r="AQ12" s="22">
        <v>27.3476</v>
      </c>
      <c r="AR12" s="22">
        <v>1.5206</v>
      </c>
      <c r="AS12" s="22">
        <v>1.939896869917614</v>
      </c>
      <c r="AT12" s="22"/>
      <c r="AU12" s="21">
        <v>1.139</v>
      </c>
      <c r="AV12" s="22">
        <v>21.339600000000001</v>
      </c>
      <c r="AW12" s="22">
        <v>2.4319999999999999</v>
      </c>
      <c r="AX12" s="22">
        <v>2.4860598905208593</v>
      </c>
      <c r="AY12" s="22"/>
      <c r="AZ12" s="21">
        <v>1.139</v>
      </c>
      <c r="BA12" s="22">
        <v>11.248800000000001</v>
      </c>
      <c r="BB12" s="22">
        <v>4.6130000000000004</v>
      </c>
      <c r="BC12" s="22">
        <v>4.7161940508995572</v>
      </c>
      <c r="BD12" s="22"/>
      <c r="BE12" s="21">
        <v>1.139</v>
      </c>
      <c r="BF12" s="22">
        <v>47.290299999999995</v>
      </c>
      <c r="BG12" s="22">
        <v>1.0923</v>
      </c>
      <c r="BH12" s="22">
        <v>1.1218267517812095</v>
      </c>
    </row>
    <row r="13" spans="2:60" x14ac:dyDescent="0.2">
      <c r="B13" s="23">
        <v>1.139</v>
      </c>
      <c r="C13" s="22">
        <v>22.624299999999998</v>
      </c>
      <c r="D13" s="22">
        <v>2.1147999999999998</v>
      </c>
      <c r="E13" s="22">
        <v>2.3448912735315099</v>
      </c>
      <c r="F13" s="22"/>
      <c r="G13" s="23">
        <v>1.139</v>
      </c>
      <c r="H13" s="22">
        <v>18.204700000000003</v>
      </c>
      <c r="I13" s="22">
        <v>2.7652000000000001</v>
      </c>
      <c r="J13" s="22">
        <v>2.9141663218706668</v>
      </c>
      <c r="K13" s="22"/>
      <c r="L13" s="23">
        <v>1.139</v>
      </c>
      <c r="M13" s="22">
        <v>54.251999999999995</v>
      </c>
      <c r="N13" s="22">
        <v>0.91825999999999997</v>
      </c>
      <c r="O13" s="22">
        <v>0.97787221926857892</v>
      </c>
      <c r="P13" s="22"/>
      <c r="Q13" s="21">
        <v>1.139</v>
      </c>
      <c r="R13" s="22">
        <v>52.820999999999998</v>
      </c>
      <c r="S13" s="22">
        <v>0.66837999999999997</v>
      </c>
      <c r="T13" s="22">
        <v>1.0043642422475709</v>
      </c>
      <c r="U13" s="22"/>
      <c r="V13" s="21">
        <v>1.139</v>
      </c>
      <c r="W13" s="22">
        <v>9.6271000000000004</v>
      </c>
      <c r="X13" s="22">
        <v>5.4173999999999998</v>
      </c>
      <c r="Y13" s="22">
        <v>5.5106442895325625</v>
      </c>
      <c r="Z13" s="22"/>
      <c r="AA13" s="21">
        <v>1.139</v>
      </c>
      <c r="AB13" s="22">
        <v>22.286099999999998</v>
      </c>
      <c r="AC13" s="22">
        <v>1.6688000000000001</v>
      </c>
      <c r="AD13" s="22">
        <v>2.3804758858552613</v>
      </c>
      <c r="AE13" s="22"/>
      <c r="AF13" s="21">
        <v>1.139</v>
      </c>
      <c r="AG13" s="22">
        <v>18.422000000000001</v>
      </c>
      <c r="AH13" s="22">
        <v>2.7477999999999998</v>
      </c>
      <c r="AI13" s="22">
        <v>2.8797917511539972</v>
      </c>
      <c r="AJ13" s="22"/>
      <c r="AK13" s="21">
        <v>1.139</v>
      </c>
      <c r="AL13" s="22">
        <v>21.954999999999998</v>
      </c>
      <c r="AM13" s="22">
        <v>1.9712000000000001</v>
      </c>
      <c r="AN13" s="22">
        <v>2.4163754789232037</v>
      </c>
      <c r="AO13" s="22"/>
      <c r="AP13" s="21">
        <v>1.139</v>
      </c>
      <c r="AQ13" s="22">
        <v>27.490500000000001</v>
      </c>
      <c r="AR13" s="22">
        <v>1.5172000000000001</v>
      </c>
      <c r="AS13" s="22">
        <v>1.9298129768377781</v>
      </c>
      <c r="AT13" s="22"/>
      <c r="AU13" s="21">
        <v>1.139</v>
      </c>
      <c r="AV13" s="22">
        <v>21.519300000000001</v>
      </c>
      <c r="AW13" s="22">
        <v>2.4121999999999999</v>
      </c>
      <c r="AX13" s="22">
        <v>2.4652996909638758</v>
      </c>
      <c r="AY13" s="22"/>
      <c r="AZ13" s="21">
        <v>1.139</v>
      </c>
      <c r="BA13" s="22">
        <v>11.349500000000001</v>
      </c>
      <c r="BB13" s="22">
        <v>4.5728</v>
      </c>
      <c r="BC13" s="22">
        <v>4.674348970417987</v>
      </c>
      <c r="BD13" s="22"/>
      <c r="BE13" s="21">
        <v>1.139</v>
      </c>
      <c r="BF13" s="22">
        <v>47.489699999999999</v>
      </c>
      <c r="BG13" s="22">
        <v>1.0873999999999999</v>
      </c>
      <c r="BH13" s="22">
        <v>1.1171164197659478</v>
      </c>
    </row>
    <row r="14" spans="2:60" x14ac:dyDescent="0.2">
      <c r="B14" s="23">
        <v>1.139</v>
      </c>
      <c r="C14" s="22">
        <v>22.649900000000002</v>
      </c>
      <c r="D14" s="22">
        <v>2.1124999999999998</v>
      </c>
      <c r="E14" s="22">
        <v>2.3422409652916318</v>
      </c>
      <c r="F14" s="22"/>
      <c r="G14" s="23">
        <v>1.139</v>
      </c>
      <c r="H14" s="22">
        <v>18.2883</v>
      </c>
      <c r="I14" s="22">
        <v>2.7551000000000001</v>
      </c>
      <c r="J14" s="22">
        <v>2.9008450014358327</v>
      </c>
      <c r="K14" s="22"/>
      <c r="L14" s="23">
        <v>1.139</v>
      </c>
      <c r="M14" s="22">
        <v>54.4024</v>
      </c>
      <c r="N14" s="22">
        <v>0.91554000000000002</v>
      </c>
      <c r="O14" s="22">
        <v>0.9751688094598574</v>
      </c>
      <c r="P14" s="22"/>
      <c r="Q14" s="21">
        <v>1.139</v>
      </c>
      <c r="R14" s="22">
        <v>52.992799999999995</v>
      </c>
      <c r="S14" s="22">
        <v>0.66859999999999997</v>
      </c>
      <c r="T14" s="22">
        <v>1.0011081437432809</v>
      </c>
      <c r="U14" s="22"/>
      <c r="V14" s="21">
        <v>1.139</v>
      </c>
      <c r="W14" s="22">
        <v>9.6420100000000009</v>
      </c>
      <c r="X14" s="22">
        <v>5.4105999999999996</v>
      </c>
      <c r="Y14" s="22">
        <v>5.5021228602499832</v>
      </c>
      <c r="Z14" s="22"/>
      <c r="AA14" s="21">
        <v>1.139</v>
      </c>
      <c r="AB14" s="22">
        <v>22.2545</v>
      </c>
      <c r="AC14" s="22">
        <v>1.6687000000000001</v>
      </c>
      <c r="AD14" s="22">
        <v>2.3838560129303707</v>
      </c>
      <c r="AE14" s="22"/>
      <c r="AF14" s="21">
        <v>1.139</v>
      </c>
      <c r="AG14" s="22">
        <v>18.4513</v>
      </c>
      <c r="AH14" s="22">
        <v>2.7439</v>
      </c>
      <c r="AI14" s="22">
        <v>2.8752187455495788</v>
      </c>
      <c r="AJ14" s="22"/>
      <c r="AK14" s="21">
        <v>1.139</v>
      </c>
      <c r="AL14" s="22">
        <v>21.964600000000001</v>
      </c>
      <c r="AM14" s="22">
        <v>1.9722</v>
      </c>
      <c r="AN14" s="22">
        <v>2.4153193611428816</v>
      </c>
      <c r="AO14" s="22"/>
      <c r="AP14" s="21">
        <v>1.139</v>
      </c>
      <c r="AQ14" s="22">
        <v>27.614600000000003</v>
      </c>
      <c r="AR14" s="22">
        <v>1.5146999999999999</v>
      </c>
      <c r="AS14" s="22">
        <v>1.9211403981864279</v>
      </c>
      <c r="AT14" s="22"/>
      <c r="AU14" s="21">
        <v>1.139</v>
      </c>
      <c r="AV14" s="22">
        <v>21.635300000000001</v>
      </c>
      <c r="AW14" s="22">
        <v>2.3993000000000002</v>
      </c>
      <c r="AX14" s="22">
        <v>2.4520817201406468</v>
      </c>
      <c r="AY14" s="22"/>
      <c r="AZ14" s="21">
        <v>1.139</v>
      </c>
      <c r="BA14" s="22">
        <v>11.3482</v>
      </c>
      <c r="BB14" s="22">
        <v>4.5727000000000002</v>
      </c>
      <c r="BC14" s="22">
        <v>4.6748844433266017</v>
      </c>
      <c r="BD14" s="22"/>
      <c r="BE14" s="21">
        <v>2.149</v>
      </c>
      <c r="BF14" s="22">
        <v>54.361899999999999</v>
      </c>
      <c r="BG14" s="22">
        <v>0.94954000000000005</v>
      </c>
      <c r="BH14" s="22">
        <v>0.97589531712024302</v>
      </c>
    </row>
    <row r="15" spans="2:60" x14ac:dyDescent="0.2">
      <c r="B15" s="23">
        <v>2.149</v>
      </c>
      <c r="C15" s="22">
        <v>25.928799999999999</v>
      </c>
      <c r="D15" s="22">
        <v>1.8627</v>
      </c>
      <c r="E15" s="22">
        <v>2.0460462358365579</v>
      </c>
      <c r="F15" s="22"/>
      <c r="G15" s="23">
        <v>1.139</v>
      </c>
      <c r="H15" s="22">
        <v>18.366000000000003</v>
      </c>
      <c r="I15" s="22">
        <v>2.7458999999999998</v>
      </c>
      <c r="J15" s="22">
        <v>2.8885725601523982</v>
      </c>
      <c r="K15" s="22"/>
      <c r="L15" s="23">
        <v>2.149</v>
      </c>
      <c r="M15" s="22">
        <v>72.308599999999998</v>
      </c>
      <c r="N15" s="22">
        <v>0.68940999999999997</v>
      </c>
      <c r="O15" s="22">
        <v>0.73368207432807353</v>
      </c>
      <c r="P15" s="22"/>
      <c r="Q15" s="21">
        <v>1.139</v>
      </c>
      <c r="R15" s="22">
        <v>53.170699999999997</v>
      </c>
      <c r="S15" s="22">
        <v>0.66873000000000005</v>
      </c>
      <c r="T15" s="22">
        <v>0.99775860840197583</v>
      </c>
      <c r="U15" s="22"/>
      <c r="V15" s="21">
        <v>2.149</v>
      </c>
      <c r="W15" s="22">
        <v>33.058300000000003</v>
      </c>
      <c r="X15" s="22">
        <v>1.5316000000000001</v>
      </c>
      <c r="Y15" s="22">
        <v>1.6047868051218284</v>
      </c>
      <c r="Z15" s="22"/>
      <c r="AA15" s="21">
        <v>2.149</v>
      </c>
      <c r="AB15" s="22">
        <v>24.6358</v>
      </c>
      <c r="AC15" s="22">
        <v>1.5642</v>
      </c>
      <c r="AD15" s="22">
        <v>2.1534321450798815</v>
      </c>
      <c r="AE15" s="22"/>
      <c r="AF15" s="21">
        <v>2.149</v>
      </c>
      <c r="AG15" s="22">
        <v>21.541499999999999</v>
      </c>
      <c r="AH15" s="22">
        <v>2.3671000000000002</v>
      </c>
      <c r="AI15" s="22">
        <v>2.4627590297685367</v>
      </c>
      <c r="AJ15" s="22"/>
      <c r="AK15" s="21">
        <v>1.139</v>
      </c>
      <c r="AL15" s="22">
        <v>22.016199999999998</v>
      </c>
      <c r="AM15" s="22">
        <v>1.9716</v>
      </c>
      <c r="AN15" s="22">
        <v>2.4096585078151063</v>
      </c>
      <c r="AO15" s="22"/>
      <c r="AP15" s="21">
        <v>2.149</v>
      </c>
      <c r="AQ15" s="22">
        <v>37.413899999999998</v>
      </c>
      <c r="AR15" s="22">
        <v>1.1403000000000001</v>
      </c>
      <c r="AS15" s="22">
        <v>1.4179629399704103</v>
      </c>
      <c r="AT15" s="22"/>
      <c r="AU15" s="21">
        <v>2.149</v>
      </c>
      <c r="AV15" s="22">
        <v>27.307000000000002</v>
      </c>
      <c r="AW15" s="22">
        <v>1.8979999999999999</v>
      </c>
      <c r="AX15" s="22">
        <v>1.9427811052022903</v>
      </c>
      <c r="AY15" s="22"/>
      <c r="AZ15" s="21">
        <v>1.139</v>
      </c>
      <c r="BA15" s="22">
        <v>11.4511</v>
      </c>
      <c r="BB15" s="22">
        <v>4.5316000000000001</v>
      </c>
      <c r="BC15" s="22">
        <v>4.6328757621328034</v>
      </c>
      <c r="BD15" s="22"/>
      <c r="BE15" s="21">
        <v>2.149</v>
      </c>
      <c r="BF15" s="22">
        <v>54.601800000000004</v>
      </c>
      <c r="BG15" s="22">
        <v>0.94508999999999999</v>
      </c>
      <c r="BH15" s="22">
        <v>0.97160759608216107</v>
      </c>
    </row>
    <row r="16" spans="2:60" x14ac:dyDescent="0.2">
      <c r="B16" s="23">
        <v>2.149</v>
      </c>
      <c r="C16" s="22">
        <v>25.990200000000002</v>
      </c>
      <c r="D16" s="22">
        <v>1.8592</v>
      </c>
      <c r="E16" s="22">
        <v>2.0412125970465382</v>
      </c>
      <c r="F16" s="22"/>
      <c r="G16" s="23">
        <v>1.139</v>
      </c>
      <c r="H16" s="22">
        <v>18.441799999999997</v>
      </c>
      <c r="I16" s="22">
        <v>2.7341000000000002</v>
      </c>
      <c r="J16" s="22">
        <v>2.8766998687632954</v>
      </c>
      <c r="K16" s="22"/>
      <c r="L16" s="23">
        <v>2.149</v>
      </c>
      <c r="M16" s="22">
        <v>72.653999999999996</v>
      </c>
      <c r="N16" s="22">
        <v>0.68598999999999999</v>
      </c>
      <c r="O16" s="22">
        <v>0.73019412062321332</v>
      </c>
      <c r="P16" s="22"/>
      <c r="Q16" s="21">
        <v>2.149</v>
      </c>
      <c r="R16" s="22">
        <v>65.523800000000008</v>
      </c>
      <c r="S16" s="22">
        <v>0.57438999999999996</v>
      </c>
      <c r="T16" s="22">
        <v>0.80965273137026439</v>
      </c>
      <c r="U16" s="22"/>
      <c r="V16" s="21">
        <v>2.149</v>
      </c>
      <c r="W16" s="22">
        <v>33.190600000000003</v>
      </c>
      <c r="X16" s="22">
        <v>1.5248999999999999</v>
      </c>
      <c r="Y16" s="22">
        <v>1.5983900152380173</v>
      </c>
      <c r="Z16" s="22"/>
      <c r="AA16" s="21">
        <v>2.149</v>
      </c>
      <c r="AB16" s="22">
        <v>24.6539</v>
      </c>
      <c r="AC16" s="22">
        <v>1.5670999999999999</v>
      </c>
      <c r="AD16" s="22">
        <v>2.1518511732325893</v>
      </c>
      <c r="AE16" s="22"/>
      <c r="AF16" s="21">
        <v>2.149</v>
      </c>
      <c r="AG16" s="22">
        <v>21.612400000000001</v>
      </c>
      <c r="AH16" s="22">
        <v>2.3595999999999999</v>
      </c>
      <c r="AI16" s="22">
        <v>2.4546798893116426</v>
      </c>
      <c r="AJ16" s="22"/>
      <c r="AK16" s="21">
        <v>2.149</v>
      </c>
      <c r="AL16" s="22">
        <v>24.3949</v>
      </c>
      <c r="AM16" s="22">
        <v>1.8374999999999999</v>
      </c>
      <c r="AN16" s="22">
        <v>2.1746973195118215</v>
      </c>
      <c r="AO16" s="22"/>
      <c r="AP16" s="21">
        <v>2.149</v>
      </c>
      <c r="AQ16" s="22">
        <v>37.608699999999999</v>
      </c>
      <c r="AR16" s="22">
        <v>1.1335999999999999</v>
      </c>
      <c r="AS16" s="22">
        <v>1.4106183845694997</v>
      </c>
      <c r="AT16" s="22"/>
      <c r="AU16" s="21">
        <v>2.149</v>
      </c>
      <c r="AV16" s="22">
        <v>27.452499999999997</v>
      </c>
      <c r="AW16" s="22">
        <v>1.8880999999999999</v>
      </c>
      <c r="AX16" s="22">
        <v>1.9324842414992787</v>
      </c>
      <c r="AY16" s="22"/>
      <c r="AZ16" s="21">
        <v>2.149</v>
      </c>
      <c r="BA16" s="22">
        <v>16.3489</v>
      </c>
      <c r="BB16" s="22">
        <v>3.1509</v>
      </c>
      <c r="BC16" s="22">
        <v>3.2449598223586258</v>
      </c>
      <c r="BD16" s="22"/>
      <c r="BE16" s="21">
        <v>2.149</v>
      </c>
      <c r="BF16" s="22">
        <v>54.855199999999996</v>
      </c>
      <c r="BG16" s="22">
        <v>0.94057000000000002</v>
      </c>
      <c r="BH16" s="22">
        <v>0.96711931849230226</v>
      </c>
    </row>
    <row r="17" spans="2:60" x14ac:dyDescent="0.2">
      <c r="B17" s="23">
        <v>2.149</v>
      </c>
      <c r="C17" s="22">
        <v>26.037000000000003</v>
      </c>
      <c r="D17" s="22">
        <v>1.8564000000000001</v>
      </c>
      <c r="E17" s="22">
        <v>2.0375436355862404</v>
      </c>
      <c r="F17" s="22"/>
      <c r="G17" s="23">
        <v>2.149</v>
      </c>
      <c r="H17" s="22">
        <v>22.1511</v>
      </c>
      <c r="I17" s="22">
        <v>2.3246000000000002</v>
      </c>
      <c r="J17" s="22">
        <v>2.3949837091502877</v>
      </c>
      <c r="K17" s="22"/>
      <c r="L17" s="23">
        <v>2.149</v>
      </c>
      <c r="M17" s="22">
        <v>73.004400000000004</v>
      </c>
      <c r="N17" s="22">
        <v>0.68254999999999999</v>
      </c>
      <c r="O17" s="22">
        <v>0.72668940008765148</v>
      </c>
      <c r="P17" s="22"/>
      <c r="Q17" s="21">
        <v>2.149</v>
      </c>
      <c r="R17" s="22">
        <v>65.912500000000009</v>
      </c>
      <c r="S17" s="22">
        <v>0.57416</v>
      </c>
      <c r="T17" s="22">
        <v>0.80487803739440822</v>
      </c>
      <c r="U17" s="22"/>
      <c r="V17" s="21">
        <v>2.149</v>
      </c>
      <c r="W17" s="22">
        <v>33.335000000000001</v>
      </c>
      <c r="X17" s="22">
        <v>1.5173000000000001</v>
      </c>
      <c r="Y17" s="22">
        <v>1.5914661358859739</v>
      </c>
      <c r="Z17" s="22"/>
      <c r="AA17" s="21">
        <v>2.149</v>
      </c>
      <c r="AB17" s="22">
        <v>24.727399999999999</v>
      </c>
      <c r="AC17" s="22">
        <v>1.5690999999999999</v>
      </c>
      <c r="AD17" s="22">
        <v>2.1454549867660546</v>
      </c>
      <c r="AE17" s="22"/>
      <c r="AF17" s="21">
        <v>2.149</v>
      </c>
      <c r="AG17" s="22">
        <v>21.676600000000001</v>
      </c>
      <c r="AH17" s="22">
        <v>2.3517999999999999</v>
      </c>
      <c r="AI17" s="22">
        <v>2.4474098170266063</v>
      </c>
      <c r="AJ17" s="22"/>
      <c r="AK17" s="21">
        <v>2.149</v>
      </c>
      <c r="AL17" s="22">
        <v>24.381699999999999</v>
      </c>
      <c r="AM17" s="22">
        <v>1.8385</v>
      </c>
      <c r="AN17" s="22">
        <v>2.1758746781298655</v>
      </c>
      <c r="AO17" s="22"/>
      <c r="AP17" s="21">
        <v>2.149</v>
      </c>
      <c r="AQ17" s="22">
        <v>37.733799999999995</v>
      </c>
      <c r="AR17" s="22">
        <v>1.1308</v>
      </c>
      <c r="AS17" s="22">
        <v>1.4059417190889583</v>
      </c>
      <c r="AT17" s="22"/>
      <c r="AU17" s="21">
        <v>2.149</v>
      </c>
      <c r="AV17" s="22">
        <v>27.627700000000001</v>
      </c>
      <c r="AW17" s="22">
        <v>1.8757999999999999</v>
      </c>
      <c r="AX17" s="22">
        <v>1.9202294667945192</v>
      </c>
      <c r="AY17" s="22"/>
      <c r="AZ17" s="21">
        <v>2.149</v>
      </c>
      <c r="BA17" s="22">
        <v>16.423099999999998</v>
      </c>
      <c r="BB17" s="22">
        <v>3.1362999999999999</v>
      </c>
      <c r="BC17" s="22">
        <v>3.2302990080897604</v>
      </c>
      <c r="BD17" s="22"/>
      <c r="BE17" s="21">
        <v>2.149</v>
      </c>
      <c r="BF17" s="22">
        <v>55.056100000000001</v>
      </c>
      <c r="BG17" s="22">
        <v>0.93691999999999998</v>
      </c>
      <c r="BH17" s="22">
        <v>0.96359029498564064</v>
      </c>
    </row>
    <row r="18" spans="2:60" x14ac:dyDescent="0.2">
      <c r="B18" s="23">
        <v>2.149</v>
      </c>
      <c r="C18" s="22">
        <v>26.106900000000003</v>
      </c>
      <c r="D18" s="22">
        <v>1.8521000000000001</v>
      </c>
      <c r="E18" s="22">
        <v>2.0320882080890086</v>
      </c>
      <c r="F18" s="22"/>
      <c r="G18" s="23">
        <v>2.149</v>
      </c>
      <c r="H18" s="22">
        <v>22.2621</v>
      </c>
      <c r="I18" s="22">
        <v>2.3136999999999999</v>
      </c>
      <c r="J18" s="22">
        <v>2.3830421945709945</v>
      </c>
      <c r="K18" s="22"/>
      <c r="L18" s="23">
        <v>2.149</v>
      </c>
      <c r="M18" s="22">
        <v>73.351900000000001</v>
      </c>
      <c r="N18" s="22">
        <v>0.67917000000000005</v>
      </c>
      <c r="O18" s="22">
        <v>0.72324675488649837</v>
      </c>
      <c r="P18" s="22"/>
      <c r="Q18" s="21">
        <v>2.149</v>
      </c>
      <c r="R18" s="22">
        <v>66.269000000000005</v>
      </c>
      <c r="S18" s="22">
        <v>0.57301000000000002</v>
      </c>
      <c r="T18" s="22">
        <v>0.8005481241569804</v>
      </c>
      <c r="U18" s="22"/>
      <c r="V18" s="21">
        <v>2.149</v>
      </c>
      <c r="W18" s="22">
        <v>33.440000000000005</v>
      </c>
      <c r="X18" s="22">
        <v>1.5122</v>
      </c>
      <c r="Y18" s="22">
        <v>1.5864690083659967</v>
      </c>
      <c r="Z18" s="22"/>
      <c r="AA18" s="21">
        <v>2.149</v>
      </c>
      <c r="AB18" s="22">
        <v>24.712399999999999</v>
      </c>
      <c r="AC18" s="22">
        <v>1.5730999999999999</v>
      </c>
      <c r="AD18" s="22">
        <v>2.146757240889551</v>
      </c>
      <c r="AE18" s="22"/>
      <c r="AF18" s="21">
        <v>2.149</v>
      </c>
      <c r="AG18" s="22">
        <v>21.7165</v>
      </c>
      <c r="AH18" s="22">
        <v>2.3469000000000002</v>
      </c>
      <c r="AI18" s="22">
        <v>2.442913160028501</v>
      </c>
      <c r="AJ18" s="22"/>
      <c r="AK18" s="21">
        <v>2.149</v>
      </c>
      <c r="AL18" s="22">
        <v>24.459299999999999</v>
      </c>
      <c r="AM18" s="22">
        <v>1.8348</v>
      </c>
      <c r="AN18" s="22">
        <v>2.1689714603344714</v>
      </c>
      <c r="AO18" s="22"/>
      <c r="AP18" s="21">
        <v>2.149</v>
      </c>
      <c r="AQ18" s="22">
        <v>37.851800000000004</v>
      </c>
      <c r="AR18" s="22">
        <v>1.1283000000000001</v>
      </c>
      <c r="AS18" s="22">
        <v>1.4015588067082394</v>
      </c>
      <c r="AT18" s="22"/>
      <c r="AU18" s="21">
        <v>2.149</v>
      </c>
      <c r="AV18" s="22">
        <v>27.818199999999997</v>
      </c>
      <c r="AW18" s="22">
        <v>1.863</v>
      </c>
      <c r="AX18" s="22">
        <v>1.9070796686974334</v>
      </c>
      <c r="AY18" s="22"/>
      <c r="AZ18" s="21">
        <v>2.149</v>
      </c>
      <c r="BA18" s="22">
        <v>16.499700000000001</v>
      </c>
      <c r="BB18" s="22">
        <v>3.1202999999999999</v>
      </c>
      <c r="BC18" s="22">
        <v>3.2153023169972141</v>
      </c>
      <c r="BD18" s="22"/>
      <c r="BE18" s="21">
        <v>2.149</v>
      </c>
      <c r="BF18" s="22">
        <v>55.273800000000001</v>
      </c>
      <c r="BG18" s="22">
        <v>0.93303999999999998</v>
      </c>
      <c r="BH18" s="22">
        <v>0.95979512245872256</v>
      </c>
    </row>
    <row r="19" spans="2:60" x14ac:dyDescent="0.2">
      <c r="B19" s="23">
        <v>2.149</v>
      </c>
      <c r="C19" s="22">
        <v>26.146000000000001</v>
      </c>
      <c r="D19" s="22">
        <v>1.8498000000000001</v>
      </c>
      <c r="E19" s="22">
        <v>2.0290493245528549</v>
      </c>
      <c r="F19" s="22"/>
      <c r="G19" s="23">
        <v>2.149</v>
      </c>
      <c r="H19" s="22">
        <v>22.372600000000002</v>
      </c>
      <c r="I19" s="22">
        <v>2.3028</v>
      </c>
      <c r="J19" s="22">
        <v>2.3712721650482704</v>
      </c>
      <c r="K19" s="22"/>
      <c r="L19" s="23">
        <v>2.149</v>
      </c>
      <c r="M19" s="22">
        <v>73.638799999999989</v>
      </c>
      <c r="N19" s="22">
        <v>0.67650999999999994</v>
      </c>
      <c r="O19" s="22">
        <v>0.72042895375479965</v>
      </c>
      <c r="P19" s="22"/>
      <c r="Q19" s="21">
        <v>2.149</v>
      </c>
      <c r="R19" s="22">
        <v>66.624899999999997</v>
      </c>
      <c r="S19" s="22">
        <v>0.57186000000000003</v>
      </c>
      <c r="T19" s="22">
        <v>0.79627171882822989</v>
      </c>
      <c r="U19" s="22"/>
      <c r="V19" s="21">
        <v>2.149</v>
      </c>
      <c r="W19" s="22">
        <v>33.526800000000001</v>
      </c>
      <c r="X19" s="22">
        <v>1.5076000000000001</v>
      </c>
      <c r="Y19" s="22">
        <v>1.5823616819904951</v>
      </c>
      <c r="Z19" s="22"/>
      <c r="AA19" s="21">
        <v>2.149</v>
      </c>
      <c r="AB19" s="22">
        <v>24.784099999999999</v>
      </c>
      <c r="AC19" s="22">
        <v>1.5738000000000001</v>
      </c>
      <c r="AD19" s="22">
        <v>2.1405467069515915</v>
      </c>
      <c r="AE19" s="22"/>
      <c r="AF19" s="21">
        <v>2.149</v>
      </c>
      <c r="AG19" s="22">
        <v>21.798000000000002</v>
      </c>
      <c r="AH19" s="22">
        <v>2.3401999999999998</v>
      </c>
      <c r="AI19" s="22">
        <v>2.4337794127791055</v>
      </c>
      <c r="AJ19" s="22"/>
      <c r="AK19" s="21">
        <v>2.149</v>
      </c>
      <c r="AL19" s="22">
        <v>24.530800000000003</v>
      </c>
      <c r="AM19" s="22">
        <v>1.8297000000000001</v>
      </c>
      <c r="AN19" s="22">
        <v>2.1626495523896057</v>
      </c>
      <c r="AO19" s="22"/>
      <c r="AP19" s="21">
        <v>2.149</v>
      </c>
      <c r="AQ19" s="22">
        <v>38.018999999999998</v>
      </c>
      <c r="AR19" s="22">
        <v>1.1240000000000001</v>
      </c>
      <c r="AS19" s="22">
        <v>1.3953950298471538</v>
      </c>
      <c r="AT19" s="22"/>
      <c r="AU19" s="21">
        <v>2.149</v>
      </c>
      <c r="AV19" s="22">
        <v>27.9542</v>
      </c>
      <c r="AW19" s="22">
        <v>1.8535999999999999</v>
      </c>
      <c r="AX19" s="22">
        <v>1.8978015339290317</v>
      </c>
      <c r="AY19" s="22"/>
      <c r="AZ19" s="21">
        <v>2.149</v>
      </c>
      <c r="BA19" s="22">
        <v>16.6325</v>
      </c>
      <c r="BB19" s="22">
        <v>3.0962000000000001</v>
      </c>
      <c r="BC19" s="22">
        <v>3.1896301602139752</v>
      </c>
      <c r="BD19" s="22"/>
      <c r="BE19" s="21">
        <v>2.149</v>
      </c>
      <c r="BF19" s="22">
        <v>55.476100000000002</v>
      </c>
      <c r="BG19" s="22">
        <v>0.92950999999999995</v>
      </c>
      <c r="BH19" s="22">
        <v>0.95629511879456075</v>
      </c>
    </row>
    <row r="20" spans="2:60" x14ac:dyDescent="0.2">
      <c r="B20" s="23">
        <v>2.149</v>
      </c>
      <c r="C20" s="22">
        <v>26.212800000000001</v>
      </c>
      <c r="D20" s="22">
        <v>1.8460000000000001</v>
      </c>
      <c r="E20" s="22">
        <v>2.0238785494017781</v>
      </c>
      <c r="F20" s="22"/>
      <c r="G20" s="23">
        <v>2.149</v>
      </c>
      <c r="H20" s="22">
        <v>22.478200000000001</v>
      </c>
      <c r="I20" s="22">
        <v>2.2923</v>
      </c>
      <c r="J20" s="22">
        <v>2.360132200966222</v>
      </c>
      <c r="K20" s="22"/>
      <c r="L20" s="23">
        <v>2.149</v>
      </c>
      <c r="M20" s="22">
        <v>73.941900000000004</v>
      </c>
      <c r="N20" s="22">
        <v>0.67362</v>
      </c>
      <c r="O20" s="22">
        <v>0.71747579707525699</v>
      </c>
      <c r="P20" s="22"/>
      <c r="Q20" s="21">
        <v>2.149</v>
      </c>
      <c r="R20" s="22">
        <v>66.942700000000002</v>
      </c>
      <c r="S20" s="22">
        <v>0.57130999999999998</v>
      </c>
      <c r="T20" s="22">
        <v>0.79249154336109751</v>
      </c>
      <c r="U20" s="22"/>
      <c r="V20" s="21">
        <v>2.149</v>
      </c>
      <c r="W20" s="22">
        <v>33.645200000000003</v>
      </c>
      <c r="X20" s="22">
        <v>1.5022</v>
      </c>
      <c r="Y20" s="22">
        <v>1.5767932317168254</v>
      </c>
      <c r="Z20" s="22"/>
      <c r="AA20" s="21">
        <v>2.149</v>
      </c>
      <c r="AB20" s="22">
        <v>24.857499999999998</v>
      </c>
      <c r="AC20" s="22">
        <v>1.5755999999999999</v>
      </c>
      <c r="AD20" s="22">
        <v>2.1342260339840671</v>
      </c>
      <c r="AE20" s="22"/>
      <c r="AF20" s="21">
        <v>2.149</v>
      </c>
      <c r="AG20" s="22">
        <v>21.830100000000002</v>
      </c>
      <c r="AH20" s="22">
        <v>2.3355000000000001</v>
      </c>
      <c r="AI20" s="22">
        <v>2.4302006697064575</v>
      </c>
      <c r="AJ20" s="22"/>
      <c r="AK20" s="21">
        <v>2.149</v>
      </c>
      <c r="AL20" s="22">
        <v>24.545999999999999</v>
      </c>
      <c r="AM20" s="22">
        <v>1.8315999999999999</v>
      </c>
      <c r="AN20" s="22">
        <v>2.1613103413900001</v>
      </c>
      <c r="AO20" s="22"/>
      <c r="AP20" s="21">
        <v>2.149</v>
      </c>
      <c r="AQ20" s="22">
        <v>38.160599999999995</v>
      </c>
      <c r="AR20" s="22">
        <v>1.1203000000000001</v>
      </c>
      <c r="AS20" s="22">
        <v>1.3902172303307321</v>
      </c>
      <c r="AT20" s="22"/>
      <c r="AU20" s="21">
        <v>2.149</v>
      </c>
      <c r="AV20" s="22">
        <v>28.124499999999998</v>
      </c>
      <c r="AW20" s="22">
        <v>1.8425</v>
      </c>
      <c r="AX20" s="22">
        <v>1.886309930479082</v>
      </c>
      <c r="AY20" s="22"/>
      <c r="AZ20" s="21">
        <v>2.149</v>
      </c>
      <c r="BA20" s="22">
        <v>16.6968</v>
      </c>
      <c r="BB20" s="22">
        <v>3.0825999999999998</v>
      </c>
      <c r="BC20" s="22">
        <v>3.1773467754155855</v>
      </c>
      <c r="BD20" s="22"/>
      <c r="BE20" s="21">
        <v>2.149</v>
      </c>
      <c r="BF20" s="22">
        <v>55.670099999999998</v>
      </c>
      <c r="BG20" s="22">
        <v>0.92612000000000005</v>
      </c>
      <c r="BH20" s="22">
        <v>0.95296260721211101</v>
      </c>
    </row>
    <row r="21" spans="2:60" x14ac:dyDescent="0.2">
      <c r="B21" s="23">
        <v>2.149</v>
      </c>
      <c r="C21" s="22">
        <v>26.2331</v>
      </c>
      <c r="D21" s="22">
        <v>1.8431</v>
      </c>
      <c r="E21" s="22">
        <v>2.0223124083603898</v>
      </c>
      <c r="F21" s="22"/>
      <c r="G21" s="23">
        <v>2.149</v>
      </c>
      <c r="H21" s="22">
        <v>22.599399999999999</v>
      </c>
      <c r="I21" s="22">
        <v>2.2803</v>
      </c>
      <c r="J21" s="22">
        <v>2.3474748727735664</v>
      </c>
      <c r="K21" s="22"/>
      <c r="L21" s="23">
        <v>2.149</v>
      </c>
      <c r="M21" s="22">
        <v>74.190299999999993</v>
      </c>
      <c r="N21" s="22">
        <v>0.67120000000000002</v>
      </c>
      <c r="O21" s="22">
        <v>0.71507358293144707</v>
      </c>
      <c r="P21" s="22"/>
      <c r="Q21" s="21">
        <v>2.149</v>
      </c>
      <c r="R21" s="22">
        <v>67.195099999999996</v>
      </c>
      <c r="S21" s="22">
        <v>0.57030999999999998</v>
      </c>
      <c r="T21" s="22">
        <v>0.78951476580522895</v>
      </c>
      <c r="U21" s="22"/>
      <c r="V21" s="21">
        <v>2.149</v>
      </c>
      <c r="W21" s="22">
        <v>33.6873</v>
      </c>
      <c r="X21" s="22">
        <v>1.4995000000000001</v>
      </c>
      <c r="Y21" s="22">
        <v>1.5748226672888281</v>
      </c>
      <c r="Z21" s="22"/>
      <c r="AA21" s="21">
        <v>2.149</v>
      </c>
      <c r="AB21" s="22">
        <v>24.8369</v>
      </c>
      <c r="AC21" s="22">
        <v>1.5789</v>
      </c>
      <c r="AD21" s="22">
        <v>2.1359961846993363</v>
      </c>
      <c r="AE21" s="22"/>
      <c r="AF21" s="21">
        <v>2.149</v>
      </c>
      <c r="AG21" s="22">
        <v>21.889799999999997</v>
      </c>
      <c r="AH21" s="22">
        <v>2.3296000000000001</v>
      </c>
      <c r="AI21" s="22">
        <v>2.4235727891419265</v>
      </c>
      <c r="AJ21" s="22"/>
      <c r="AK21" s="21">
        <v>2.149</v>
      </c>
      <c r="AL21" s="22">
        <v>24.634900000000002</v>
      </c>
      <c r="AM21" s="22">
        <v>1.8251999999999999</v>
      </c>
      <c r="AN21" s="22">
        <v>2.1535108175701523</v>
      </c>
      <c r="AO21" s="22"/>
      <c r="AP21" s="21">
        <v>2.149</v>
      </c>
      <c r="AQ21" s="22">
        <v>38.3005</v>
      </c>
      <c r="AR21" s="22">
        <v>1.1174999999999999</v>
      </c>
      <c r="AS21" s="22">
        <v>1.3851391924324472</v>
      </c>
      <c r="AT21" s="22"/>
      <c r="AU21" s="21">
        <v>2.149</v>
      </c>
      <c r="AV21" s="22">
        <v>28.263100000000001</v>
      </c>
      <c r="AW21" s="22">
        <v>1.8335999999999999</v>
      </c>
      <c r="AX21" s="22">
        <v>1.8770596162402189</v>
      </c>
      <c r="AY21" s="22"/>
      <c r="AZ21" s="21">
        <v>2.149</v>
      </c>
      <c r="BA21" s="22">
        <v>16.771999999999998</v>
      </c>
      <c r="BB21" s="22">
        <v>3.0691000000000002</v>
      </c>
      <c r="BC21" s="22">
        <v>3.1631006224516427</v>
      </c>
      <c r="BD21" s="22"/>
      <c r="BE21" s="21">
        <v>2.149</v>
      </c>
      <c r="BF21" s="22">
        <v>55.866700000000002</v>
      </c>
      <c r="BG21" s="22">
        <v>0.92274</v>
      </c>
      <c r="BH21" s="22">
        <v>0.94960904509768673</v>
      </c>
    </row>
    <row r="22" spans="2:60" x14ac:dyDescent="0.2">
      <c r="B22" s="23">
        <v>2.149</v>
      </c>
      <c r="C22" s="22">
        <v>26.311</v>
      </c>
      <c r="D22" s="22">
        <v>1.8379000000000001</v>
      </c>
      <c r="E22" s="22">
        <v>2.016324869437077</v>
      </c>
      <c r="F22" s="22"/>
      <c r="G22" s="23">
        <v>2.149</v>
      </c>
      <c r="H22" s="22">
        <v>22.6998</v>
      </c>
      <c r="I22" s="22">
        <v>2.2705000000000002</v>
      </c>
      <c r="J22" s="22">
        <v>2.3370921171005441</v>
      </c>
      <c r="K22" s="22"/>
      <c r="L22" s="23">
        <v>2.149</v>
      </c>
      <c r="M22" s="22">
        <v>74.449399999999997</v>
      </c>
      <c r="N22" s="22">
        <v>0.66888000000000003</v>
      </c>
      <c r="O22" s="22">
        <v>0.7125849723403942</v>
      </c>
      <c r="P22" s="22"/>
      <c r="Q22" s="21">
        <v>2.149</v>
      </c>
      <c r="R22" s="22">
        <v>67.499299999999991</v>
      </c>
      <c r="S22" s="22">
        <v>0.56959000000000004</v>
      </c>
      <c r="T22" s="22">
        <v>0.7859566490283445</v>
      </c>
      <c r="U22" s="22"/>
      <c r="V22" s="21">
        <v>2.149</v>
      </c>
      <c r="W22" s="22">
        <v>33.770899999999997</v>
      </c>
      <c r="X22" s="22">
        <v>1.4951000000000001</v>
      </c>
      <c r="Y22" s="22">
        <v>1.5709241873849655</v>
      </c>
      <c r="Z22" s="22"/>
      <c r="AA22" s="21">
        <v>2.149</v>
      </c>
      <c r="AB22" s="22">
        <v>24.896799999999999</v>
      </c>
      <c r="AC22" s="22">
        <v>1.5801000000000001</v>
      </c>
      <c r="AD22" s="22">
        <v>2.130857123797393</v>
      </c>
      <c r="AE22" s="22"/>
      <c r="AF22" s="21">
        <v>2.149</v>
      </c>
      <c r="AG22" s="22">
        <v>21.918899999999997</v>
      </c>
      <c r="AH22" s="22">
        <v>2.3256000000000001</v>
      </c>
      <c r="AI22" s="22">
        <v>2.4203552021204962</v>
      </c>
      <c r="AJ22" s="22"/>
      <c r="AK22" s="21">
        <v>2.149</v>
      </c>
      <c r="AL22" s="22">
        <v>24.625200000000003</v>
      </c>
      <c r="AM22" s="22">
        <v>1.8272999999999999</v>
      </c>
      <c r="AN22" s="22">
        <v>2.1543590971752082</v>
      </c>
      <c r="AO22" s="22"/>
      <c r="AP22" s="21">
        <v>2.149</v>
      </c>
      <c r="AQ22" s="22">
        <v>38.460100000000004</v>
      </c>
      <c r="AR22" s="22">
        <v>1.1142000000000001</v>
      </c>
      <c r="AS22" s="22">
        <v>1.3793912038647569</v>
      </c>
      <c r="AT22" s="22"/>
      <c r="AU22" s="21">
        <v>2.149</v>
      </c>
      <c r="AV22" s="22">
        <v>28.424799999999998</v>
      </c>
      <c r="AW22" s="22">
        <v>1.8230999999999999</v>
      </c>
      <c r="AX22" s="22">
        <v>1.8663815977512224</v>
      </c>
      <c r="AY22" s="22"/>
      <c r="AZ22" s="21">
        <v>2.149</v>
      </c>
      <c r="BA22" s="22">
        <v>16.862000000000002</v>
      </c>
      <c r="BB22" s="22">
        <v>3.0520999999999998</v>
      </c>
      <c r="BC22" s="22">
        <v>3.1462177463977548</v>
      </c>
      <c r="BD22" s="22"/>
      <c r="BE22" s="21">
        <v>2.149</v>
      </c>
      <c r="BF22" s="22">
        <v>56.045299999999997</v>
      </c>
      <c r="BG22" s="22">
        <v>0.91962999999999995</v>
      </c>
      <c r="BH22" s="22">
        <v>0.94658291845630116</v>
      </c>
    </row>
    <row r="23" spans="2:60" x14ac:dyDescent="0.2">
      <c r="B23" s="23">
        <v>2.149</v>
      </c>
      <c r="C23" s="22">
        <v>26.3626</v>
      </c>
      <c r="D23" s="22">
        <v>1.8343</v>
      </c>
      <c r="E23" s="22">
        <v>2.0123782798266836</v>
      </c>
      <c r="F23" s="22"/>
      <c r="G23" s="23">
        <v>2.149</v>
      </c>
      <c r="H23" s="22">
        <v>22.786100000000001</v>
      </c>
      <c r="I23" s="22">
        <v>2.2618</v>
      </c>
      <c r="J23" s="22">
        <v>2.32824062212309</v>
      </c>
      <c r="K23" s="22"/>
      <c r="L23" s="23">
        <v>2.149</v>
      </c>
      <c r="M23" s="22">
        <v>74.731800000000007</v>
      </c>
      <c r="N23" s="22">
        <v>0.66605000000000003</v>
      </c>
      <c r="O23" s="22">
        <v>0.70989222311999622</v>
      </c>
      <c r="P23" s="22"/>
      <c r="Q23" s="21">
        <v>2.149</v>
      </c>
      <c r="R23" s="22">
        <v>67.71629999999999</v>
      </c>
      <c r="S23" s="22">
        <v>0.56874000000000002</v>
      </c>
      <c r="T23" s="22">
        <v>0.78343801477279384</v>
      </c>
      <c r="U23" s="22"/>
      <c r="V23" s="21">
        <v>2.149</v>
      </c>
      <c r="W23" s="22">
        <v>33.860599999999998</v>
      </c>
      <c r="X23" s="22">
        <v>1.4911000000000001</v>
      </c>
      <c r="Y23" s="22">
        <v>1.5667626574768003</v>
      </c>
      <c r="Z23" s="22"/>
      <c r="AA23" s="21">
        <v>2.149</v>
      </c>
      <c r="AB23" s="22">
        <v>24.9331</v>
      </c>
      <c r="AC23" s="22">
        <v>1.5826</v>
      </c>
      <c r="AD23" s="22">
        <v>2.1277548174819394</v>
      </c>
      <c r="AE23" s="22"/>
      <c r="AF23" s="21">
        <v>2.149</v>
      </c>
      <c r="AG23" s="22">
        <v>21.967400000000001</v>
      </c>
      <c r="AH23" s="22">
        <v>2.3205</v>
      </c>
      <c r="AI23" s="22">
        <v>2.4150115006673043</v>
      </c>
      <c r="AJ23" s="22"/>
      <c r="AK23" s="21">
        <v>2.149</v>
      </c>
      <c r="AL23" s="22">
        <v>24.6571</v>
      </c>
      <c r="AM23" s="22">
        <v>1.8244</v>
      </c>
      <c r="AN23" s="22">
        <v>2.1515719058510103</v>
      </c>
      <c r="AO23" s="22"/>
      <c r="AP23" s="21">
        <v>2.149</v>
      </c>
      <c r="AQ23" s="22">
        <v>38.5869</v>
      </c>
      <c r="AR23" s="22">
        <v>1.1112</v>
      </c>
      <c r="AS23" s="22">
        <v>1.3748584011609883</v>
      </c>
      <c r="AT23" s="22"/>
      <c r="AU23" s="21">
        <v>2.149</v>
      </c>
      <c r="AV23" s="22">
        <v>28.590199999999999</v>
      </c>
      <c r="AW23" s="22">
        <v>1.8126</v>
      </c>
      <c r="AX23" s="22">
        <v>1.8555842085665346</v>
      </c>
      <c r="AY23" s="22"/>
      <c r="AZ23" s="21">
        <v>2.149</v>
      </c>
      <c r="BA23" s="22">
        <v>16.924099999999999</v>
      </c>
      <c r="BB23" s="22">
        <v>3.0405000000000002</v>
      </c>
      <c r="BC23" s="22">
        <v>3.1346732552844134</v>
      </c>
      <c r="BD23" s="22"/>
      <c r="BE23" s="21">
        <v>2.149</v>
      </c>
      <c r="BF23" s="22">
        <v>56.231900000000003</v>
      </c>
      <c r="BG23" s="22">
        <v>0.91635999999999995</v>
      </c>
      <c r="BH23" s="22">
        <v>0.94344177663850848</v>
      </c>
    </row>
    <row r="24" spans="2:60" x14ac:dyDescent="0.2">
      <c r="B24" s="23">
        <v>2.149</v>
      </c>
      <c r="C24" s="22">
        <v>26.452400000000001</v>
      </c>
      <c r="D24" s="22">
        <v>1.8290999999999999</v>
      </c>
      <c r="E24" s="22">
        <v>2.0055467042596868</v>
      </c>
      <c r="F24" s="22"/>
      <c r="G24" s="23">
        <v>2.149</v>
      </c>
      <c r="H24" s="22">
        <v>22.895099999999999</v>
      </c>
      <c r="I24" s="22">
        <v>2.2515000000000001</v>
      </c>
      <c r="J24" s="22">
        <v>2.3171562316722332</v>
      </c>
      <c r="K24" s="22"/>
      <c r="L24" s="23">
        <v>2.149</v>
      </c>
      <c r="M24" s="22">
        <v>74.902699999999996</v>
      </c>
      <c r="N24" s="22">
        <v>0.66446000000000005</v>
      </c>
      <c r="O24" s="22">
        <v>0.70827251407170821</v>
      </c>
      <c r="P24" s="22"/>
      <c r="Q24" s="21">
        <v>2.149</v>
      </c>
      <c r="R24" s="22">
        <v>67.953699999999998</v>
      </c>
      <c r="S24" s="22">
        <v>0.56820999999999999</v>
      </c>
      <c r="T24" s="22">
        <v>0.78070103084539821</v>
      </c>
      <c r="U24" s="22"/>
      <c r="V24" s="21">
        <v>2.149</v>
      </c>
      <c r="W24" s="22">
        <v>33.935899999999997</v>
      </c>
      <c r="X24" s="22">
        <v>1.4878</v>
      </c>
      <c r="Y24" s="22">
        <v>1.5632861848296034</v>
      </c>
      <c r="Z24" s="22"/>
      <c r="AA24" s="21">
        <v>2.149</v>
      </c>
      <c r="AB24" s="22">
        <v>24.948499999999999</v>
      </c>
      <c r="AC24" s="22">
        <v>1.5862000000000001</v>
      </c>
      <c r="AD24" s="22">
        <v>2.1264414149050621</v>
      </c>
      <c r="AE24" s="22"/>
      <c r="AF24" s="21">
        <v>2.149</v>
      </c>
      <c r="AG24" s="22">
        <v>21.9937</v>
      </c>
      <c r="AH24" s="22">
        <v>2.3182</v>
      </c>
      <c r="AI24" s="22">
        <v>2.4121236372124266</v>
      </c>
      <c r="AJ24" s="22"/>
      <c r="AK24" s="21">
        <v>2.149</v>
      </c>
      <c r="AL24" s="22">
        <v>24.761300000000002</v>
      </c>
      <c r="AM24" s="22">
        <v>1.819</v>
      </c>
      <c r="AN24" s="22">
        <v>2.142517704634205</v>
      </c>
      <c r="AO24" s="22"/>
      <c r="AP24" s="21">
        <v>2.149</v>
      </c>
      <c r="AQ24" s="22">
        <v>38.709499999999998</v>
      </c>
      <c r="AR24" s="22">
        <v>1.1088</v>
      </c>
      <c r="AS24" s="22">
        <v>1.3705039755036605</v>
      </c>
      <c r="AT24" s="22"/>
      <c r="AU24" s="21">
        <v>2.149</v>
      </c>
      <c r="AV24" s="22">
        <v>28.681899999999999</v>
      </c>
      <c r="AW24" s="22">
        <v>1.8066</v>
      </c>
      <c r="AX24" s="22">
        <v>1.8496516492895847</v>
      </c>
      <c r="AY24" s="22"/>
      <c r="AZ24" s="21">
        <v>2.149</v>
      </c>
      <c r="BA24" s="22">
        <v>16.983499999999999</v>
      </c>
      <c r="BB24" s="22">
        <v>3.0284</v>
      </c>
      <c r="BC24" s="22">
        <v>3.123709697044716</v>
      </c>
      <c r="BD24" s="22"/>
      <c r="BE24" s="21">
        <v>2.149</v>
      </c>
      <c r="BF24" s="22">
        <v>56.436700000000002</v>
      </c>
      <c r="BG24" s="22">
        <v>0.91286999999999996</v>
      </c>
      <c r="BH24" s="22">
        <v>0.9400181732765901</v>
      </c>
    </row>
    <row r="25" spans="2:60" x14ac:dyDescent="0.2">
      <c r="B25" s="23">
        <v>2.149</v>
      </c>
      <c r="C25" s="22">
        <v>26.5047</v>
      </c>
      <c r="D25" s="22">
        <v>1.8263</v>
      </c>
      <c r="E25" s="22">
        <v>2.0015892894376823</v>
      </c>
      <c r="F25" s="22"/>
      <c r="G25" s="23">
        <v>2.149</v>
      </c>
      <c r="H25" s="22">
        <v>22.9663</v>
      </c>
      <c r="I25" s="22">
        <v>2.2446000000000002</v>
      </c>
      <c r="J25" s="22">
        <v>2.3099725963589672</v>
      </c>
      <c r="K25" s="22"/>
      <c r="L25" s="23">
        <v>2.149</v>
      </c>
      <c r="M25" s="22">
        <v>75.131799999999998</v>
      </c>
      <c r="N25" s="22">
        <v>0.66230999999999995</v>
      </c>
      <c r="O25" s="22">
        <v>0.70611277301700404</v>
      </c>
      <c r="P25" s="22"/>
      <c r="Q25" s="21">
        <v>2.149</v>
      </c>
      <c r="R25" s="22">
        <v>68.170900000000003</v>
      </c>
      <c r="S25" s="22">
        <v>0.56772</v>
      </c>
      <c r="T25" s="22">
        <v>0.77821363132596089</v>
      </c>
      <c r="U25" s="22"/>
      <c r="V25" s="21">
        <v>2.149</v>
      </c>
      <c r="W25" s="22">
        <v>33.995899999999999</v>
      </c>
      <c r="X25" s="22">
        <v>1.4835</v>
      </c>
      <c r="Y25" s="22">
        <v>1.560527111791685</v>
      </c>
      <c r="Z25" s="22"/>
      <c r="AA25" s="21">
        <v>2.149</v>
      </c>
      <c r="AB25" s="22">
        <v>25.0046</v>
      </c>
      <c r="AC25" s="22">
        <v>1.5864</v>
      </c>
      <c r="AD25" s="22">
        <v>2.1216705582076476</v>
      </c>
      <c r="AE25" s="22"/>
      <c r="AF25" s="21">
        <v>2.149</v>
      </c>
      <c r="AG25" s="22">
        <v>22.054199999999998</v>
      </c>
      <c r="AH25" s="22">
        <v>2.3102</v>
      </c>
      <c r="AI25" s="22">
        <v>2.4055065991855944</v>
      </c>
      <c r="AJ25" s="22"/>
      <c r="AK25" s="21">
        <v>2.149</v>
      </c>
      <c r="AL25" s="22">
        <v>24.819600000000001</v>
      </c>
      <c r="AM25" s="22">
        <v>1.8164</v>
      </c>
      <c r="AN25" s="22">
        <v>2.1374850376218366</v>
      </c>
      <c r="AO25" s="22"/>
      <c r="AP25" s="21">
        <v>2.149</v>
      </c>
      <c r="AQ25" s="22">
        <v>38.836400000000005</v>
      </c>
      <c r="AR25" s="22">
        <v>1.1061000000000001</v>
      </c>
      <c r="AS25" s="22">
        <v>1.3660257809621628</v>
      </c>
      <c r="AT25" s="22"/>
      <c r="AU25" s="21">
        <v>2.149</v>
      </c>
      <c r="AV25" s="22">
        <v>28.816699999999997</v>
      </c>
      <c r="AW25" s="22">
        <v>1.7982</v>
      </c>
      <c r="AX25" s="22">
        <v>1.8409992691654122</v>
      </c>
      <c r="AY25" s="22"/>
      <c r="AZ25" s="21">
        <v>2.149</v>
      </c>
      <c r="BA25" s="22">
        <v>17.034399999999998</v>
      </c>
      <c r="BB25" s="22">
        <v>3.0198999999999998</v>
      </c>
      <c r="BC25" s="22">
        <v>3.1143758300708533</v>
      </c>
      <c r="BD25" s="22"/>
      <c r="BE25" s="21">
        <v>3.1779999999999999</v>
      </c>
      <c r="BF25" s="22">
        <v>62.688300000000005</v>
      </c>
      <c r="BG25" s="22">
        <v>0.81777999999999995</v>
      </c>
      <c r="BH25" s="22">
        <v>0.84627472175444118</v>
      </c>
    </row>
    <row r="26" spans="2:60" x14ac:dyDescent="0.2">
      <c r="B26" s="23">
        <v>3.1779999999999999</v>
      </c>
      <c r="C26" s="22">
        <v>29.798700000000004</v>
      </c>
      <c r="D26" s="22">
        <v>1.6488</v>
      </c>
      <c r="E26" s="22">
        <v>1.7803301365414912</v>
      </c>
      <c r="F26" s="22"/>
      <c r="G26" s="23">
        <v>2.149</v>
      </c>
      <c r="H26" s="22">
        <v>22.991299999999999</v>
      </c>
      <c r="I26" s="22">
        <v>2.2412999999999998</v>
      </c>
      <c r="J26" s="22">
        <v>2.3074608064684878</v>
      </c>
      <c r="K26" s="22"/>
      <c r="L26" s="23">
        <v>3.1779999999999999</v>
      </c>
      <c r="M26" s="22">
        <v>83.126499999999993</v>
      </c>
      <c r="N26" s="22">
        <v>0.59435000000000004</v>
      </c>
      <c r="O26" s="22">
        <v>0.63820230179015047</v>
      </c>
      <c r="P26" s="22"/>
      <c r="Q26" s="21">
        <v>2.149</v>
      </c>
      <c r="R26" s="22">
        <v>68.3583</v>
      </c>
      <c r="S26" s="22">
        <v>0.56764000000000003</v>
      </c>
      <c r="T26" s="22">
        <v>0.77608020737436334</v>
      </c>
      <c r="U26" s="22"/>
      <c r="V26" s="21">
        <v>2.149</v>
      </c>
      <c r="W26" s="22">
        <v>33.997600000000006</v>
      </c>
      <c r="X26" s="22">
        <v>1.4833000000000001</v>
      </c>
      <c r="Y26" s="22">
        <v>1.5604490799279633</v>
      </c>
      <c r="Z26" s="22"/>
      <c r="AA26" s="21">
        <v>3.1779999999999999</v>
      </c>
      <c r="AB26" s="22">
        <v>44.696899999999999</v>
      </c>
      <c r="AC26" s="22">
        <v>0.95755999999999997</v>
      </c>
      <c r="AD26" s="22">
        <v>1.1869172949300497</v>
      </c>
      <c r="AE26" s="22"/>
      <c r="AF26" s="21">
        <v>3.1779999999999999</v>
      </c>
      <c r="AG26" s="22">
        <v>24.512</v>
      </c>
      <c r="AH26" s="22">
        <v>2.0634000000000001</v>
      </c>
      <c r="AI26" s="22">
        <v>2.1643082424836382</v>
      </c>
      <c r="AJ26" s="22"/>
      <c r="AK26" s="21">
        <v>2.149</v>
      </c>
      <c r="AL26" s="22">
        <v>24.8687</v>
      </c>
      <c r="AM26" s="22">
        <v>1.8141</v>
      </c>
      <c r="AN26" s="22">
        <v>2.1332648525961928</v>
      </c>
      <c r="AO26" s="22"/>
      <c r="AP26" s="21">
        <v>2.149</v>
      </c>
      <c r="AQ26" s="22">
        <v>38.938199999999995</v>
      </c>
      <c r="AR26" s="22">
        <v>1.1043000000000001</v>
      </c>
      <c r="AS26" s="22">
        <v>1.3624544442156787</v>
      </c>
      <c r="AT26" s="22"/>
      <c r="AU26" s="21">
        <v>2.149</v>
      </c>
      <c r="AV26" s="22">
        <v>28.910899999999998</v>
      </c>
      <c r="AW26" s="22">
        <v>1.7922</v>
      </c>
      <c r="AX26" s="22">
        <v>1.8350007657927956</v>
      </c>
      <c r="AY26" s="22"/>
      <c r="AZ26" s="21">
        <v>2.149</v>
      </c>
      <c r="BA26" s="22">
        <v>17.0914</v>
      </c>
      <c r="BB26" s="22">
        <v>3.0087999999999999</v>
      </c>
      <c r="BC26" s="22">
        <v>3.1039893536959489</v>
      </c>
      <c r="BD26" s="22"/>
      <c r="BE26" s="21">
        <v>3.1779999999999999</v>
      </c>
      <c r="BF26" s="22">
        <v>62.919200000000004</v>
      </c>
      <c r="BG26" s="22">
        <v>0.81464999999999999</v>
      </c>
      <c r="BH26" s="22">
        <v>0.84316907461885948</v>
      </c>
    </row>
    <row r="27" spans="2:60" x14ac:dyDescent="0.2">
      <c r="B27" s="23">
        <v>3.1779999999999999</v>
      </c>
      <c r="C27" s="22">
        <v>29.916300000000003</v>
      </c>
      <c r="D27" s="22">
        <v>1.643</v>
      </c>
      <c r="E27" s="22">
        <v>1.7733317168152123</v>
      </c>
      <c r="F27" s="22"/>
      <c r="G27" s="23">
        <v>2.149</v>
      </c>
      <c r="H27" s="22">
        <v>23.092300000000002</v>
      </c>
      <c r="I27" s="22">
        <v>2.2321</v>
      </c>
      <c r="J27" s="22">
        <v>2.297368544482747</v>
      </c>
      <c r="K27" s="22"/>
      <c r="L27" s="23">
        <v>3.1779999999999999</v>
      </c>
      <c r="M27" s="22">
        <v>83.420299999999997</v>
      </c>
      <c r="N27" s="22">
        <v>0.59218000000000004</v>
      </c>
      <c r="O27" s="22">
        <v>0.6359546014550288</v>
      </c>
      <c r="P27" s="22"/>
      <c r="Q27" s="21">
        <v>3.1779999999999999</v>
      </c>
      <c r="R27" s="22">
        <v>74.307500000000005</v>
      </c>
      <c r="S27" s="22">
        <v>0.55052999999999996</v>
      </c>
      <c r="T27" s="22">
        <v>0.71394574759962237</v>
      </c>
      <c r="U27" s="22"/>
      <c r="V27" s="21">
        <v>2.149</v>
      </c>
      <c r="W27" s="22">
        <v>34.017299999999999</v>
      </c>
      <c r="X27" s="22">
        <v>1.4816</v>
      </c>
      <c r="Y27" s="22">
        <v>1.5595453971878703</v>
      </c>
      <c r="Z27" s="22"/>
      <c r="AA27" s="21">
        <v>3.1779999999999999</v>
      </c>
      <c r="AB27" s="22">
        <v>44.875599999999999</v>
      </c>
      <c r="AC27" s="22">
        <v>0.95570999999999995</v>
      </c>
      <c r="AD27" s="22">
        <v>1.1821908484735344</v>
      </c>
      <c r="AE27" s="22"/>
      <c r="AF27" s="21">
        <v>3.1779999999999999</v>
      </c>
      <c r="AG27" s="22">
        <v>24.648799999999998</v>
      </c>
      <c r="AH27" s="22">
        <v>2.0518000000000001</v>
      </c>
      <c r="AI27" s="22">
        <v>2.1522964054947482</v>
      </c>
      <c r="AJ27" s="22"/>
      <c r="AK27" s="21">
        <v>2.149</v>
      </c>
      <c r="AL27" s="22">
        <v>24.869199999999999</v>
      </c>
      <c r="AM27" s="22">
        <v>1.8139000000000001</v>
      </c>
      <c r="AN27" s="22">
        <v>2.1332219629002518</v>
      </c>
      <c r="AO27" s="22"/>
      <c r="AP27" s="21">
        <v>3.1779999999999999</v>
      </c>
      <c r="AQ27" s="22">
        <v>44.665500000000002</v>
      </c>
      <c r="AR27" s="22">
        <v>0.98514999999999997</v>
      </c>
      <c r="AS27" s="22">
        <v>1.1877517018674131</v>
      </c>
      <c r="AT27" s="22"/>
      <c r="AU27" s="21">
        <v>3.1779999999999999</v>
      </c>
      <c r="AV27" s="22">
        <v>32.255000000000003</v>
      </c>
      <c r="AW27" s="22">
        <v>1.6049</v>
      </c>
      <c r="AX27" s="22">
        <v>1.6447534844135463</v>
      </c>
      <c r="AY27" s="22"/>
      <c r="AZ27" s="21">
        <v>3.1779999999999999</v>
      </c>
      <c r="BA27" s="22">
        <v>20.034800000000001</v>
      </c>
      <c r="BB27" s="22">
        <v>2.5547</v>
      </c>
      <c r="BC27" s="22">
        <v>2.6479687164213734</v>
      </c>
      <c r="BD27" s="22"/>
      <c r="BE27" s="21">
        <v>3.1779999999999999</v>
      </c>
      <c r="BF27" s="22">
        <v>63.1357</v>
      </c>
      <c r="BG27" s="22">
        <v>0.81172999999999995</v>
      </c>
      <c r="BH27" s="22">
        <v>0.84027774523382071</v>
      </c>
    </row>
    <row r="28" spans="2:60" x14ac:dyDescent="0.2">
      <c r="B28" s="23">
        <v>3.1779999999999999</v>
      </c>
      <c r="C28" s="22">
        <v>30.019300000000001</v>
      </c>
      <c r="D28" s="22">
        <v>1.6385000000000001</v>
      </c>
      <c r="E28" s="22">
        <v>1.7672471922982527</v>
      </c>
      <c r="F28" s="22"/>
      <c r="G28" s="23">
        <v>2.149</v>
      </c>
      <c r="H28" s="22">
        <v>23.205300000000001</v>
      </c>
      <c r="I28" s="22">
        <v>2.2223000000000002</v>
      </c>
      <c r="J28" s="22">
        <v>2.2861813309786529</v>
      </c>
      <c r="K28" s="22"/>
      <c r="L28" s="23">
        <v>3.1779999999999999</v>
      </c>
      <c r="M28" s="22">
        <v>83.664200000000008</v>
      </c>
      <c r="N28" s="22">
        <v>0.59018999999999999</v>
      </c>
      <c r="O28" s="22">
        <v>0.63410065045454245</v>
      </c>
      <c r="P28" s="22"/>
      <c r="Q28" s="21">
        <v>3.1779999999999999</v>
      </c>
      <c r="R28" s="22">
        <v>74.537499999999994</v>
      </c>
      <c r="S28" s="22">
        <v>0.55042000000000002</v>
      </c>
      <c r="T28" s="22">
        <v>0.71174272869037647</v>
      </c>
      <c r="U28" s="22"/>
      <c r="V28" s="21">
        <v>3.1779999999999999</v>
      </c>
      <c r="W28" s="22">
        <v>37.770200000000003</v>
      </c>
      <c r="X28" s="22">
        <v>1.3292999999999999</v>
      </c>
      <c r="Y28" s="22">
        <v>1.4045867811067703</v>
      </c>
      <c r="Z28" s="22"/>
      <c r="AA28" s="21">
        <v>3.1779999999999999</v>
      </c>
      <c r="AB28" s="22">
        <v>45.121099999999998</v>
      </c>
      <c r="AC28" s="22">
        <v>0.95379999999999998</v>
      </c>
      <c r="AD28" s="22">
        <v>1.1757586503821702</v>
      </c>
      <c r="AE28" s="22"/>
      <c r="AF28" s="21">
        <v>3.1779999999999999</v>
      </c>
      <c r="AG28" s="22">
        <v>24.746700000000001</v>
      </c>
      <c r="AH28" s="22">
        <v>2.0442</v>
      </c>
      <c r="AI28" s="22">
        <v>2.1437817422023517</v>
      </c>
      <c r="AJ28" s="22"/>
      <c r="AK28" s="21">
        <v>2.149</v>
      </c>
      <c r="AL28" s="22">
        <v>24.845500000000001</v>
      </c>
      <c r="AM28" s="22">
        <v>1.8156000000000001</v>
      </c>
      <c r="AN28" s="22">
        <v>2.1352568328171677</v>
      </c>
      <c r="AO28" s="22"/>
      <c r="AP28" s="21">
        <v>3.1779999999999999</v>
      </c>
      <c r="AQ28" s="22">
        <v>44.827000000000005</v>
      </c>
      <c r="AR28" s="22">
        <v>0.98250999999999999</v>
      </c>
      <c r="AS28" s="22">
        <v>1.1834725419894021</v>
      </c>
      <c r="AT28" s="22"/>
      <c r="AU28" s="21">
        <v>3.1779999999999999</v>
      </c>
      <c r="AV28" s="22">
        <v>32.3643</v>
      </c>
      <c r="AW28" s="22">
        <v>1.5992999999999999</v>
      </c>
      <c r="AX28" s="22">
        <v>1.6391988592294269</v>
      </c>
      <c r="AY28" s="22"/>
      <c r="AZ28" s="21">
        <v>3.1779999999999999</v>
      </c>
      <c r="BA28" s="22">
        <v>20.1282</v>
      </c>
      <c r="BB28" s="22">
        <v>2.5424000000000002</v>
      </c>
      <c r="BC28" s="22">
        <v>2.635681463804957</v>
      </c>
      <c r="BD28" s="22"/>
      <c r="BE28" s="21">
        <v>3.1779999999999999</v>
      </c>
      <c r="BF28" s="22">
        <v>63.353899999999996</v>
      </c>
      <c r="BG28" s="22">
        <v>0.80883000000000005</v>
      </c>
      <c r="BH28" s="22">
        <v>0.83738370707658005</v>
      </c>
    </row>
    <row r="29" spans="2:60" x14ac:dyDescent="0.2">
      <c r="B29" s="23">
        <v>3.1779999999999999</v>
      </c>
      <c r="C29" s="22">
        <v>30.1663</v>
      </c>
      <c r="D29" s="22">
        <v>1.6319999999999999</v>
      </c>
      <c r="E29" s="22">
        <v>1.7586354189860518</v>
      </c>
      <c r="F29" s="22"/>
      <c r="G29" s="23">
        <v>2.149</v>
      </c>
      <c r="H29" s="22">
        <v>23.293800000000001</v>
      </c>
      <c r="I29" s="22">
        <v>2.2143000000000002</v>
      </c>
      <c r="J29" s="22">
        <v>2.2774954554327302</v>
      </c>
      <c r="K29" s="22"/>
      <c r="L29" s="23">
        <v>3.1779999999999999</v>
      </c>
      <c r="M29" s="22">
        <v>83.950999999999993</v>
      </c>
      <c r="N29" s="22">
        <v>0.58823999999999999</v>
      </c>
      <c r="O29" s="22">
        <v>0.63193438600801588</v>
      </c>
      <c r="P29" s="22"/>
      <c r="Q29" s="21">
        <v>3.1779999999999999</v>
      </c>
      <c r="R29" s="22">
        <v>74.730800000000002</v>
      </c>
      <c r="S29" s="22">
        <v>0.55054000000000003</v>
      </c>
      <c r="T29" s="22">
        <v>0.7099017224458849</v>
      </c>
      <c r="U29" s="22"/>
      <c r="V29" s="21">
        <v>3.1779999999999999</v>
      </c>
      <c r="W29" s="22">
        <v>37.826900000000002</v>
      </c>
      <c r="X29" s="22">
        <v>1.3270999999999999</v>
      </c>
      <c r="Y29" s="22">
        <v>1.4024813992095291</v>
      </c>
      <c r="Z29" s="22"/>
      <c r="AA29" s="21">
        <v>3.1779999999999999</v>
      </c>
      <c r="AB29" s="22">
        <v>45.218899999999998</v>
      </c>
      <c r="AC29" s="22">
        <v>0.95508999999999999</v>
      </c>
      <c r="AD29" s="22">
        <v>1.1732157049322061</v>
      </c>
      <c r="AE29" s="22"/>
      <c r="AF29" s="21">
        <v>3.1779999999999999</v>
      </c>
      <c r="AG29" s="22">
        <v>24.8828</v>
      </c>
      <c r="AH29" s="22">
        <v>2.0333000000000001</v>
      </c>
      <c r="AI29" s="22">
        <v>2.1320560242319573</v>
      </c>
      <c r="AJ29" s="22"/>
      <c r="AK29" s="21">
        <v>3.1779999999999999</v>
      </c>
      <c r="AL29" s="22">
        <v>26.5532</v>
      </c>
      <c r="AM29" s="22">
        <v>1.7299</v>
      </c>
      <c r="AN29" s="22">
        <v>1.99793334286485</v>
      </c>
      <c r="AO29" s="22"/>
      <c r="AP29" s="21">
        <v>3.1779999999999999</v>
      </c>
      <c r="AQ29" s="22">
        <v>44.978500000000004</v>
      </c>
      <c r="AR29" s="22">
        <v>0.98012999999999995</v>
      </c>
      <c r="AS29" s="22">
        <v>1.179486279883921</v>
      </c>
      <c r="AT29" s="22"/>
      <c r="AU29" s="21">
        <v>3.1779999999999999</v>
      </c>
      <c r="AV29" s="22">
        <v>32.477499999999999</v>
      </c>
      <c r="AW29" s="22">
        <v>1.5935999999999999</v>
      </c>
      <c r="AX29" s="22">
        <v>1.6334854480720171</v>
      </c>
      <c r="AY29" s="22"/>
      <c r="AZ29" s="21">
        <v>3.1779999999999999</v>
      </c>
      <c r="BA29" s="22">
        <v>20.1877</v>
      </c>
      <c r="BB29" s="22">
        <v>2.5344000000000002</v>
      </c>
      <c r="BC29" s="22">
        <v>2.6279132164515491</v>
      </c>
      <c r="BD29" s="22"/>
      <c r="BE29" s="21">
        <v>3.1779999999999999</v>
      </c>
      <c r="BF29" s="22">
        <v>63.561499999999995</v>
      </c>
      <c r="BG29" s="22">
        <v>0.80601999999999996</v>
      </c>
      <c r="BH29" s="22">
        <v>0.83464870463659513</v>
      </c>
    </row>
    <row r="30" spans="2:60" x14ac:dyDescent="0.2">
      <c r="B30" s="23">
        <v>3.1779999999999999</v>
      </c>
      <c r="C30" s="22">
        <v>30.277400000000004</v>
      </c>
      <c r="D30" s="22">
        <v>1.6266</v>
      </c>
      <c r="E30" s="22">
        <v>1.7521822758809849</v>
      </c>
      <c r="F30" s="22"/>
      <c r="G30" s="23">
        <v>3.1779999999999999</v>
      </c>
      <c r="H30" s="22">
        <v>25.866399999999999</v>
      </c>
      <c r="I30" s="22">
        <v>1.968</v>
      </c>
      <c r="J30" s="22">
        <v>2.0509821096000578</v>
      </c>
      <c r="K30" s="22"/>
      <c r="L30" s="23">
        <v>3.1779999999999999</v>
      </c>
      <c r="M30" s="22">
        <v>84.167400000000001</v>
      </c>
      <c r="N30" s="22">
        <v>0.58648999999999996</v>
      </c>
      <c r="O30" s="22">
        <v>0.63030964054680239</v>
      </c>
      <c r="P30" s="22"/>
      <c r="Q30" s="21">
        <v>3.1779999999999999</v>
      </c>
      <c r="R30" s="22">
        <v>74.924800000000005</v>
      </c>
      <c r="S30" s="22">
        <v>0.5504</v>
      </c>
      <c r="T30" s="22">
        <v>0.70806360030001991</v>
      </c>
      <c r="U30" s="22"/>
      <c r="V30" s="21">
        <v>3.1779999999999999</v>
      </c>
      <c r="W30" s="22">
        <v>37.905500000000004</v>
      </c>
      <c r="X30" s="22">
        <v>1.3242</v>
      </c>
      <c r="Y30" s="22">
        <v>1.3995732450372356</v>
      </c>
      <c r="Z30" s="22"/>
      <c r="AA30" s="21">
        <v>3.1779999999999999</v>
      </c>
      <c r="AB30" s="22">
        <v>45.3536</v>
      </c>
      <c r="AC30" s="22">
        <v>0.95440000000000003</v>
      </c>
      <c r="AD30" s="22">
        <v>1.1697312592552507</v>
      </c>
      <c r="AE30" s="22"/>
      <c r="AF30" s="21">
        <v>3.1779999999999999</v>
      </c>
      <c r="AG30" s="22">
        <v>24.9542</v>
      </c>
      <c r="AH30" s="22">
        <v>2.0276000000000001</v>
      </c>
      <c r="AI30" s="22">
        <v>2.1259556964262103</v>
      </c>
      <c r="AJ30" s="22"/>
      <c r="AK30" s="21">
        <v>3.1779999999999999</v>
      </c>
      <c r="AL30" s="22">
        <v>26.594899999999999</v>
      </c>
      <c r="AM30" s="22">
        <v>1.7281</v>
      </c>
      <c r="AN30" s="22">
        <v>1.9948006437233805</v>
      </c>
      <c r="AO30" s="22"/>
      <c r="AP30" s="21">
        <v>3.1779999999999999</v>
      </c>
      <c r="AQ30" s="22">
        <v>45.110599999999998</v>
      </c>
      <c r="AR30" s="22">
        <v>0.97826999999999997</v>
      </c>
      <c r="AS30" s="22">
        <v>1.1760323214446038</v>
      </c>
      <c r="AT30" s="22"/>
      <c r="AU30" s="21">
        <v>3.1779999999999999</v>
      </c>
      <c r="AV30" s="22">
        <v>32.562100000000001</v>
      </c>
      <c r="AW30" s="22">
        <v>1.5893999999999999</v>
      </c>
      <c r="AX30" s="22">
        <v>1.6292414690624664</v>
      </c>
      <c r="AY30" s="22"/>
      <c r="AZ30" s="21">
        <v>3.1779999999999999</v>
      </c>
      <c r="BA30" s="22">
        <v>20.275200000000002</v>
      </c>
      <c r="BB30" s="22">
        <v>2.5228999999999999</v>
      </c>
      <c r="BC30" s="22">
        <v>2.6165721492147513</v>
      </c>
      <c r="BD30" s="22"/>
      <c r="BE30" s="21">
        <v>3.1779999999999999</v>
      </c>
      <c r="BF30" s="22">
        <v>63.7286</v>
      </c>
      <c r="BG30" s="22">
        <v>0.80379</v>
      </c>
      <c r="BH30" s="22">
        <v>0.83246020844266055</v>
      </c>
    </row>
    <row r="31" spans="2:60" x14ac:dyDescent="0.2">
      <c r="B31" s="23">
        <v>3.1779999999999999</v>
      </c>
      <c r="C31" s="22">
        <v>30.3706</v>
      </c>
      <c r="D31" s="22">
        <v>1.6225000000000001</v>
      </c>
      <c r="E31" s="22">
        <v>1.7468052537572174</v>
      </c>
      <c r="F31" s="22"/>
      <c r="G31" s="23">
        <v>3.1779999999999999</v>
      </c>
      <c r="H31" s="22">
        <v>26.065300000000001</v>
      </c>
      <c r="I31" s="22">
        <v>1.9536</v>
      </c>
      <c r="J31" s="22">
        <v>2.0353314038111563</v>
      </c>
      <c r="K31" s="22"/>
      <c r="L31" s="23">
        <v>3.1779999999999999</v>
      </c>
      <c r="M31" s="22">
        <v>84.455500000000001</v>
      </c>
      <c r="N31" s="22">
        <v>0.58465999999999996</v>
      </c>
      <c r="O31" s="22">
        <v>0.62815948801154387</v>
      </c>
      <c r="P31" s="22"/>
      <c r="Q31" s="21">
        <v>3.1779999999999999</v>
      </c>
      <c r="R31" s="22">
        <v>75.122700000000009</v>
      </c>
      <c r="S31" s="22">
        <v>0.55032000000000003</v>
      </c>
      <c r="T31" s="22">
        <v>0.70619830809807083</v>
      </c>
      <c r="U31" s="22"/>
      <c r="V31" s="21">
        <v>3.1779999999999999</v>
      </c>
      <c r="W31" s="22">
        <v>37.956600000000002</v>
      </c>
      <c r="X31" s="22">
        <v>1.3221000000000001</v>
      </c>
      <c r="Y31" s="22">
        <v>1.3976890353656266</v>
      </c>
      <c r="Z31" s="22"/>
      <c r="AA31" s="21">
        <v>3.1779999999999999</v>
      </c>
      <c r="AB31" s="22">
        <v>45.523499999999999</v>
      </c>
      <c r="AC31" s="22">
        <v>0.95323000000000002</v>
      </c>
      <c r="AD31" s="22">
        <v>1.1653656603679183</v>
      </c>
      <c r="AE31" s="22"/>
      <c r="AF31" s="21">
        <v>3.1779999999999999</v>
      </c>
      <c r="AG31" s="22">
        <v>25.031400000000001</v>
      </c>
      <c r="AH31" s="22">
        <v>2.0211000000000001</v>
      </c>
      <c r="AI31" s="22">
        <v>2.1193989804708862</v>
      </c>
      <c r="AJ31" s="22"/>
      <c r="AK31" s="21">
        <v>3.1779999999999999</v>
      </c>
      <c r="AL31" s="22">
        <v>26.658100000000001</v>
      </c>
      <c r="AM31" s="22">
        <v>1.7252000000000001</v>
      </c>
      <c r="AN31" s="22">
        <v>1.9900714469432905</v>
      </c>
      <c r="AO31" s="22"/>
      <c r="AP31" s="21">
        <v>3.1779999999999999</v>
      </c>
      <c r="AQ31" s="22">
        <v>45.231200000000001</v>
      </c>
      <c r="AR31" s="22">
        <v>0.97616000000000003</v>
      </c>
      <c r="AS31" s="22">
        <v>1.1728966651284718</v>
      </c>
      <c r="AT31" s="22"/>
      <c r="AU31" s="21">
        <v>3.1779999999999999</v>
      </c>
      <c r="AV31" s="22">
        <v>32.680799999999998</v>
      </c>
      <c r="AW31" s="22">
        <v>1.5834999999999999</v>
      </c>
      <c r="AX31" s="22">
        <v>1.6233238978164226</v>
      </c>
      <c r="AY31" s="22"/>
      <c r="AZ31" s="21">
        <v>3.1779999999999999</v>
      </c>
      <c r="BA31" s="22">
        <v>20.344899999999999</v>
      </c>
      <c r="BB31" s="22">
        <v>2.5142000000000002</v>
      </c>
      <c r="BC31" s="22">
        <v>2.6076079823326208</v>
      </c>
      <c r="BD31" s="22"/>
      <c r="BE31" s="21">
        <v>3.1779999999999999</v>
      </c>
      <c r="BF31" s="22">
        <v>63.922099999999993</v>
      </c>
      <c r="BG31" s="22">
        <v>0.80118999999999996</v>
      </c>
      <c r="BH31" s="22">
        <v>0.82994024976899916</v>
      </c>
    </row>
    <row r="32" spans="2:60" x14ac:dyDescent="0.2">
      <c r="B32" s="23">
        <v>3.1779999999999999</v>
      </c>
      <c r="C32" s="22">
        <v>30.488900000000001</v>
      </c>
      <c r="D32" s="22">
        <v>1.6171</v>
      </c>
      <c r="E32" s="22">
        <v>1.7400274735972416</v>
      </c>
      <c r="F32" s="22"/>
      <c r="G32" s="23">
        <v>3.1779999999999999</v>
      </c>
      <c r="H32" s="22">
        <v>26.2163</v>
      </c>
      <c r="I32" s="22">
        <v>1.9438</v>
      </c>
      <c r="J32" s="22">
        <v>2.0236083520465864</v>
      </c>
      <c r="K32" s="22"/>
      <c r="L32" s="23">
        <v>3.1779999999999999</v>
      </c>
      <c r="M32" s="22">
        <v>84.659300000000002</v>
      </c>
      <c r="N32" s="22">
        <v>0.58318000000000003</v>
      </c>
      <c r="O32" s="22">
        <v>0.62664732214604812</v>
      </c>
      <c r="P32" s="22"/>
      <c r="Q32" s="21">
        <v>3.1779999999999999</v>
      </c>
      <c r="R32" s="22">
        <v>75.2971</v>
      </c>
      <c r="S32" s="22">
        <v>0.55023999999999995</v>
      </c>
      <c r="T32" s="22">
        <v>0.70456264105468791</v>
      </c>
      <c r="U32" s="22"/>
      <c r="V32" s="21">
        <v>3.1779999999999999</v>
      </c>
      <c r="W32" s="22">
        <v>38.017400000000002</v>
      </c>
      <c r="X32" s="22">
        <v>1.3198000000000001</v>
      </c>
      <c r="Y32" s="22">
        <v>1.3954537564315008</v>
      </c>
      <c r="Z32" s="22"/>
      <c r="AA32" s="21">
        <v>3.1779999999999999</v>
      </c>
      <c r="AB32" s="22">
        <v>45.653399999999998</v>
      </c>
      <c r="AC32" s="22">
        <v>0.95240999999999998</v>
      </c>
      <c r="AD32" s="22">
        <v>1.1620497846766931</v>
      </c>
      <c r="AE32" s="22"/>
      <c r="AF32" s="21">
        <v>3.1779999999999999</v>
      </c>
      <c r="AG32" s="22">
        <v>25.127300000000002</v>
      </c>
      <c r="AH32" s="22">
        <v>2.0137</v>
      </c>
      <c r="AI32" s="22">
        <v>2.1113101542847397</v>
      </c>
      <c r="AJ32" s="22"/>
      <c r="AK32" s="21">
        <v>3.1779999999999999</v>
      </c>
      <c r="AL32" s="22">
        <v>26.7134</v>
      </c>
      <c r="AM32" s="22">
        <v>1.7229000000000001</v>
      </c>
      <c r="AN32" s="22">
        <v>1.9859517560385027</v>
      </c>
      <c r="AO32" s="22"/>
      <c r="AP32" s="21">
        <v>3.1779999999999999</v>
      </c>
      <c r="AQ32" s="22">
        <v>45.372099999999996</v>
      </c>
      <c r="AR32" s="22">
        <v>0.97416999999999998</v>
      </c>
      <c r="AS32" s="22">
        <v>1.1692543135486111</v>
      </c>
      <c r="AT32" s="22"/>
      <c r="AU32" s="21">
        <v>3.1779999999999999</v>
      </c>
      <c r="AV32" s="22">
        <v>32.814900000000002</v>
      </c>
      <c r="AW32" s="22">
        <v>1.5769</v>
      </c>
      <c r="AX32" s="22">
        <v>1.616690090165106</v>
      </c>
      <c r="AY32" s="22"/>
      <c r="AZ32" s="21">
        <v>3.1779999999999999</v>
      </c>
      <c r="BA32" s="22">
        <v>20.422699999999999</v>
      </c>
      <c r="BB32" s="22">
        <v>2.5045999999999999</v>
      </c>
      <c r="BC32" s="22">
        <v>2.5976743349194251</v>
      </c>
      <c r="BD32" s="22"/>
      <c r="BE32" s="21">
        <v>3.1779999999999999</v>
      </c>
      <c r="BF32" s="22">
        <v>64.091800000000006</v>
      </c>
      <c r="BG32" s="22">
        <v>0.79895000000000005</v>
      </c>
      <c r="BH32" s="22">
        <v>0.82774276334506025</v>
      </c>
    </row>
    <row r="33" spans="2:60" x14ac:dyDescent="0.2">
      <c r="B33" s="23">
        <v>3.1779999999999999</v>
      </c>
      <c r="C33" s="22">
        <v>30.578100000000003</v>
      </c>
      <c r="D33" s="22">
        <v>1.613</v>
      </c>
      <c r="E33" s="22">
        <v>1.7349516039178019</v>
      </c>
      <c r="F33" s="22"/>
      <c r="G33" s="23">
        <v>3.1779999999999999</v>
      </c>
      <c r="H33" s="22">
        <v>26.321999999999999</v>
      </c>
      <c r="I33" s="22">
        <v>1.9370000000000001</v>
      </c>
      <c r="J33" s="22">
        <v>2.0154822445011376</v>
      </c>
      <c r="K33" s="22"/>
      <c r="L33" s="23">
        <v>3.1779999999999999</v>
      </c>
      <c r="M33" s="22">
        <v>84.847999999999999</v>
      </c>
      <c r="N33" s="22">
        <v>0.58182</v>
      </c>
      <c r="O33" s="22">
        <v>0.62525367291814704</v>
      </c>
      <c r="P33" s="22"/>
      <c r="Q33" s="21">
        <v>3.1779999999999999</v>
      </c>
      <c r="R33" s="22">
        <v>75.468800000000002</v>
      </c>
      <c r="S33" s="22">
        <v>0.54998000000000002</v>
      </c>
      <c r="T33" s="22">
        <v>0.70295968187859004</v>
      </c>
      <c r="U33" s="22"/>
      <c r="V33" s="21">
        <v>3.1779999999999999</v>
      </c>
      <c r="W33" s="22">
        <v>38.084400000000002</v>
      </c>
      <c r="X33" s="22">
        <v>1.3172999999999999</v>
      </c>
      <c r="Y33" s="22">
        <v>1.3929988037033258</v>
      </c>
      <c r="Z33" s="22"/>
      <c r="AA33" s="21">
        <v>3.1779999999999999</v>
      </c>
      <c r="AB33" s="22">
        <v>45.761499999999998</v>
      </c>
      <c r="AC33" s="22">
        <v>0.95204</v>
      </c>
      <c r="AD33" s="22">
        <v>1.1593047351979051</v>
      </c>
      <c r="AE33" s="22"/>
      <c r="AF33" s="21">
        <v>3.1779999999999999</v>
      </c>
      <c r="AG33" s="22">
        <v>25.1934</v>
      </c>
      <c r="AH33" s="22">
        <v>2.0078</v>
      </c>
      <c r="AI33" s="22">
        <v>2.1057707034286337</v>
      </c>
      <c r="AJ33" s="22"/>
      <c r="AK33" s="21">
        <v>3.1779999999999999</v>
      </c>
      <c r="AL33" s="22">
        <v>26.762600000000003</v>
      </c>
      <c r="AM33" s="22">
        <v>1.7206999999999999</v>
      </c>
      <c r="AN33" s="22">
        <v>1.9823008093293972</v>
      </c>
      <c r="AO33" s="22"/>
      <c r="AP33" s="21">
        <v>3.1779999999999999</v>
      </c>
      <c r="AQ33" s="22">
        <v>45.533200000000001</v>
      </c>
      <c r="AR33" s="22">
        <v>0.97096000000000005</v>
      </c>
      <c r="AS33" s="22">
        <v>1.1651174009241376</v>
      </c>
      <c r="AT33" s="22"/>
      <c r="AU33" s="21">
        <v>3.1779999999999999</v>
      </c>
      <c r="AV33" s="22">
        <v>32.9086</v>
      </c>
      <c r="AW33" s="22">
        <v>1.5725</v>
      </c>
      <c r="AX33" s="22">
        <v>1.6120869207367965</v>
      </c>
      <c r="AY33" s="22"/>
      <c r="AZ33" s="21">
        <v>3.1779999999999999</v>
      </c>
      <c r="BA33" s="22">
        <v>20.486000000000001</v>
      </c>
      <c r="BB33" s="22">
        <v>2.4962</v>
      </c>
      <c r="BC33" s="22">
        <v>2.5896477418607309</v>
      </c>
      <c r="BD33" s="22"/>
      <c r="BE33" s="21">
        <v>3.1779999999999999</v>
      </c>
      <c r="BF33" s="22">
        <v>64.260899999999992</v>
      </c>
      <c r="BG33" s="22">
        <v>0.79671000000000003</v>
      </c>
      <c r="BH33" s="22">
        <v>0.82556459121734893</v>
      </c>
    </row>
    <row r="34" spans="2:60" x14ac:dyDescent="0.2">
      <c r="B34" s="23">
        <v>3.1779999999999999</v>
      </c>
      <c r="C34" s="22">
        <v>30.687399999999997</v>
      </c>
      <c r="D34" s="22">
        <v>1.6080000000000001</v>
      </c>
      <c r="E34" s="22">
        <v>1.7287721879259546</v>
      </c>
      <c r="F34" s="22"/>
      <c r="G34" s="23">
        <v>3.1779999999999999</v>
      </c>
      <c r="H34" s="22">
        <v>26.465200000000003</v>
      </c>
      <c r="I34" s="22">
        <v>1.9276</v>
      </c>
      <c r="J34" s="22">
        <v>2.0045767135619204</v>
      </c>
      <c r="K34" s="22"/>
      <c r="L34" s="23">
        <v>3.1779999999999999</v>
      </c>
      <c r="M34" s="22">
        <v>85.025999999999996</v>
      </c>
      <c r="N34" s="22">
        <v>0.58052999999999999</v>
      </c>
      <c r="O34" s="22">
        <v>0.6239447185538417</v>
      </c>
      <c r="P34" s="22"/>
      <c r="Q34" s="21">
        <v>3.1779999999999999</v>
      </c>
      <c r="R34" s="22">
        <v>75.645200000000003</v>
      </c>
      <c r="S34" s="22">
        <v>0.54984999999999995</v>
      </c>
      <c r="T34" s="22">
        <v>0.70132042270704464</v>
      </c>
      <c r="U34" s="22"/>
      <c r="V34" s="21">
        <v>3.1779999999999999</v>
      </c>
      <c r="W34" s="22">
        <v>38.0822</v>
      </c>
      <c r="X34" s="22">
        <v>1.3174999999999999</v>
      </c>
      <c r="Y34" s="22">
        <v>1.3930792769261999</v>
      </c>
      <c r="Z34" s="22"/>
      <c r="AA34" s="21">
        <v>3.1779999999999999</v>
      </c>
      <c r="AB34" s="22">
        <v>45.877200000000002</v>
      </c>
      <c r="AC34" s="22">
        <v>0.95135000000000003</v>
      </c>
      <c r="AD34" s="22">
        <v>1.1563810267356973</v>
      </c>
      <c r="AE34" s="22"/>
      <c r="AF34" s="21">
        <v>3.1779999999999999</v>
      </c>
      <c r="AG34" s="22">
        <v>25.235800000000001</v>
      </c>
      <c r="AH34" s="22">
        <v>2.0047999999999999</v>
      </c>
      <c r="AI34" s="22">
        <v>2.1022326868876333</v>
      </c>
      <c r="AJ34" s="22"/>
      <c r="AK34" s="21">
        <v>3.1779999999999999</v>
      </c>
      <c r="AL34" s="22">
        <v>26.767499999999998</v>
      </c>
      <c r="AM34" s="22">
        <v>1.7217</v>
      </c>
      <c r="AN34" s="22">
        <v>1.9819379336792355</v>
      </c>
      <c r="AO34" s="22"/>
      <c r="AP34" s="21">
        <v>3.1779999999999999</v>
      </c>
      <c r="AQ34" s="22">
        <v>45.651400000000002</v>
      </c>
      <c r="AR34" s="22">
        <v>0.96897</v>
      </c>
      <c r="AS34" s="22">
        <v>1.1621006943874437</v>
      </c>
      <c r="AT34" s="22"/>
      <c r="AU34" s="21">
        <v>3.1779999999999999</v>
      </c>
      <c r="AV34" s="22">
        <v>33.002000000000002</v>
      </c>
      <c r="AW34" s="22">
        <v>1.5681</v>
      </c>
      <c r="AX34" s="22">
        <v>1.6075245027501044</v>
      </c>
      <c r="AY34" s="22"/>
      <c r="AZ34" s="21">
        <v>3.1779999999999999</v>
      </c>
      <c r="BA34" s="22">
        <v>20.552700000000002</v>
      </c>
      <c r="BB34" s="22">
        <v>2.4878</v>
      </c>
      <c r="BC34" s="22">
        <v>2.5812435173850119</v>
      </c>
      <c r="BD34" s="22"/>
      <c r="BE34" s="21">
        <v>3.1779999999999999</v>
      </c>
      <c r="BF34" s="22">
        <v>64.430999999999997</v>
      </c>
      <c r="BG34" s="22">
        <v>0.79446000000000006</v>
      </c>
      <c r="BH34" s="22">
        <v>0.82338507302011366</v>
      </c>
    </row>
    <row r="35" spans="2:60" x14ac:dyDescent="0.2">
      <c r="B35" s="23">
        <v>3.1779999999999999</v>
      </c>
      <c r="C35" s="22">
        <v>30.7896</v>
      </c>
      <c r="D35" s="22">
        <v>1.6032</v>
      </c>
      <c r="E35" s="22">
        <v>1.7230338698703116</v>
      </c>
      <c r="F35" s="22"/>
      <c r="G35" s="23">
        <v>3.1779999999999999</v>
      </c>
      <c r="H35" s="22">
        <v>26.602900000000002</v>
      </c>
      <c r="I35" s="22">
        <v>1.9179999999999999</v>
      </c>
      <c r="J35" s="22">
        <v>1.9942007690800225</v>
      </c>
      <c r="K35" s="22"/>
      <c r="L35" s="23">
        <v>3.1779999999999999</v>
      </c>
      <c r="M35" s="22">
        <v>85.235100000000003</v>
      </c>
      <c r="N35" s="22">
        <v>0.57911000000000001</v>
      </c>
      <c r="O35" s="22">
        <v>0.62241404820031809</v>
      </c>
      <c r="P35" s="22"/>
      <c r="Q35" s="21">
        <v>3.1779999999999999</v>
      </c>
      <c r="R35" s="22">
        <v>75.813600000000008</v>
      </c>
      <c r="S35" s="22">
        <v>0.54957</v>
      </c>
      <c r="T35" s="22">
        <v>0.69976262358942121</v>
      </c>
      <c r="U35" s="22"/>
      <c r="V35" s="21">
        <v>3.1779999999999999</v>
      </c>
      <c r="W35" s="22">
        <v>38.169499999999999</v>
      </c>
      <c r="X35" s="22">
        <v>1.3139000000000001</v>
      </c>
      <c r="Y35" s="22">
        <v>1.3898930727350094</v>
      </c>
      <c r="Z35" s="22"/>
      <c r="AA35" s="21">
        <v>3.1779999999999999</v>
      </c>
      <c r="AB35" s="22">
        <v>45.968499999999999</v>
      </c>
      <c r="AC35" s="22">
        <v>0.95128999999999997</v>
      </c>
      <c r="AD35" s="22">
        <v>1.1540842890187617</v>
      </c>
      <c r="AE35" s="22"/>
      <c r="AF35" s="21">
        <v>3.1779999999999999</v>
      </c>
      <c r="AG35" s="22">
        <v>25.311199999999999</v>
      </c>
      <c r="AH35" s="22">
        <v>1.9979</v>
      </c>
      <c r="AI35" s="22">
        <v>2.0959703072062541</v>
      </c>
      <c r="AJ35" s="22"/>
      <c r="AK35" s="21">
        <v>3.1779999999999999</v>
      </c>
      <c r="AL35" s="22">
        <v>26.822900000000001</v>
      </c>
      <c r="AM35" s="22">
        <v>1.7188000000000001</v>
      </c>
      <c r="AN35" s="22">
        <v>1.9778444403759077</v>
      </c>
      <c r="AO35" s="22"/>
      <c r="AP35" s="21">
        <v>3.1779999999999999</v>
      </c>
      <c r="AQ35" s="22">
        <v>45.765300000000003</v>
      </c>
      <c r="AR35" s="22">
        <v>0.96701999999999999</v>
      </c>
      <c r="AS35" s="22">
        <v>1.1592084754116971</v>
      </c>
      <c r="AT35" s="22"/>
      <c r="AU35" s="21">
        <v>3.1779999999999999</v>
      </c>
      <c r="AV35" s="22">
        <v>33.106900000000003</v>
      </c>
      <c r="AW35" s="22">
        <v>1.5629</v>
      </c>
      <c r="AX35" s="22">
        <v>1.6024310231329097</v>
      </c>
      <c r="AY35" s="22"/>
      <c r="AZ35" s="21">
        <v>3.1779999999999999</v>
      </c>
      <c r="BA35" s="22">
        <v>20.624700000000001</v>
      </c>
      <c r="BB35" s="22">
        <v>2.4790000000000001</v>
      </c>
      <c r="BC35" s="22">
        <v>2.5722324998549762</v>
      </c>
      <c r="BD35" s="22"/>
      <c r="BE35" s="21">
        <v>3.1779999999999999</v>
      </c>
      <c r="BF35" s="22">
        <v>64.599899999999991</v>
      </c>
      <c r="BG35" s="22">
        <v>0.79227999999999998</v>
      </c>
      <c r="BH35" s="22">
        <v>0.82123228735275045</v>
      </c>
    </row>
    <row r="36" spans="2:60" x14ac:dyDescent="0.2">
      <c r="B36" s="23">
        <v>3.1779999999999999</v>
      </c>
      <c r="C36" s="22">
        <v>30.866600000000002</v>
      </c>
      <c r="D36" s="22">
        <v>1.5999000000000001</v>
      </c>
      <c r="E36" s="22">
        <v>1.7187355795506771</v>
      </c>
      <c r="F36" s="22"/>
      <c r="G36" s="23">
        <v>3.1779999999999999</v>
      </c>
      <c r="H36" s="22">
        <v>26.700300000000002</v>
      </c>
      <c r="I36" s="22">
        <v>1.9103000000000001</v>
      </c>
      <c r="J36" s="22">
        <v>1.9869261259146502</v>
      </c>
      <c r="K36" s="22"/>
      <c r="L36" s="23">
        <v>3.1779999999999999</v>
      </c>
      <c r="M36" s="22">
        <v>85.406800000000004</v>
      </c>
      <c r="N36" s="22">
        <v>0.57786999999999999</v>
      </c>
      <c r="O36" s="22">
        <v>0.62116276033944517</v>
      </c>
      <c r="P36" s="22"/>
      <c r="Q36" s="21">
        <v>3.1779999999999999</v>
      </c>
      <c r="R36" s="22">
        <v>76.004000000000005</v>
      </c>
      <c r="S36" s="22">
        <v>0.54928999999999994</v>
      </c>
      <c r="T36" s="22">
        <v>0.69800962633228425</v>
      </c>
      <c r="U36" s="22"/>
      <c r="V36" s="21">
        <v>3.1779999999999999</v>
      </c>
      <c r="W36" s="22">
        <v>38.218299999999999</v>
      </c>
      <c r="X36" s="22">
        <v>1.3121</v>
      </c>
      <c r="Y36" s="22">
        <v>1.3881183527200043</v>
      </c>
      <c r="Z36" s="22"/>
      <c r="AA36" s="21">
        <v>3.1779999999999999</v>
      </c>
      <c r="AB36" s="22">
        <v>46.091899999999995</v>
      </c>
      <c r="AC36" s="22">
        <v>0.95006999999999997</v>
      </c>
      <c r="AD36" s="22">
        <v>1.1509945053200008</v>
      </c>
      <c r="AE36" s="22"/>
      <c r="AF36" s="21">
        <v>3.1779999999999999</v>
      </c>
      <c r="AG36" s="22">
        <v>25.4663</v>
      </c>
      <c r="AH36" s="22">
        <v>1.9864999999999999</v>
      </c>
      <c r="AI36" s="22">
        <v>2.0832050058217697</v>
      </c>
      <c r="AJ36" s="22"/>
      <c r="AK36" s="21">
        <v>3.1779999999999999</v>
      </c>
      <c r="AL36" s="22">
        <v>26.886800000000001</v>
      </c>
      <c r="AM36" s="22">
        <v>1.7155</v>
      </c>
      <c r="AN36" s="22">
        <v>1.9731438341401331</v>
      </c>
      <c r="AO36" s="22"/>
      <c r="AP36" s="21">
        <v>3.1779999999999999</v>
      </c>
      <c r="AQ36" s="22">
        <v>45.876199999999997</v>
      </c>
      <c r="AR36" s="22">
        <v>0.96547000000000005</v>
      </c>
      <c r="AS36" s="22">
        <v>1.1564062332921852</v>
      </c>
      <c r="AT36" s="22"/>
      <c r="AU36" s="21">
        <v>3.1779999999999999</v>
      </c>
      <c r="AV36" s="22">
        <v>33.252700000000004</v>
      </c>
      <c r="AW36" s="22">
        <v>1.5561</v>
      </c>
      <c r="AX36" s="22">
        <v>1.5954049938729469</v>
      </c>
      <c r="AY36" s="22"/>
      <c r="AZ36" s="21">
        <v>3.1779999999999999</v>
      </c>
      <c r="BA36" s="22">
        <v>20.691600000000001</v>
      </c>
      <c r="BB36" s="22">
        <v>2.4708999999999999</v>
      </c>
      <c r="BC36" s="22">
        <v>2.5639159678207069</v>
      </c>
      <c r="BD36" s="22"/>
      <c r="BE36" s="21">
        <v>4.2119999999999997</v>
      </c>
      <c r="BF36" s="22">
        <v>69.969899999999996</v>
      </c>
      <c r="BG36" s="22">
        <v>0.73021000000000003</v>
      </c>
      <c r="BH36" s="22">
        <v>0.75820493726243621</v>
      </c>
    </row>
    <row r="37" spans="2:60" x14ac:dyDescent="0.2">
      <c r="B37" s="23">
        <v>4.2119999999999997</v>
      </c>
      <c r="C37" s="22">
        <v>38.7622</v>
      </c>
      <c r="D37" s="22">
        <v>1.2056</v>
      </c>
      <c r="E37" s="22">
        <v>1.368640676735555</v>
      </c>
      <c r="F37" s="22"/>
      <c r="G37" s="23">
        <v>3.1779999999999999</v>
      </c>
      <c r="H37" s="22">
        <v>26.849800000000002</v>
      </c>
      <c r="I37" s="22">
        <v>1.8996</v>
      </c>
      <c r="J37" s="22">
        <v>1.9758628980386792</v>
      </c>
      <c r="K37" s="22"/>
      <c r="L37" s="23">
        <v>4.2119999999999997</v>
      </c>
      <c r="M37" s="22">
        <v>91.762</v>
      </c>
      <c r="N37" s="22">
        <v>0.53564999999999996</v>
      </c>
      <c r="O37" s="22">
        <v>0.57814262592095789</v>
      </c>
      <c r="P37" s="22"/>
      <c r="Q37" s="21">
        <v>3.1779999999999999</v>
      </c>
      <c r="R37" s="22">
        <v>76.143299999999996</v>
      </c>
      <c r="S37" s="22">
        <v>0.54934000000000005</v>
      </c>
      <c r="T37" s="22">
        <v>0.69673265592322553</v>
      </c>
      <c r="U37" s="22"/>
      <c r="V37" s="21">
        <v>3.1779999999999999</v>
      </c>
      <c r="W37" s="22">
        <v>38.263399999999997</v>
      </c>
      <c r="X37" s="22">
        <v>1.3106</v>
      </c>
      <c r="Y37" s="22">
        <v>1.3864822164198409</v>
      </c>
      <c r="Z37" s="22"/>
      <c r="AA37" s="21">
        <v>3.1779999999999999</v>
      </c>
      <c r="AB37" s="22">
        <v>46.197700000000005</v>
      </c>
      <c r="AC37" s="22">
        <v>0.94879999999999998</v>
      </c>
      <c r="AD37" s="22">
        <v>1.148358546848846</v>
      </c>
      <c r="AE37" s="22"/>
      <c r="AF37" s="21">
        <v>4.2119999999999997</v>
      </c>
      <c r="AG37" s="22">
        <v>27.678000000000001</v>
      </c>
      <c r="AH37" s="22">
        <v>1.8254999999999999</v>
      </c>
      <c r="AI37" s="22">
        <v>1.9167397803222392</v>
      </c>
      <c r="AJ37" s="22"/>
      <c r="AK37" s="21">
        <v>3.1779999999999999</v>
      </c>
      <c r="AL37" s="22">
        <v>26.954699999999999</v>
      </c>
      <c r="AM37" s="22">
        <v>1.7111000000000001</v>
      </c>
      <c r="AN37" s="22">
        <v>1.9681734035162306</v>
      </c>
      <c r="AO37" s="22"/>
      <c r="AP37" s="21">
        <v>3.1779999999999999</v>
      </c>
      <c r="AQ37" s="22">
        <v>45.9923</v>
      </c>
      <c r="AR37" s="22">
        <v>0.96379000000000004</v>
      </c>
      <c r="AS37" s="22">
        <v>1.1534870758748519</v>
      </c>
      <c r="AT37" s="22"/>
      <c r="AU37" s="21">
        <v>3.1779999999999999</v>
      </c>
      <c r="AV37" s="22">
        <v>33.328900000000004</v>
      </c>
      <c r="AW37" s="22">
        <v>1.5526</v>
      </c>
      <c r="AX37" s="22">
        <v>1.5917574129286876</v>
      </c>
      <c r="AY37" s="22"/>
      <c r="AZ37" s="21">
        <v>3.1779999999999999</v>
      </c>
      <c r="BA37" s="22">
        <v>20.7454</v>
      </c>
      <c r="BB37" s="22">
        <v>2.4636</v>
      </c>
      <c r="BC37" s="22">
        <v>2.55726684661462</v>
      </c>
      <c r="BD37" s="22"/>
      <c r="BE37" s="21">
        <v>4.2119999999999997</v>
      </c>
      <c r="BF37" s="22">
        <v>70.1434</v>
      </c>
      <c r="BG37" s="22">
        <v>0.72840000000000005</v>
      </c>
      <c r="BH37" s="22">
        <v>0.75632951410622995</v>
      </c>
    </row>
    <row r="38" spans="2:60" x14ac:dyDescent="0.2">
      <c r="B38" s="23">
        <v>4.2119999999999997</v>
      </c>
      <c r="C38" s="22">
        <v>38.855800000000002</v>
      </c>
      <c r="D38" s="22">
        <v>1.2040999999999999</v>
      </c>
      <c r="E38" s="22">
        <v>1.3653437489321785</v>
      </c>
      <c r="F38" s="22"/>
      <c r="G38" s="23">
        <v>3.1779999999999999</v>
      </c>
      <c r="H38" s="22">
        <v>26.945600000000002</v>
      </c>
      <c r="I38" s="22">
        <v>1.8929</v>
      </c>
      <c r="J38" s="22">
        <v>1.9688380900688403</v>
      </c>
      <c r="K38" s="22"/>
      <c r="L38" s="23">
        <v>4.2119999999999997</v>
      </c>
      <c r="M38" s="22">
        <v>91.956199999999995</v>
      </c>
      <c r="N38" s="22">
        <v>0.53447</v>
      </c>
      <c r="O38" s="22">
        <v>0.57692166096205522</v>
      </c>
      <c r="P38" s="22"/>
      <c r="Q38" s="21">
        <v>3.1779999999999999</v>
      </c>
      <c r="R38" s="22">
        <v>76.284099999999995</v>
      </c>
      <c r="S38" s="22">
        <v>0.54932999999999998</v>
      </c>
      <c r="T38" s="22">
        <v>0.695446674205489</v>
      </c>
      <c r="U38" s="22"/>
      <c r="V38" s="21">
        <v>3.1779999999999999</v>
      </c>
      <c r="W38" s="22">
        <v>38.287999999999997</v>
      </c>
      <c r="X38" s="22">
        <v>1.3093999999999999</v>
      </c>
      <c r="Y38" s="22">
        <v>1.385591403044268</v>
      </c>
      <c r="Z38" s="22"/>
      <c r="AA38" s="21">
        <v>4.2119999999999997</v>
      </c>
      <c r="AB38" s="22">
        <v>51.0747</v>
      </c>
      <c r="AC38" s="22">
        <v>0.89541999999999999</v>
      </c>
      <c r="AD38" s="22">
        <v>1.0387045570460314</v>
      </c>
      <c r="AE38" s="22"/>
      <c r="AF38" s="21">
        <v>4.2119999999999997</v>
      </c>
      <c r="AG38" s="22">
        <v>27.771100000000001</v>
      </c>
      <c r="AH38" s="22">
        <v>1.8193999999999999</v>
      </c>
      <c r="AI38" s="22">
        <v>1.9103140905386873</v>
      </c>
      <c r="AJ38" s="22"/>
      <c r="AK38" s="21">
        <v>3.1779999999999999</v>
      </c>
      <c r="AL38" s="22">
        <v>26.9329</v>
      </c>
      <c r="AM38" s="22">
        <v>1.714</v>
      </c>
      <c r="AN38" s="22">
        <v>1.9697664803923429</v>
      </c>
      <c r="AO38" s="22"/>
      <c r="AP38" s="21">
        <v>4.2119999999999997</v>
      </c>
      <c r="AQ38" s="22">
        <v>53.556100000000001</v>
      </c>
      <c r="AR38" s="22">
        <v>0.83858999999999995</v>
      </c>
      <c r="AS38" s="22">
        <v>0.99057854548331459</v>
      </c>
      <c r="AT38" s="22"/>
      <c r="AU38" s="21">
        <v>4.2119999999999997</v>
      </c>
      <c r="AV38" s="22">
        <v>36.35</v>
      </c>
      <c r="AW38" s="22">
        <v>1.4227000000000001</v>
      </c>
      <c r="AX38" s="22">
        <v>1.4594641991680586</v>
      </c>
      <c r="AY38" s="22"/>
      <c r="AZ38" s="21">
        <v>3.1779999999999999</v>
      </c>
      <c r="BA38" s="22">
        <v>20.814799999999998</v>
      </c>
      <c r="BB38" s="22">
        <v>2.4550999999999998</v>
      </c>
      <c r="BC38" s="22">
        <v>2.5487404942521161</v>
      </c>
      <c r="BD38" s="22"/>
      <c r="BE38" s="21">
        <v>4.2119999999999997</v>
      </c>
      <c r="BF38" s="22">
        <v>70.322299999999998</v>
      </c>
      <c r="BG38" s="22">
        <v>0.72648000000000001</v>
      </c>
      <c r="BH38" s="22">
        <v>0.7544054110823869</v>
      </c>
    </row>
    <row r="39" spans="2:60" x14ac:dyDescent="0.2">
      <c r="B39" s="23">
        <v>4.2119999999999997</v>
      </c>
      <c r="C39" s="22">
        <v>38.935299999999998</v>
      </c>
      <c r="D39" s="22">
        <v>1.2031000000000001</v>
      </c>
      <c r="E39" s="22">
        <v>1.3625559232819304</v>
      </c>
      <c r="F39" s="22"/>
      <c r="G39" s="23">
        <v>3.1779999999999999</v>
      </c>
      <c r="H39" s="22">
        <v>27.095299999999998</v>
      </c>
      <c r="I39" s="22">
        <v>1.8817999999999999</v>
      </c>
      <c r="J39" s="22">
        <v>1.9579603709779532</v>
      </c>
      <c r="K39" s="22"/>
      <c r="L39" s="23">
        <v>4.2119999999999997</v>
      </c>
      <c r="M39" s="22">
        <v>92.113299999999995</v>
      </c>
      <c r="N39" s="22">
        <v>0.53347999999999995</v>
      </c>
      <c r="O39" s="22">
        <v>0.57593771626636914</v>
      </c>
      <c r="P39" s="22"/>
      <c r="Q39" s="21">
        <v>4.2119999999999997</v>
      </c>
      <c r="R39" s="22">
        <v>81.254999999999995</v>
      </c>
      <c r="S39" s="22">
        <v>0.53</v>
      </c>
      <c r="T39" s="22">
        <v>0.65290165084928853</v>
      </c>
      <c r="U39" s="22"/>
      <c r="V39" s="21">
        <v>4.2119999999999997</v>
      </c>
      <c r="W39" s="22">
        <v>40.145799999999994</v>
      </c>
      <c r="X39" s="22">
        <v>1.2509999999999999</v>
      </c>
      <c r="Y39" s="22">
        <v>1.3214713280034012</v>
      </c>
      <c r="Z39" s="22"/>
      <c r="AA39" s="21">
        <v>4.2119999999999997</v>
      </c>
      <c r="AB39" s="22">
        <v>51.245800000000003</v>
      </c>
      <c r="AC39" s="22">
        <v>0.89415</v>
      </c>
      <c r="AD39" s="22">
        <v>1.0352365196710545</v>
      </c>
      <c r="AE39" s="22"/>
      <c r="AF39" s="21">
        <v>4.2119999999999997</v>
      </c>
      <c r="AG39" s="22">
        <v>27.8598</v>
      </c>
      <c r="AH39" s="22">
        <v>1.8136000000000001</v>
      </c>
      <c r="AI39" s="22">
        <v>1.9042320346793207</v>
      </c>
      <c r="AJ39" s="22"/>
      <c r="AK39" s="21">
        <v>3.1779999999999999</v>
      </c>
      <c r="AL39" s="22">
        <v>27.027199999999997</v>
      </c>
      <c r="AM39" s="22">
        <v>1.7088000000000001</v>
      </c>
      <c r="AN39" s="22">
        <v>1.9628938121506831</v>
      </c>
      <c r="AO39" s="22"/>
      <c r="AP39" s="21">
        <v>4.2119999999999997</v>
      </c>
      <c r="AQ39" s="22">
        <v>53.694200000000002</v>
      </c>
      <c r="AR39" s="22">
        <v>0.83658999999999994</v>
      </c>
      <c r="AS39" s="22">
        <v>0.9880308048124179</v>
      </c>
      <c r="AT39" s="22"/>
      <c r="AU39" s="21">
        <v>4.2119999999999997</v>
      </c>
      <c r="AV39" s="22">
        <v>36.436300000000003</v>
      </c>
      <c r="AW39" s="22">
        <v>1.4191</v>
      </c>
      <c r="AX39" s="22">
        <v>1.4560074332398991</v>
      </c>
      <c r="AY39" s="22"/>
      <c r="AZ39" s="21">
        <v>4.2119999999999997</v>
      </c>
      <c r="BA39" s="22">
        <v>24.111999999999998</v>
      </c>
      <c r="BB39" s="22">
        <v>2.1145999999999998</v>
      </c>
      <c r="BC39" s="22">
        <v>2.2002124933543024</v>
      </c>
      <c r="BD39" s="22"/>
      <c r="BE39" s="21">
        <v>4.2119999999999997</v>
      </c>
      <c r="BF39" s="22">
        <v>70.514400000000009</v>
      </c>
      <c r="BG39" s="22">
        <v>0.72445000000000004</v>
      </c>
      <c r="BH39" s="22">
        <v>0.75235020988278911</v>
      </c>
    </row>
    <row r="40" spans="2:60" x14ac:dyDescent="0.2">
      <c r="B40" s="23">
        <v>4.2119999999999997</v>
      </c>
      <c r="C40" s="22">
        <v>39.031999999999996</v>
      </c>
      <c r="D40" s="22">
        <v>1.2015</v>
      </c>
      <c r="E40" s="22">
        <v>1.3591802531194646</v>
      </c>
      <c r="F40" s="22"/>
      <c r="G40" s="23">
        <v>3.1779999999999999</v>
      </c>
      <c r="H40" s="22">
        <v>27.212800000000001</v>
      </c>
      <c r="I40" s="22">
        <v>1.8749</v>
      </c>
      <c r="J40" s="22">
        <v>1.9495062485212451</v>
      </c>
      <c r="K40" s="22"/>
      <c r="L40" s="23">
        <v>4.2119999999999997</v>
      </c>
      <c r="M40" s="22">
        <v>92.304299999999998</v>
      </c>
      <c r="N40" s="22">
        <v>0.53236000000000006</v>
      </c>
      <c r="O40" s="22">
        <v>0.57474596134480127</v>
      </c>
      <c r="P40" s="22"/>
      <c r="Q40" s="21">
        <v>4.2119999999999997</v>
      </c>
      <c r="R40" s="22">
        <v>81.386700000000005</v>
      </c>
      <c r="S40" s="22">
        <v>0.52991999999999995</v>
      </c>
      <c r="T40" s="22">
        <v>0.65184512506046988</v>
      </c>
      <c r="U40" s="22"/>
      <c r="V40" s="21">
        <v>4.2119999999999997</v>
      </c>
      <c r="W40" s="22">
        <v>40.2498</v>
      </c>
      <c r="X40" s="22">
        <v>1.2477</v>
      </c>
      <c r="Y40" s="22">
        <v>1.3180568261148859</v>
      </c>
      <c r="Z40" s="22"/>
      <c r="AA40" s="21">
        <v>4.2119999999999997</v>
      </c>
      <c r="AB40" s="22">
        <v>51.419800000000002</v>
      </c>
      <c r="AC40" s="22">
        <v>0.89222999999999997</v>
      </c>
      <c r="AD40" s="22">
        <v>1.0317333719648643</v>
      </c>
      <c r="AE40" s="22"/>
      <c r="AF40" s="21">
        <v>4.2119999999999997</v>
      </c>
      <c r="AG40" s="22">
        <v>27.966899999999999</v>
      </c>
      <c r="AH40" s="22">
        <v>1.8073999999999999</v>
      </c>
      <c r="AI40" s="22">
        <v>1.8969397265967602</v>
      </c>
      <c r="AJ40" s="22"/>
      <c r="AK40" s="21">
        <v>3.1779999999999999</v>
      </c>
      <c r="AL40" s="22">
        <v>27.096400000000003</v>
      </c>
      <c r="AM40" s="22">
        <v>1.7067000000000001</v>
      </c>
      <c r="AN40" s="22">
        <v>1.9578808860128629</v>
      </c>
      <c r="AO40" s="22"/>
      <c r="AP40" s="21">
        <v>4.2119999999999997</v>
      </c>
      <c r="AQ40" s="22">
        <v>53.7988</v>
      </c>
      <c r="AR40" s="22">
        <v>0.83557999999999999</v>
      </c>
      <c r="AS40" s="22">
        <v>0.98610979500953433</v>
      </c>
      <c r="AT40" s="22"/>
      <c r="AU40" s="21">
        <v>4.2119999999999997</v>
      </c>
      <c r="AV40" s="22">
        <v>36.507800000000003</v>
      </c>
      <c r="AW40" s="22">
        <v>1.4164000000000001</v>
      </c>
      <c r="AX40" s="22">
        <v>1.4531558636718436</v>
      </c>
      <c r="AY40" s="22"/>
      <c r="AZ40" s="21">
        <v>4.2119999999999997</v>
      </c>
      <c r="BA40" s="22">
        <v>24.2285</v>
      </c>
      <c r="BB40" s="22">
        <v>2.1044999999999998</v>
      </c>
      <c r="BC40" s="22">
        <v>2.1896330206062666</v>
      </c>
      <c r="BD40" s="22"/>
      <c r="BE40" s="21">
        <v>4.2119999999999997</v>
      </c>
      <c r="BF40" s="22">
        <v>70.668300000000002</v>
      </c>
      <c r="BG40" s="22">
        <v>0.72279000000000004</v>
      </c>
      <c r="BH40" s="22">
        <v>0.75071175675315438</v>
      </c>
    </row>
    <row r="41" spans="2:60" x14ac:dyDescent="0.2">
      <c r="B41" s="23">
        <v>4.2119999999999997</v>
      </c>
      <c r="C41" s="22">
        <v>39.112500000000004</v>
      </c>
      <c r="D41" s="22">
        <v>1.2002999999999999</v>
      </c>
      <c r="E41" s="22">
        <v>1.3563828351488383</v>
      </c>
      <c r="F41" s="22"/>
      <c r="G41" s="23">
        <v>3.1779999999999999</v>
      </c>
      <c r="H41" s="22">
        <v>27.2042</v>
      </c>
      <c r="I41" s="22">
        <v>1.875</v>
      </c>
      <c r="J41" s="22">
        <v>1.9501225413634267</v>
      </c>
      <c r="K41" s="22"/>
      <c r="L41" s="23">
        <v>4.2119999999999997</v>
      </c>
      <c r="M41" s="22">
        <v>92.447900000000004</v>
      </c>
      <c r="N41" s="22">
        <v>0.53141000000000005</v>
      </c>
      <c r="O41" s="22">
        <v>0.57385320423458985</v>
      </c>
      <c r="P41" s="22"/>
      <c r="Q41" s="21">
        <v>4.2119999999999997</v>
      </c>
      <c r="R41" s="22">
        <v>81.506299999999996</v>
      </c>
      <c r="S41" s="22">
        <v>0.52975000000000005</v>
      </c>
      <c r="T41" s="22">
        <v>0.65088862627501121</v>
      </c>
      <c r="U41" s="22"/>
      <c r="V41" s="21">
        <v>4.2119999999999997</v>
      </c>
      <c r="W41" s="22">
        <v>40.370199999999997</v>
      </c>
      <c r="X41" s="22">
        <v>1.2439</v>
      </c>
      <c r="Y41" s="22">
        <v>1.3141258561948899</v>
      </c>
      <c r="Z41" s="22"/>
      <c r="AA41" s="21">
        <v>4.2119999999999997</v>
      </c>
      <c r="AB41" s="22">
        <v>51.564700000000002</v>
      </c>
      <c r="AC41" s="22">
        <v>0.89134000000000002</v>
      </c>
      <c r="AD41" s="22">
        <v>1.0288341373024363</v>
      </c>
      <c r="AE41" s="22"/>
      <c r="AF41" s="21">
        <v>4.2119999999999997</v>
      </c>
      <c r="AG41" s="22">
        <v>28.023800000000001</v>
      </c>
      <c r="AH41" s="22">
        <v>1.8036000000000001</v>
      </c>
      <c r="AI41" s="22">
        <v>1.893088147922799</v>
      </c>
      <c r="AJ41" s="22"/>
      <c r="AK41" s="21">
        <v>4.2119999999999997</v>
      </c>
      <c r="AL41" s="22">
        <v>27.775700000000001</v>
      </c>
      <c r="AM41" s="22">
        <v>1.6556999999999999</v>
      </c>
      <c r="AN41" s="22">
        <v>1.9099977188606923</v>
      </c>
      <c r="AO41" s="22"/>
      <c r="AP41" s="21">
        <v>4.2119999999999997</v>
      </c>
      <c r="AQ41" s="22">
        <v>53.955399999999997</v>
      </c>
      <c r="AR41" s="22">
        <v>0.83379000000000003</v>
      </c>
      <c r="AS41" s="22">
        <v>0.98324771273605505</v>
      </c>
      <c r="AT41" s="22"/>
      <c r="AU41" s="21">
        <v>4.2119999999999997</v>
      </c>
      <c r="AV41" s="22">
        <v>36.640799999999999</v>
      </c>
      <c r="AW41" s="22">
        <v>1.4112</v>
      </c>
      <c r="AX41" s="22">
        <v>1.4478811499683126</v>
      </c>
      <c r="AY41" s="22"/>
      <c r="AZ41" s="21">
        <v>4.2119999999999997</v>
      </c>
      <c r="BA41" s="22">
        <v>24.327400000000001</v>
      </c>
      <c r="BB41" s="22">
        <v>2.0954000000000002</v>
      </c>
      <c r="BC41" s="22">
        <v>2.1807313416048957</v>
      </c>
      <c r="BD41" s="22"/>
      <c r="BE41" s="21">
        <v>4.2119999999999997</v>
      </c>
      <c r="BF41" s="22">
        <v>70.832400000000007</v>
      </c>
      <c r="BG41" s="22">
        <v>0.72109000000000001</v>
      </c>
      <c r="BH41" s="22">
        <v>0.7489725554937986</v>
      </c>
    </row>
    <row r="42" spans="2:60" x14ac:dyDescent="0.2">
      <c r="B42" s="23">
        <v>4.2119999999999997</v>
      </c>
      <c r="C42" s="22">
        <v>39.204499999999996</v>
      </c>
      <c r="D42" s="22">
        <v>1.1981999999999999</v>
      </c>
      <c r="E42" s="22">
        <v>1.3531998530719418</v>
      </c>
      <c r="F42" s="22"/>
      <c r="G42" s="23">
        <v>3.1779999999999999</v>
      </c>
      <c r="H42" s="22">
        <v>27.198</v>
      </c>
      <c r="I42" s="22">
        <v>1.8752</v>
      </c>
      <c r="J42" s="22">
        <v>1.9505670872769667</v>
      </c>
      <c r="K42" s="22"/>
      <c r="L42" s="23">
        <v>4.2119999999999997</v>
      </c>
      <c r="M42" s="22">
        <v>92.634099999999989</v>
      </c>
      <c r="N42" s="22">
        <v>0.53032000000000001</v>
      </c>
      <c r="O42" s="22">
        <v>0.57269972547645998</v>
      </c>
      <c r="P42" s="22"/>
      <c r="Q42" s="21">
        <v>4.2119999999999997</v>
      </c>
      <c r="R42" s="22">
        <v>81.673500000000004</v>
      </c>
      <c r="S42" s="22">
        <v>0.52934000000000003</v>
      </c>
      <c r="T42" s="22">
        <v>0.64955614293202735</v>
      </c>
      <c r="U42" s="22"/>
      <c r="V42" s="21">
        <v>4.2119999999999997</v>
      </c>
      <c r="W42" s="22">
        <v>40.487099999999998</v>
      </c>
      <c r="X42" s="22">
        <v>1.2403999999999999</v>
      </c>
      <c r="Y42" s="22">
        <v>1.3103315288019874</v>
      </c>
      <c r="Z42" s="22"/>
      <c r="AA42" s="21">
        <v>4.2119999999999997</v>
      </c>
      <c r="AB42" s="22">
        <v>51.717400000000005</v>
      </c>
      <c r="AC42" s="22">
        <v>0.88958999999999999</v>
      </c>
      <c r="AD42" s="22">
        <v>1.0257964174486525</v>
      </c>
      <c r="AE42" s="22"/>
      <c r="AF42" s="21">
        <v>4.2119999999999997</v>
      </c>
      <c r="AG42" s="22">
        <v>28.100999999999999</v>
      </c>
      <c r="AH42" s="22">
        <v>1.7986</v>
      </c>
      <c r="AI42" s="22">
        <v>1.8878873933226197</v>
      </c>
      <c r="AJ42" s="22"/>
      <c r="AK42" s="21">
        <v>4.2119999999999997</v>
      </c>
      <c r="AL42" s="22">
        <v>28.080200000000001</v>
      </c>
      <c r="AM42" s="22">
        <v>1.6001000000000001</v>
      </c>
      <c r="AN42" s="22">
        <v>1.8892858184684915</v>
      </c>
      <c r="AO42" s="22"/>
      <c r="AP42" s="21">
        <v>4.2119999999999997</v>
      </c>
      <c r="AQ42" s="22">
        <v>54.093400000000003</v>
      </c>
      <c r="AR42" s="22">
        <v>0.83277999999999996</v>
      </c>
      <c r="AS42" s="22">
        <v>0.98073930719383395</v>
      </c>
      <c r="AT42" s="22"/>
      <c r="AU42" s="21">
        <v>4.2119999999999997</v>
      </c>
      <c r="AV42" s="22">
        <v>36.708800000000004</v>
      </c>
      <c r="AW42" s="22">
        <v>1.4085000000000001</v>
      </c>
      <c r="AX42" s="22">
        <v>1.4451990705160327</v>
      </c>
      <c r="AY42" s="22"/>
      <c r="AZ42" s="21">
        <v>4.2119999999999997</v>
      </c>
      <c r="BA42" s="22">
        <v>24.430999999999997</v>
      </c>
      <c r="BB42" s="22">
        <v>2.0861999999999998</v>
      </c>
      <c r="BC42" s="22">
        <v>2.1714839196004645</v>
      </c>
      <c r="BD42" s="22"/>
      <c r="BE42" s="21">
        <v>4.2119999999999997</v>
      </c>
      <c r="BF42" s="22">
        <v>70.982900000000001</v>
      </c>
      <c r="BG42" s="22">
        <v>0.71960000000000002</v>
      </c>
      <c r="BH42" s="22">
        <v>0.7473845621939782</v>
      </c>
    </row>
    <row r="43" spans="2:60" x14ac:dyDescent="0.2">
      <c r="B43" s="23">
        <v>4.2119999999999997</v>
      </c>
      <c r="C43" s="22">
        <v>39.304500000000004</v>
      </c>
      <c r="D43" s="22">
        <v>1.1962999999999999</v>
      </c>
      <c r="E43" s="22">
        <v>1.3497569906692346</v>
      </c>
      <c r="F43" s="22"/>
      <c r="G43" s="23">
        <v>4.2119999999999997</v>
      </c>
      <c r="H43" s="22">
        <v>29.852200000000003</v>
      </c>
      <c r="I43" s="22">
        <v>1.6975</v>
      </c>
      <c r="J43" s="22">
        <v>1.7771394952385062</v>
      </c>
      <c r="K43" s="22"/>
      <c r="L43" s="23">
        <v>4.2119999999999997</v>
      </c>
      <c r="M43" s="22">
        <v>92.805700000000002</v>
      </c>
      <c r="N43" s="22">
        <v>0.52934999999999999</v>
      </c>
      <c r="O43" s="22">
        <v>0.57164078973337773</v>
      </c>
      <c r="P43" s="22"/>
      <c r="Q43" s="21">
        <v>4.2119999999999997</v>
      </c>
      <c r="R43" s="22">
        <v>81.766199999999998</v>
      </c>
      <c r="S43" s="22">
        <v>0.52915999999999996</v>
      </c>
      <c r="T43" s="22">
        <v>0.64881972795310205</v>
      </c>
      <c r="U43" s="22"/>
      <c r="V43" s="21">
        <v>4.2119999999999997</v>
      </c>
      <c r="W43" s="22">
        <v>40.581800000000001</v>
      </c>
      <c r="X43" s="22">
        <v>1.2375</v>
      </c>
      <c r="Y43" s="22">
        <v>1.3072737936651144</v>
      </c>
      <c r="Z43" s="22"/>
      <c r="AA43" s="21">
        <v>4.2119999999999997</v>
      </c>
      <c r="AB43" s="22">
        <v>51.853499999999997</v>
      </c>
      <c r="AC43" s="22">
        <v>0.88868999999999998</v>
      </c>
      <c r="AD43" s="22">
        <v>1.0231040072465492</v>
      </c>
      <c r="AE43" s="22"/>
      <c r="AF43" s="21">
        <v>4.2119999999999997</v>
      </c>
      <c r="AG43" s="22">
        <v>28.1951</v>
      </c>
      <c r="AH43" s="22">
        <v>1.7927999999999999</v>
      </c>
      <c r="AI43" s="22">
        <v>1.8815866458980082</v>
      </c>
      <c r="AJ43" s="22"/>
      <c r="AK43" s="21">
        <v>4.2119999999999997</v>
      </c>
      <c r="AL43" s="22">
        <v>28.282</v>
      </c>
      <c r="AM43" s="22">
        <v>1.6206</v>
      </c>
      <c r="AN43" s="22">
        <v>1.8758052344161991</v>
      </c>
      <c r="AO43" s="22"/>
      <c r="AP43" s="21">
        <v>4.2119999999999997</v>
      </c>
      <c r="AQ43" s="22">
        <v>54.224299999999999</v>
      </c>
      <c r="AR43" s="22">
        <v>0.83125000000000004</v>
      </c>
      <c r="AS43" s="22">
        <v>0.97837175656963649</v>
      </c>
      <c r="AT43" s="22"/>
      <c r="AU43" s="21">
        <v>4.2119999999999997</v>
      </c>
      <c r="AV43" s="22">
        <v>36.797600000000003</v>
      </c>
      <c r="AW43" s="22">
        <v>1.4051</v>
      </c>
      <c r="AX43" s="22">
        <v>1.441711514874854</v>
      </c>
      <c r="AY43" s="22"/>
      <c r="AZ43" s="21">
        <v>4.2119999999999997</v>
      </c>
      <c r="BA43" s="22">
        <v>24.5212</v>
      </c>
      <c r="BB43" s="22">
        <v>2.0781999999999998</v>
      </c>
      <c r="BC43" s="22">
        <v>2.1634962252972505</v>
      </c>
      <c r="BD43" s="22"/>
      <c r="BE43" s="21">
        <v>4.2119999999999997</v>
      </c>
      <c r="BF43" s="22">
        <v>71.122700000000009</v>
      </c>
      <c r="BG43" s="22">
        <v>0.71816999999999998</v>
      </c>
      <c r="BH43" s="22">
        <v>0.74591549026905524</v>
      </c>
    </row>
    <row r="44" spans="2:60" x14ac:dyDescent="0.2">
      <c r="B44" s="23">
        <v>4.2119999999999997</v>
      </c>
      <c r="C44" s="22">
        <v>39.393900000000002</v>
      </c>
      <c r="D44" s="22">
        <v>1.1943999999999999</v>
      </c>
      <c r="E44" s="22">
        <v>1.3466938698569813</v>
      </c>
      <c r="F44" s="22"/>
      <c r="G44" s="23">
        <v>4.2119999999999997</v>
      </c>
      <c r="H44" s="22">
        <v>29.905299999999997</v>
      </c>
      <c r="I44" s="22">
        <v>1.6958</v>
      </c>
      <c r="J44" s="22">
        <v>1.7739839974773348</v>
      </c>
      <c r="K44" s="22"/>
      <c r="L44" s="23">
        <v>4.2119999999999997</v>
      </c>
      <c r="M44" s="22">
        <v>92.959800000000001</v>
      </c>
      <c r="N44" s="22">
        <v>0.52839999999999998</v>
      </c>
      <c r="O44" s="22">
        <v>0.57069317747842541</v>
      </c>
      <c r="P44" s="22"/>
      <c r="Q44" s="21">
        <v>4.2119999999999997</v>
      </c>
      <c r="R44" s="22">
        <v>81.899999999999991</v>
      </c>
      <c r="S44" s="22">
        <v>0.52893000000000001</v>
      </c>
      <c r="T44" s="22">
        <v>0.64775975140120801</v>
      </c>
      <c r="U44" s="22"/>
      <c r="V44" s="21">
        <v>4.2119999999999997</v>
      </c>
      <c r="W44" s="22">
        <v>40.691700000000004</v>
      </c>
      <c r="X44" s="22">
        <v>1.2342</v>
      </c>
      <c r="Y44" s="22">
        <v>1.3037431132088102</v>
      </c>
      <c r="Z44" s="22"/>
      <c r="AA44" s="21">
        <v>4.2119999999999997</v>
      </c>
      <c r="AB44" s="22">
        <v>51.994100000000003</v>
      </c>
      <c r="AC44" s="22">
        <v>0.88743000000000005</v>
      </c>
      <c r="AD44" s="22">
        <v>1.0203373775055042</v>
      </c>
      <c r="AE44" s="22"/>
      <c r="AF44" s="21">
        <v>4.2119999999999997</v>
      </c>
      <c r="AG44" s="22">
        <v>28.252800000000001</v>
      </c>
      <c r="AH44" s="22">
        <v>1.7892999999999999</v>
      </c>
      <c r="AI44" s="22">
        <v>1.8777439276729719</v>
      </c>
      <c r="AJ44" s="22"/>
      <c r="AK44" s="21">
        <v>4.2119999999999997</v>
      </c>
      <c r="AL44" s="22">
        <v>28.345700000000001</v>
      </c>
      <c r="AM44" s="22">
        <v>1.6306</v>
      </c>
      <c r="AN44" s="22">
        <v>1.8715898227864876</v>
      </c>
      <c r="AO44" s="22"/>
      <c r="AP44" s="21">
        <v>4.2119999999999997</v>
      </c>
      <c r="AQ44" s="22">
        <v>54.353500000000004</v>
      </c>
      <c r="AR44" s="22">
        <v>0.82969000000000004</v>
      </c>
      <c r="AS44" s="22">
        <v>0.97604613575499155</v>
      </c>
      <c r="AT44" s="22"/>
      <c r="AU44" s="21">
        <v>4.2119999999999997</v>
      </c>
      <c r="AV44" s="22">
        <v>36.904500000000006</v>
      </c>
      <c r="AW44" s="22">
        <v>1.401</v>
      </c>
      <c r="AX44" s="22">
        <v>1.4375353585540769</v>
      </c>
      <c r="AY44" s="22"/>
      <c r="AZ44" s="21">
        <v>4.2119999999999997</v>
      </c>
      <c r="BA44" s="22">
        <v>24.61</v>
      </c>
      <c r="BB44" s="22">
        <v>2.0699999999999998</v>
      </c>
      <c r="BC44" s="22">
        <v>2.1556897049881734</v>
      </c>
      <c r="BD44" s="22"/>
      <c r="BE44" s="21">
        <v>4.2119999999999997</v>
      </c>
      <c r="BF44" s="22">
        <v>71.275300000000001</v>
      </c>
      <c r="BG44" s="22">
        <v>0.71657999999999999</v>
      </c>
      <c r="BH44" s="22">
        <v>0.74431848957154767</v>
      </c>
    </row>
    <row r="45" spans="2:60" x14ac:dyDescent="0.2">
      <c r="B45" s="23">
        <v>4.2119999999999997</v>
      </c>
      <c r="C45" s="22">
        <v>39.513500000000001</v>
      </c>
      <c r="D45" s="22">
        <v>1.1918</v>
      </c>
      <c r="E45" s="22">
        <v>1.3426176785088373</v>
      </c>
      <c r="F45" s="22"/>
      <c r="G45" s="23">
        <v>4.2119999999999997</v>
      </c>
      <c r="H45" s="22">
        <v>29.968600000000002</v>
      </c>
      <c r="I45" s="22">
        <v>1.6921999999999999</v>
      </c>
      <c r="J45" s="22">
        <v>1.7702369693532209</v>
      </c>
      <c r="K45" s="22"/>
      <c r="L45" s="23">
        <v>4.2119999999999997</v>
      </c>
      <c r="M45" s="22">
        <v>93.077799999999996</v>
      </c>
      <c r="N45" s="22">
        <v>0.52751999999999999</v>
      </c>
      <c r="O45" s="22">
        <v>0.56996967740706095</v>
      </c>
      <c r="P45" s="22"/>
      <c r="Q45" s="21">
        <v>4.2119999999999997</v>
      </c>
      <c r="R45" s="22">
        <v>82.021500000000003</v>
      </c>
      <c r="S45" s="22">
        <v>0.52873999999999999</v>
      </c>
      <c r="T45" s="22">
        <v>0.64680021262423804</v>
      </c>
      <c r="U45" s="22"/>
      <c r="V45" s="21">
        <v>4.2119999999999997</v>
      </c>
      <c r="W45" s="22">
        <v>40.7654</v>
      </c>
      <c r="X45" s="22">
        <v>1.2319</v>
      </c>
      <c r="Y45" s="22">
        <v>1.301386068571851</v>
      </c>
      <c r="Z45" s="22"/>
      <c r="AA45" s="21">
        <v>4.2119999999999997</v>
      </c>
      <c r="AB45" s="22">
        <v>52.113999999999997</v>
      </c>
      <c r="AC45" s="22">
        <v>0.88643000000000005</v>
      </c>
      <c r="AD45" s="22">
        <v>1.0179898614529481</v>
      </c>
      <c r="AE45" s="22"/>
      <c r="AF45" s="21">
        <v>4.2119999999999997</v>
      </c>
      <c r="AG45" s="22">
        <v>28.311499999999999</v>
      </c>
      <c r="AH45" s="22">
        <v>1.7859</v>
      </c>
      <c r="AI45" s="22">
        <v>1.8738506839891542</v>
      </c>
      <c r="AJ45" s="22"/>
      <c r="AK45" s="21">
        <v>4.2119999999999997</v>
      </c>
      <c r="AL45" s="22">
        <v>28.505500000000001</v>
      </c>
      <c r="AM45" s="22">
        <v>1.6267</v>
      </c>
      <c r="AN45" s="22">
        <v>1.8610978105894982</v>
      </c>
      <c r="AO45" s="22"/>
      <c r="AP45" s="21">
        <v>4.2119999999999997</v>
      </c>
      <c r="AQ45" s="22">
        <v>54.460500000000003</v>
      </c>
      <c r="AR45" s="22">
        <v>0.82876000000000005</v>
      </c>
      <c r="AS45" s="22">
        <v>0.97412847182377937</v>
      </c>
      <c r="AT45" s="22"/>
      <c r="AU45" s="21">
        <v>4.2119999999999997</v>
      </c>
      <c r="AV45" s="22">
        <v>36.9878</v>
      </c>
      <c r="AW45" s="22">
        <v>1.3976999999999999</v>
      </c>
      <c r="AX45" s="22">
        <v>1.4342978938936335</v>
      </c>
      <c r="AY45" s="22"/>
      <c r="AZ45" s="21">
        <v>4.2119999999999997</v>
      </c>
      <c r="BA45" s="22">
        <v>24.700400000000002</v>
      </c>
      <c r="BB45" s="22">
        <v>2.0627</v>
      </c>
      <c r="BC45" s="22">
        <v>2.1478001829832283</v>
      </c>
      <c r="BD45" s="22"/>
      <c r="BE45" s="21">
        <v>4.2119999999999997</v>
      </c>
      <c r="BF45" s="22">
        <v>71.432199999999995</v>
      </c>
      <c r="BG45" s="22">
        <v>0.71492999999999995</v>
      </c>
      <c r="BH45" s="22">
        <v>0.74268360262961164</v>
      </c>
    </row>
    <row r="46" spans="2:60" x14ac:dyDescent="0.2">
      <c r="B46" s="23">
        <v>4.2119999999999997</v>
      </c>
      <c r="C46" s="22">
        <v>39.582900000000002</v>
      </c>
      <c r="D46" s="22">
        <v>1.1901999999999999</v>
      </c>
      <c r="E46" s="22">
        <v>1.3402636906279968</v>
      </c>
      <c r="F46" s="22"/>
      <c r="G46" s="23">
        <v>4.2119999999999997</v>
      </c>
      <c r="H46" s="22">
        <v>30.0472</v>
      </c>
      <c r="I46" s="22">
        <v>1.6879999999999999</v>
      </c>
      <c r="J46" s="22">
        <v>1.7656062341835157</v>
      </c>
      <c r="K46" s="22"/>
      <c r="L46" s="23">
        <v>4.2119999999999997</v>
      </c>
      <c r="M46" s="22">
        <v>93.264400000000009</v>
      </c>
      <c r="N46" s="22">
        <v>0.52651999999999999</v>
      </c>
      <c r="O46" s="22">
        <v>0.56882930292543488</v>
      </c>
      <c r="P46" s="22"/>
      <c r="Q46" s="21">
        <v>4.2119999999999997</v>
      </c>
      <c r="R46" s="22">
        <v>82.122399999999999</v>
      </c>
      <c r="S46" s="22">
        <v>0.52859999999999996</v>
      </c>
      <c r="T46" s="22">
        <v>0.64600551907590298</v>
      </c>
      <c r="U46" s="22"/>
      <c r="V46" s="21">
        <v>4.2119999999999997</v>
      </c>
      <c r="W46" s="22">
        <v>40.838099999999997</v>
      </c>
      <c r="X46" s="22">
        <v>1.2295</v>
      </c>
      <c r="Y46" s="22">
        <v>1.2990693406343325</v>
      </c>
      <c r="Z46" s="22"/>
      <c r="AA46" s="21">
        <v>4.2119999999999997</v>
      </c>
      <c r="AB46" s="22">
        <v>52.258400000000002</v>
      </c>
      <c r="AC46" s="22">
        <v>0.88487000000000005</v>
      </c>
      <c r="AD46" s="22">
        <v>1.015176959871694</v>
      </c>
      <c r="AE46" s="22"/>
      <c r="AF46" s="21">
        <v>4.2119999999999997</v>
      </c>
      <c r="AG46" s="22">
        <v>28.356999999999999</v>
      </c>
      <c r="AH46" s="22">
        <v>1.7825</v>
      </c>
      <c r="AI46" s="22">
        <v>1.8708440116993663</v>
      </c>
      <c r="AJ46" s="22"/>
      <c r="AK46" s="21">
        <v>4.2119999999999997</v>
      </c>
      <c r="AL46" s="22">
        <v>28.557600000000001</v>
      </c>
      <c r="AM46" s="22">
        <v>1.6283000000000001</v>
      </c>
      <c r="AN46" s="22">
        <v>1.8577024553799666</v>
      </c>
      <c r="AO46" s="22"/>
      <c r="AP46" s="21">
        <v>4.2119999999999997</v>
      </c>
      <c r="AQ46" s="22">
        <v>54.549700000000001</v>
      </c>
      <c r="AR46" s="22">
        <v>0.82786999999999999</v>
      </c>
      <c r="AS46" s="22">
        <v>0.97253557104363419</v>
      </c>
      <c r="AT46" s="22"/>
      <c r="AU46" s="21">
        <v>4.2119999999999997</v>
      </c>
      <c r="AV46" s="22">
        <v>37.037300000000002</v>
      </c>
      <c r="AW46" s="22">
        <v>1.3957999999999999</v>
      </c>
      <c r="AX46" s="22">
        <v>1.4323809683686159</v>
      </c>
      <c r="AY46" s="22"/>
      <c r="AZ46" s="21">
        <v>4.2119999999999997</v>
      </c>
      <c r="BA46" s="22">
        <v>24.780999999999999</v>
      </c>
      <c r="BB46" s="22">
        <v>2.0554999999999999</v>
      </c>
      <c r="BC46" s="22">
        <v>2.140814480439003</v>
      </c>
      <c r="BD46" s="22"/>
      <c r="BE46" s="21">
        <v>4.2119999999999997</v>
      </c>
      <c r="BF46" s="22">
        <v>71.594800000000006</v>
      </c>
      <c r="BG46" s="22">
        <v>0.71325000000000005</v>
      </c>
      <c r="BH46" s="22">
        <v>0.74099688301048316</v>
      </c>
    </row>
    <row r="47" spans="2:60" x14ac:dyDescent="0.2">
      <c r="B47" s="23">
        <v>4.2119999999999997</v>
      </c>
      <c r="C47" s="22">
        <v>39.697099999999999</v>
      </c>
      <c r="D47" s="22">
        <v>1.1879999999999999</v>
      </c>
      <c r="E47" s="22">
        <v>1.3364080408835641</v>
      </c>
      <c r="F47" s="22"/>
      <c r="G47" s="23">
        <v>4.2119999999999997</v>
      </c>
      <c r="H47" s="22">
        <v>30.073399999999996</v>
      </c>
      <c r="I47" s="22">
        <v>1.6861999999999999</v>
      </c>
      <c r="J47" s="22">
        <v>1.7640680348666578</v>
      </c>
      <c r="K47" s="22"/>
      <c r="L47" s="23">
        <v>4.2119999999999997</v>
      </c>
      <c r="M47" s="22">
        <v>93.417500000000004</v>
      </c>
      <c r="N47" s="22">
        <v>0.52563000000000004</v>
      </c>
      <c r="O47" s="22">
        <v>0.56789706039830801</v>
      </c>
      <c r="P47" s="22"/>
      <c r="Q47" s="21">
        <v>4.2119999999999997</v>
      </c>
      <c r="R47" s="22">
        <v>82.218000000000004</v>
      </c>
      <c r="S47" s="22">
        <v>0.52858000000000005</v>
      </c>
      <c r="T47" s="22">
        <v>0.64525436814029702</v>
      </c>
      <c r="U47" s="22"/>
      <c r="V47" s="21">
        <v>4.2119999999999997</v>
      </c>
      <c r="W47" s="22">
        <v>40.927500000000002</v>
      </c>
      <c r="X47" s="22">
        <v>1.2270000000000001</v>
      </c>
      <c r="Y47" s="22">
        <v>1.2962317180321041</v>
      </c>
      <c r="Z47" s="22"/>
      <c r="AA47" s="21">
        <v>4.2119999999999997</v>
      </c>
      <c r="AB47" s="22">
        <v>52.382000000000005</v>
      </c>
      <c r="AC47" s="22">
        <v>0.88370000000000004</v>
      </c>
      <c r="AD47" s="22">
        <v>1.0127815593096663</v>
      </c>
      <c r="AE47" s="22"/>
      <c r="AF47" s="21">
        <v>4.2119999999999997</v>
      </c>
      <c r="AG47" s="22">
        <v>28.432400000000001</v>
      </c>
      <c r="AH47" s="22">
        <v>1.7778</v>
      </c>
      <c r="AI47" s="22">
        <v>1.8658827126714219</v>
      </c>
      <c r="AJ47" s="22"/>
      <c r="AK47" s="21">
        <v>4.2119999999999997</v>
      </c>
      <c r="AL47" s="22">
        <v>28.642299999999999</v>
      </c>
      <c r="AM47" s="22">
        <v>1.6272</v>
      </c>
      <c r="AN47" s="22">
        <v>1.8522089231576702</v>
      </c>
      <c r="AO47" s="22"/>
      <c r="AP47" s="21">
        <v>4.2119999999999997</v>
      </c>
      <c r="AQ47" s="22">
        <v>54.674199999999999</v>
      </c>
      <c r="AR47" s="22">
        <v>0.82525000000000004</v>
      </c>
      <c r="AS47" s="22">
        <v>0.97032098576218662</v>
      </c>
      <c r="AT47" s="22"/>
      <c r="AU47" s="21">
        <v>4.2119999999999997</v>
      </c>
      <c r="AV47" s="22">
        <v>37.040599999999998</v>
      </c>
      <c r="AW47" s="22">
        <v>1.3954</v>
      </c>
      <c r="AX47" s="22">
        <v>1.4322533555006922</v>
      </c>
      <c r="AY47" s="22"/>
      <c r="AZ47" s="21">
        <v>4.2119999999999997</v>
      </c>
      <c r="BA47" s="22">
        <v>24.849800000000002</v>
      </c>
      <c r="BB47" s="22">
        <v>2.0495999999999999</v>
      </c>
      <c r="BC47" s="22">
        <v>2.1348873487818385</v>
      </c>
      <c r="BD47" s="22"/>
      <c r="BE47" s="21">
        <v>4.2119999999999997</v>
      </c>
      <c r="BF47" s="22">
        <v>71.724600000000009</v>
      </c>
      <c r="BG47" s="22">
        <v>0.71189000000000002</v>
      </c>
      <c r="BH47" s="22">
        <v>0.7396559010403535</v>
      </c>
    </row>
    <row r="48" spans="2:60" x14ac:dyDescent="0.2">
      <c r="B48" s="23">
        <v>5.2450000000000001</v>
      </c>
      <c r="C48" s="22">
        <v>43.247599999999998</v>
      </c>
      <c r="D48" s="22">
        <v>1.1052999999999999</v>
      </c>
      <c r="E48" s="22">
        <v>1.2266928948602684</v>
      </c>
      <c r="F48" s="22"/>
      <c r="G48" s="23">
        <v>4.2119999999999997</v>
      </c>
      <c r="H48" s="22">
        <v>30.117599999999999</v>
      </c>
      <c r="I48" s="22">
        <v>1.6839</v>
      </c>
      <c r="J48" s="22">
        <v>1.7614791231625011</v>
      </c>
      <c r="K48" s="22"/>
      <c r="L48" s="23">
        <v>5.2450000000000001</v>
      </c>
      <c r="M48" s="22">
        <v>97.897099999999995</v>
      </c>
      <c r="N48" s="22">
        <v>0.50078999999999996</v>
      </c>
      <c r="O48" s="22">
        <v>0.54191108459554926</v>
      </c>
      <c r="P48" s="22"/>
      <c r="Q48" s="21">
        <v>4.2119999999999997</v>
      </c>
      <c r="R48" s="22">
        <v>82.289699999999996</v>
      </c>
      <c r="S48" s="22">
        <v>0.52861000000000002</v>
      </c>
      <c r="T48" s="22">
        <v>0.64469215029048521</v>
      </c>
      <c r="U48" s="22"/>
      <c r="V48" s="21">
        <v>4.2119999999999997</v>
      </c>
      <c r="W48" s="22">
        <v>40.9405</v>
      </c>
      <c r="X48" s="22">
        <v>1.2257</v>
      </c>
      <c r="Y48" s="22">
        <v>1.2958201204127682</v>
      </c>
      <c r="Z48" s="22"/>
      <c r="AA48" s="21">
        <v>4.2119999999999997</v>
      </c>
      <c r="AB48" s="22">
        <v>52.505200000000002</v>
      </c>
      <c r="AC48" s="22">
        <v>0.88248000000000004</v>
      </c>
      <c r="AD48" s="22">
        <v>1.010405133963092</v>
      </c>
      <c r="AE48" s="22"/>
      <c r="AF48" s="21">
        <v>5.2450000000000001</v>
      </c>
      <c r="AG48" s="22">
        <v>30.613900000000001</v>
      </c>
      <c r="AH48" s="22">
        <v>1.6425000000000001</v>
      </c>
      <c r="AI48" s="22">
        <v>1.7329227455423495</v>
      </c>
      <c r="AJ48" s="22"/>
      <c r="AK48" s="21">
        <v>4.2119999999999997</v>
      </c>
      <c r="AL48" s="22">
        <v>28.690999999999999</v>
      </c>
      <c r="AM48" s="22">
        <v>1.6252</v>
      </c>
      <c r="AN48" s="22">
        <v>1.8490649904067109</v>
      </c>
      <c r="AO48" s="22"/>
      <c r="AP48" s="21">
        <v>4.2119999999999997</v>
      </c>
      <c r="AQ48" s="22">
        <v>54.772100000000002</v>
      </c>
      <c r="AR48" s="22">
        <v>0.82440000000000002</v>
      </c>
      <c r="AS48" s="22">
        <v>0.96858662785905481</v>
      </c>
      <c r="AT48" s="22"/>
      <c r="AU48" s="21">
        <v>4.2119999999999997</v>
      </c>
      <c r="AV48" s="22">
        <v>37.032699999999998</v>
      </c>
      <c r="AW48" s="22">
        <v>1.3955</v>
      </c>
      <c r="AX48" s="22">
        <v>1.4325588909196179</v>
      </c>
      <c r="AY48" s="22"/>
      <c r="AZ48" s="21">
        <v>4.2119999999999997</v>
      </c>
      <c r="BA48" s="22">
        <v>24.926300000000001</v>
      </c>
      <c r="BB48" s="22">
        <v>2.0432999999999999</v>
      </c>
      <c r="BC48" s="22">
        <v>2.1283352779898714</v>
      </c>
      <c r="BD48" s="22"/>
      <c r="BE48" s="21">
        <v>5.2450000000000001</v>
      </c>
      <c r="BF48" s="22">
        <v>76.286699999999996</v>
      </c>
      <c r="BG48" s="22">
        <v>0.66718999999999995</v>
      </c>
      <c r="BH48" s="22">
        <v>0.6954229720221079</v>
      </c>
    </row>
    <row r="49" spans="2:60" x14ac:dyDescent="0.2">
      <c r="B49" s="23">
        <v>5.2450000000000001</v>
      </c>
      <c r="C49" s="22">
        <v>43.409199999999998</v>
      </c>
      <c r="D49" s="22">
        <v>1.1019000000000001</v>
      </c>
      <c r="E49" s="22">
        <v>1.2221262690802626</v>
      </c>
      <c r="F49" s="22"/>
      <c r="G49" s="23">
        <v>4.2119999999999997</v>
      </c>
      <c r="H49" s="22">
        <v>30.173999999999999</v>
      </c>
      <c r="I49" s="22">
        <v>1.6811</v>
      </c>
      <c r="J49" s="22">
        <v>1.7581866388201413</v>
      </c>
      <c r="K49" s="22"/>
      <c r="L49" s="23">
        <v>5.2450000000000001</v>
      </c>
      <c r="M49" s="22">
        <v>98.073000000000008</v>
      </c>
      <c r="N49" s="22">
        <v>0.49997999999999998</v>
      </c>
      <c r="O49" s="22">
        <v>0.540939133500137</v>
      </c>
      <c r="P49" s="22"/>
      <c r="Q49" s="21">
        <v>4.2119999999999997</v>
      </c>
      <c r="R49" s="22">
        <v>82.224000000000004</v>
      </c>
      <c r="S49" s="22">
        <v>0.52922000000000002</v>
      </c>
      <c r="T49" s="22">
        <v>0.64520728302878638</v>
      </c>
      <c r="U49" s="22"/>
      <c r="V49" s="21">
        <v>4.2119999999999997</v>
      </c>
      <c r="W49" s="22">
        <v>41.037999999999997</v>
      </c>
      <c r="X49" s="22">
        <v>1.2233000000000001</v>
      </c>
      <c r="Y49" s="22">
        <v>1.2927414503572041</v>
      </c>
      <c r="Z49" s="22"/>
      <c r="AA49" s="21">
        <v>5.2450000000000001</v>
      </c>
      <c r="AB49" s="22">
        <v>57.067399999999999</v>
      </c>
      <c r="AC49" s="22">
        <v>0.82909999999999995</v>
      </c>
      <c r="AD49" s="22">
        <v>0.92962923910602091</v>
      </c>
      <c r="AE49" s="22"/>
      <c r="AF49" s="21">
        <v>5.2450000000000001</v>
      </c>
      <c r="AG49" s="22">
        <v>30.688500000000001</v>
      </c>
      <c r="AH49" s="22">
        <v>1.6389</v>
      </c>
      <c r="AI49" s="22">
        <v>1.7287102217364467</v>
      </c>
      <c r="AJ49" s="22"/>
      <c r="AK49" s="21">
        <v>4.2119999999999997</v>
      </c>
      <c r="AL49" s="22">
        <v>28.741800000000001</v>
      </c>
      <c r="AM49" s="22">
        <v>1.6241000000000001</v>
      </c>
      <c r="AN49" s="22">
        <v>1.8457968408296954</v>
      </c>
      <c r="AO49" s="22"/>
      <c r="AP49" s="21">
        <v>5.2450000000000001</v>
      </c>
      <c r="AQ49" s="22">
        <v>58.800600000000003</v>
      </c>
      <c r="AR49" s="22">
        <v>0.77610000000000001</v>
      </c>
      <c r="AS49" s="22">
        <v>0.9022275901905582</v>
      </c>
      <c r="AT49" s="22"/>
      <c r="AU49" s="21">
        <v>5.2450000000000001</v>
      </c>
      <c r="AV49" s="22">
        <v>39.483799999999995</v>
      </c>
      <c r="AW49" s="22">
        <v>1.3084</v>
      </c>
      <c r="AX49" s="22">
        <v>1.3436276052395904</v>
      </c>
      <c r="AY49" s="22"/>
      <c r="AZ49" s="21">
        <v>4.2119999999999997</v>
      </c>
      <c r="BA49" s="22">
        <v>24.994599999999998</v>
      </c>
      <c r="BB49" s="22">
        <v>2.0375999999999999</v>
      </c>
      <c r="BC49" s="22">
        <v>2.1225194097828708</v>
      </c>
      <c r="BD49" s="22"/>
      <c r="BE49" s="21">
        <v>5.2450000000000001</v>
      </c>
      <c r="BF49" s="22">
        <v>76.4619</v>
      </c>
      <c r="BG49" s="22">
        <v>0.66563000000000005</v>
      </c>
      <c r="BH49" s="22">
        <v>0.69382952345885907</v>
      </c>
    </row>
    <row r="50" spans="2:60" x14ac:dyDescent="0.2">
      <c r="B50" s="23">
        <v>5.2450000000000001</v>
      </c>
      <c r="C50" s="22">
        <v>43.560600000000001</v>
      </c>
      <c r="D50" s="22">
        <v>1.099</v>
      </c>
      <c r="E50" s="22">
        <v>1.2178786251741007</v>
      </c>
      <c r="F50" s="22"/>
      <c r="G50" s="23">
        <v>4.2119999999999997</v>
      </c>
      <c r="H50" s="22">
        <v>30.198900000000002</v>
      </c>
      <c r="I50" s="22">
        <v>1.6797</v>
      </c>
      <c r="J50" s="22">
        <v>1.7567369553115821</v>
      </c>
      <c r="K50" s="22"/>
      <c r="L50" s="23">
        <v>5.2450000000000001</v>
      </c>
      <c r="M50" s="22">
        <v>98.098399999999998</v>
      </c>
      <c r="N50" s="22">
        <v>0.49958999999999998</v>
      </c>
      <c r="O50" s="22">
        <v>0.54079907154203277</v>
      </c>
      <c r="P50" s="22"/>
      <c r="Q50" s="21">
        <v>4.2119999999999997</v>
      </c>
      <c r="R50" s="22">
        <v>82.320000000000007</v>
      </c>
      <c r="S50" s="22">
        <v>0.5292</v>
      </c>
      <c r="T50" s="22">
        <v>0.64445485471038555</v>
      </c>
      <c r="U50" s="22"/>
      <c r="V50" s="21">
        <v>5.2450000000000001</v>
      </c>
      <c r="W50" s="22">
        <v>43.310300000000005</v>
      </c>
      <c r="X50" s="22">
        <v>1.1620999999999999</v>
      </c>
      <c r="Y50" s="22">
        <v>1.2249170206569555</v>
      </c>
      <c r="Z50" s="22"/>
      <c r="AA50" s="21">
        <v>5.2450000000000001</v>
      </c>
      <c r="AB50" s="22">
        <v>57.145699999999998</v>
      </c>
      <c r="AC50" s="22">
        <v>0.82804</v>
      </c>
      <c r="AD50" s="22">
        <v>0.92835547801075036</v>
      </c>
      <c r="AE50" s="22"/>
      <c r="AF50" s="21">
        <v>5.2450000000000001</v>
      </c>
      <c r="AG50" s="22">
        <v>30.747900000000001</v>
      </c>
      <c r="AH50" s="22">
        <v>1.6356999999999999</v>
      </c>
      <c r="AI50" s="22">
        <v>1.7253706314824409</v>
      </c>
      <c r="AJ50" s="22"/>
      <c r="AK50" s="21">
        <v>4.2119999999999997</v>
      </c>
      <c r="AL50" s="22">
        <v>28.8066</v>
      </c>
      <c r="AM50" s="22">
        <v>1.6217999999999999</v>
      </c>
      <c r="AN50" s="22">
        <v>1.8416447494587678</v>
      </c>
      <c r="AO50" s="22"/>
      <c r="AP50" s="21">
        <v>5.2450000000000001</v>
      </c>
      <c r="AQ50" s="22">
        <v>58.967200000000005</v>
      </c>
      <c r="AR50" s="22">
        <v>0.77402000000000004</v>
      </c>
      <c r="AS50" s="22">
        <v>0.8996785270414559</v>
      </c>
      <c r="AT50" s="22"/>
      <c r="AU50" s="21">
        <v>5.2450000000000001</v>
      </c>
      <c r="AV50" s="22">
        <v>39.595300000000002</v>
      </c>
      <c r="AW50" s="22">
        <v>1.3047</v>
      </c>
      <c r="AX50" s="22">
        <v>1.3398439622823655</v>
      </c>
      <c r="AY50" s="22"/>
      <c r="AZ50" s="21">
        <v>5.2450000000000001</v>
      </c>
      <c r="BA50" s="22">
        <v>27.720300000000002</v>
      </c>
      <c r="BB50" s="22">
        <v>1.8304</v>
      </c>
      <c r="BC50" s="22">
        <v>1.9138149168572829</v>
      </c>
      <c r="BD50" s="22"/>
      <c r="BE50" s="21">
        <v>5.2450000000000001</v>
      </c>
      <c r="BF50" s="22">
        <v>76.622100000000003</v>
      </c>
      <c r="BG50" s="22">
        <v>0.66413999999999995</v>
      </c>
      <c r="BH50" s="22">
        <v>0.69237887815341714</v>
      </c>
    </row>
    <row r="51" spans="2:60" x14ac:dyDescent="0.2">
      <c r="B51" s="23">
        <v>5.2450000000000001</v>
      </c>
      <c r="C51" s="22">
        <v>43.724799999999995</v>
      </c>
      <c r="D51" s="22">
        <v>1.0956999999999999</v>
      </c>
      <c r="E51" s="22">
        <v>1.2133051183712433</v>
      </c>
      <c r="F51" s="22"/>
      <c r="G51" s="23">
        <v>4.2119999999999997</v>
      </c>
      <c r="H51" s="22">
        <v>30.237099999999998</v>
      </c>
      <c r="I51" s="22">
        <v>1.6777</v>
      </c>
      <c r="J51" s="22">
        <v>1.7545175840195966</v>
      </c>
      <c r="K51" s="22"/>
      <c r="L51" s="23">
        <v>5.2450000000000001</v>
      </c>
      <c r="M51" s="22">
        <v>98.267899999999997</v>
      </c>
      <c r="N51" s="22">
        <v>0.49876999999999999</v>
      </c>
      <c r="O51" s="22">
        <v>0.53986625988505854</v>
      </c>
      <c r="P51" s="22"/>
      <c r="Q51" s="21">
        <v>4.2119999999999997</v>
      </c>
      <c r="R51" s="22">
        <v>82.3964</v>
      </c>
      <c r="S51" s="22">
        <v>0.52927000000000002</v>
      </c>
      <c r="T51" s="22">
        <v>0.64385730007329134</v>
      </c>
      <c r="U51" s="22"/>
      <c r="V51" s="21">
        <v>5.2450000000000001</v>
      </c>
      <c r="W51" s="22">
        <v>43.382100000000001</v>
      </c>
      <c r="X51" s="22">
        <v>1.1598999999999999</v>
      </c>
      <c r="Y51" s="22">
        <v>1.2228897088835935</v>
      </c>
      <c r="Z51" s="22"/>
      <c r="AA51" s="21">
        <v>5.2450000000000001</v>
      </c>
      <c r="AB51" s="22">
        <v>57.285700000000006</v>
      </c>
      <c r="AC51" s="22">
        <v>0.82645999999999997</v>
      </c>
      <c r="AD51" s="22">
        <v>0.92608667852114812</v>
      </c>
      <c r="AE51" s="22"/>
      <c r="AF51" s="21">
        <v>5.2450000000000001</v>
      </c>
      <c r="AG51" s="22">
        <v>30.820000000000004</v>
      </c>
      <c r="AH51" s="22">
        <v>1.6317999999999999</v>
      </c>
      <c r="AI51" s="22">
        <v>1.7213343166696606</v>
      </c>
      <c r="AJ51" s="22"/>
      <c r="AK51" s="21">
        <v>4.2119999999999997</v>
      </c>
      <c r="AL51" s="22">
        <v>28.843800000000002</v>
      </c>
      <c r="AM51" s="22">
        <v>1.6211</v>
      </c>
      <c r="AN51" s="22">
        <v>1.8392695705752686</v>
      </c>
      <c r="AO51" s="22"/>
      <c r="AP51" s="21">
        <v>5.2450000000000001</v>
      </c>
      <c r="AQ51" s="22">
        <v>59.118400000000008</v>
      </c>
      <c r="AR51" s="22">
        <v>0.77214000000000005</v>
      </c>
      <c r="AS51" s="22">
        <v>0.89737752780452351</v>
      </c>
      <c r="AT51" s="22"/>
      <c r="AU51" s="21">
        <v>5.2450000000000001</v>
      </c>
      <c r="AV51" s="22">
        <v>39.699799999999996</v>
      </c>
      <c r="AW51" s="22">
        <v>1.3011999999999999</v>
      </c>
      <c r="AX51" s="22">
        <v>1.3363171512138334</v>
      </c>
      <c r="AY51" s="22"/>
      <c r="AZ51" s="21">
        <v>5.2450000000000001</v>
      </c>
      <c r="BA51" s="22">
        <v>27.795099999999998</v>
      </c>
      <c r="BB51" s="22">
        <v>1.8254999999999999</v>
      </c>
      <c r="BC51" s="22">
        <v>1.9086646077819089</v>
      </c>
      <c r="BD51" s="22"/>
      <c r="BE51" s="21">
        <v>5.2450000000000001</v>
      </c>
      <c r="BF51" s="22">
        <v>76.767099999999999</v>
      </c>
      <c r="BG51" s="22">
        <v>0.66283000000000003</v>
      </c>
      <c r="BH51" s="22">
        <v>0.69107109217046025</v>
      </c>
    </row>
    <row r="52" spans="2:60" x14ac:dyDescent="0.2">
      <c r="B52" s="23">
        <v>5.2450000000000001</v>
      </c>
      <c r="C52" s="22">
        <v>43.867700000000006</v>
      </c>
      <c r="D52" s="22">
        <v>1.0926</v>
      </c>
      <c r="E52" s="22">
        <v>1.2093527501956778</v>
      </c>
      <c r="F52" s="22"/>
      <c r="G52" s="23">
        <v>4.2119999999999997</v>
      </c>
      <c r="H52" s="22">
        <v>30.269100000000002</v>
      </c>
      <c r="I52" s="22">
        <v>1.6758999999999999</v>
      </c>
      <c r="J52" s="22">
        <v>1.7526627365781917</v>
      </c>
      <c r="K52" s="22"/>
      <c r="L52" s="23">
        <v>5.2450000000000001</v>
      </c>
      <c r="M52" s="22">
        <v>98.394499999999994</v>
      </c>
      <c r="N52" s="22">
        <v>0.49811</v>
      </c>
      <c r="O52" s="22">
        <v>0.53917163703010773</v>
      </c>
      <c r="P52" s="22"/>
      <c r="Q52" s="21">
        <v>5.2450000000000001</v>
      </c>
      <c r="R52" s="22">
        <v>86.661699999999996</v>
      </c>
      <c r="S52" s="22">
        <v>0.51022000000000001</v>
      </c>
      <c r="T52" s="22">
        <v>0.61216804701222038</v>
      </c>
      <c r="U52" s="22"/>
      <c r="V52" s="21">
        <v>5.2450000000000001</v>
      </c>
      <c r="W52" s="22">
        <v>43.459600000000002</v>
      </c>
      <c r="X52" s="22">
        <v>1.1580999999999999</v>
      </c>
      <c r="Y52" s="22">
        <v>1.2207089720052402</v>
      </c>
      <c r="Z52" s="22"/>
      <c r="AA52" s="21">
        <v>5.2450000000000001</v>
      </c>
      <c r="AB52" s="22">
        <v>57.3902</v>
      </c>
      <c r="AC52" s="22">
        <v>0.82562000000000002</v>
      </c>
      <c r="AD52" s="22">
        <v>0.92440039657918827</v>
      </c>
      <c r="AE52" s="22"/>
      <c r="AF52" s="21">
        <v>5.2450000000000001</v>
      </c>
      <c r="AG52" s="22">
        <v>30.8963</v>
      </c>
      <c r="AH52" s="22">
        <v>1.6278999999999999</v>
      </c>
      <c r="AI52" s="22">
        <v>1.7170833931493072</v>
      </c>
      <c r="AJ52" s="22"/>
      <c r="AK52" s="21">
        <v>4.2119999999999997</v>
      </c>
      <c r="AL52" s="22">
        <v>28.870199999999997</v>
      </c>
      <c r="AM52" s="22">
        <v>1.6204000000000001</v>
      </c>
      <c r="AN52" s="22">
        <v>1.8375876730940188</v>
      </c>
      <c r="AO52" s="22"/>
      <c r="AP52" s="21">
        <v>5.2450000000000001</v>
      </c>
      <c r="AQ52" s="22">
        <v>59.248999999999995</v>
      </c>
      <c r="AR52" s="22">
        <v>0.77059</v>
      </c>
      <c r="AS52" s="22">
        <v>0.89539947745546666</v>
      </c>
      <c r="AT52" s="22"/>
      <c r="AU52" s="21">
        <v>5.2450000000000001</v>
      </c>
      <c r="AV52" s="22">
        <v>39.771199999999993</v>
      </c>
      <c r="AW52" s="22">
        <v>1.2986</v>
      </c>
      <c r="AX52" s="22">
        <v>1.3339181025405054</v>
      </c>
      <c r="AY52" s="22"/>
      <c r="AZ52" s="21">
        <v>5.2450000000000001</v>
      </c>
      <c r="BA52" s="22">
        <v>27.851800000000001</v>
      </c>
      <c r="BB52" s="22">
        <v>1.8214999999999999</v>
      </c>
      <c r="BC52" s="22">
        <v>1.9047789959628798</v>
      </c>
      <c r="BD52" s="22"/>
      <c r="BE52" s="21">
        <v>5.2450000000000001</v>
      </c>
      <c r="BF52" s="22">
        <v>76.910800000000009</v>
      </c>
      <c r="BG52" s="22">
        <v>0.66152</v>
      </c>
      <c r="BH52" s="22">
        <v>0.68977989618829783</v>
      </c>
    </row>
    <row r="53" spans="2:60" x14ac:dyDescent="0.2">
      <c r="B53" s="23">
        <v>5.2450000000000001</v>
      </c>
      <c r="C53" s="22">
        <v>44.016299999999994</v>
      </c>
      <c r="D53" s="22">
        <v>1.0893999999999999</v>
      </c>
      <c r="E53" s="22">
        <v>1.2052699486271889</v>
      </c>
      <c r="F53" s="22"/>
      <c r="G53" s="23">
        <v>4.2119999999999997</v>
      </c>
      <c r="H53" s="22">
        <v>30.298100000000002</v>
      </c>
      <c r="I53" s="22">
        <v>1.6742999999999999</v>
      </c>
      <c r="J53" s="22">
        <v>1.7509851653984549</v>
      </c>
      <c r="K53" s="22"/>
      <c r="L53" s="23">
        <v>5.2450000000000001</v>
      </c>
      <c r="M53" s="22">
        <v>98.493200000000002</v>
      </c>
      <c r="N53" s="22">
        <v>0.49752000000000002</v>
      </c>
      <c r="O53" s="22">
        <v>0.53863133332817836</v>
      </c>
      <c r="P53" s="22"/>
      <c r="Q53" s="21">
        <v>5.2450000000000001</v>
      </c>
      <c r="R53" s="22">
        <v>86.768900000000002</v>
      </c>
      <c r="S53" s="22">
        <v>0.5101</v>
      </c>
      <c r="T53" s="22">
        <v>0.61141173438592555</v>
      </c>
      <c r="U53" s="22"/>
      <c r="V53" s="21">
        <v>5.2450000000000001</v>
      </c>
      <c r="W53" s="22">
        <v>43.528700000000001</v>
      </c>
      <c r="X53" s="22">
        <v>1.1561999999999999</v>
      </c>
      <c r="Y53" s="22">
        <v>1.2187711473064653</v>
      </c>
      <c r="Z53" s="22"/>
      <c r="AA53" s="21">
        <v>5.2450000000000001</v>
      </c>
      <c r="AB53" s="22">
        <v>57.501099999999994</v>
      </c>
      <c r="AC53" s="22">
        <v>0.82413000000000003</v>
      </c>
      <c r="AD53" s="22">
        <v>0.92261754366018989</v>
      </c>
      <c r="AE53" s="22"/>
      <c r="AF53" s="21">
        <v>5.2450000000000001</v>
      </c>
      <c r="AG53" s="22">
        <v>30.950900000000004</v>
      </c>
      <c r="AH53" s="22">
        <v>1.6252</v>
      </c>
      <c r="AI53" s="22">
        <v>1.7140543131139623</v>
      </c>
      <c r="AJ53" s="22"/>
      <c r="AK53" s="21">
        <v>5.2450000000000001</v>
      </c>
      <c r="AL53" s="22">
        <v>30.026700000000002</v>
      </c>
      <c r="AM53" s="22">
        <v>1.5702</v>
      </c>
      <c r="AN53" s="22">
        <v>1.7668116589488336</v>
      </c>
      <c r="AO53" s="22"/>
      <c r="AP53" s="21">
        <v>5.2450000000000001</v>
      </c>
      <c r="AQ53" s="22">
        <v>59.387099999999997</v>
      </c>
      <c r="AR53" s="22">
        <v>0.76873999999999998</v>
      </c>
      <c r="AS53" s="22">
        <v>0.89331729684997152</v>
      </c>
      <c r="AT53" s="22"/>
      <c r="AU53" s="21">
        <v>5.2450000000000001</v>
      </c>
      <c r="AV53" s="22">
        <v>39.868200000000002</v>
      </c>
      <c r="AW53" s="22">
        <v>1.2955000000000001</v>
      </c>
      <c r="AX53" s="22">
        <v>1.3306726574001069</v>
      </c>
      <c r="AY53" s="22"/>
      <c r="AZ53" s="21">
        <v>5.2450000000000001</v>
      </c>
      <c r="BA53" s="22">
        <v>27.925000000000001</v>
      </c>
      <c r="BB53" s="22">
        <v>1.8165</v>
      </c>
      <c r="BC53" s="22">
        <v>1.8997859853091832</v>
      </c>
      <c r="BD53" s="22"/>
      <c r="BE53" s="21">
        <v>5.2450000000000001</v>
      </c>
      <c r="BF53" s="22">
        <v>77.066800000000001</v>
      </c>
      <c r="BG53" s="22">
        <v>0.66010000000000002</v>
      </c>
      <c r="BH53" s="22">
        <v>0.68838363134007041</v>
      </c>
    </row>
    <row r="54" spans="2:60" x14ac:dyDescent="0.2">
      <c r="B54" s="23">
        <v>5.2450000000000001</v>
      </c>
      <c r="C54" s="22">
        <v>44.156300000000002</v>
      </c>
      <c r="D54" s="22">
        <v>1.0867</v>
      </c>
      <c r="E54" s="22">
        <v>1.2014485733577982</v>
      </c>
      <c r="F54" s="22"/>
      <c r="G54" s="23">
        <v>5.2450000000000001</v>
      </c>
      <c r="H54" s="22">
        <v>30.966899999999999</v>
      </c>
      <c r="I54" s="22">
        <v>1.6268</v>
      </c>
      <c r="J54" s="22">
        <v>1.7131686943077591</v>
      </c>
      <c r="K54" s="22"/>
      <c r="L54" s="23">
        <v>5.2450000000000001</v>
      </c>
      <c r="M54" s="22">
        <v>98.624600000000001</v>
      </c>
      <c r="N54" s="22">
        <v>0.49690000000000001</v>
      </c>
      <c r="O54" s="22">
        <v>0.53791370144729544</v>
      </c>
      <c r="P54" s="22"/>
      <c r="Q54" s="21">
        <v>5.2450000000000001</v>
      </c>
      <c r="R54" s="22">
        <v>86.892099999999999</v>
      </c>
      <c r="S54" s="22">
        <v>0.50975000000000004</v>
      </c>
      <c r="T54" s="22">
        <v>0.61054484400490894</v>
      </c>
      <c r="U54" s="22"/>
      <c r="V54" s="21">
        <v>5.2450000000000001</v>
      </c>
      <c r="W54" s="22">
        <v>43.668099999999995</v>
      </c>
      <c r="X54" s="22">
        <v>1.1525000000000001</v>
      </c>
      <c r="Y54" s="22">
        <v>1.2148805109395404</v>
      </c>
      <c r="Z54" s="22"/>
      <c r="AA54" s="21">
        <v>5.2450000000000001</v>
      </c>
      <c r="AB54" s="22">
        <v>57.613199999999999</v>
      </c>
      <c r="AC54" s="22">
        <v>0.82291000000000003</v>
      </c>
      <c r="AD54" s="22">
        <v>0.92082237472938389</v>
      </c>
      <c r="AE54" s="22"/>
      <c r="AF54" s="21">
        <v>5.2450000000000001</v>
      </c>
      <c r="AG54" s="22">
        <v>31.008799999999997</v>
      </c>
      <c r="AH54" s="22">
        <v>1.6221000000000001</v>
      </c>
      <c r="AI54" s="22">
        <v>1.7108538105234301</v>
      </c>
      <c r="AJ54" s="22"/>
      <c r="AK54" s="21">
        <v>5.2450000000000001</v>
      </c>
      <c r="AL54" s="22">
        <v>30.027399999999997</v>
      </c>
      <c r="AM54" s="22">
        <v>1.5721000000000001</v>
      </c>
      <c r="AN54" s="22">
        <v>1.7667704709618197</v>
      </c>
      <c r="AO54" s="22"/>
      <c r="AP54" s="21">
        <v>5.2450000000000001</v>
      </c>
      <c r="AQ54" s="22">
        <v>59.4803</v>
      </c>
      <c r="AR54" s="22">
        <v>0.76780999999999999</v>
      </c>
      <c r="AS54" s="22">
        <v>0.89191755320263899</v>
      </c>
      <c r="AT54" s="22"/>
      <c r="AU54" s="21">
        <v>5.2450000000000001</v>
      </c>
      <c r="AV54" s="22">
        <v>39.958199999999998</v>
      </c>
      <c r="AW54" s="22">
        <v>1.2924</v>
      </c>
      <c r="AX54" s="22">
        <v>1.327675511903913</v>
      </c>
      <c r="AY54" s="22"/>
      <c r="AZ54" s="21">
        <v>5.2450000000000001</v>
      </c>
      <c r="BA54" s="22">
        <v>27.983499999999999</v>
      </c>
      <c r="BB54" s="22">
        <v>1.8123</v>
      </c>
      <c r="BC54" s="22">
        <v>1.8958144492203957</v>
      </c>
      <c r="BD54" s="22"/>
      <c r="BE54" s="21">
        <v>5.2450000000000001</v>
      </c>
      <c r="BF54" s="22">
        <v>77.207599999999999</v>
      </c>
      <c r="BG54" s="22">
        <v>0.65881000000000001</v>
      </c>
      <c r="BH54" s="22">
        <v>0.68712825731869587</v>
      </c>
    </row>
    <row r="55" spans="2:60" x14ac:dyDescent="0.2">
      <c r="B55" s="23">
        <v>5.2450000000000001</v>
      </c>
      <c r="C55" s="22">
        <v>44.289899999999996</v>
      </c>
      <c r="D55" s="22">
        <v>1.0838000000000001</v>
      </c>
      <c r="E55" s="22">
        <v>1.1978244168480612</v>
      </c>
      <c r="F55" s="22"/>
      <c r="G55" s="23">
        <v>5.2450000000000001</v>
      </c>
      <c r="H55" s="22">
        <v>30.972799999999999</v>
      </c>
      <c r="I55" s="22">
        <v>1.6267</v>
      </c>
      <c r="J55" s="22">
        <v>1.7128423532828463</v>
      </c>
      <c r="K55" s="22"/>
      <c r="L55" s="23">
        <v>5.2450000000000001</v>
      </c>
      <c r="M55" s="22">
        <v>98.734100000000012</v>
      </c>
      <c r="N55" s="22">
        <v>0.49621999999999999</v>
      </c>
      <c r="O55" s="22">
        <v>0.53731713399685554</v>
      </c>
      <c r="P55" s="22"/>
      <c r="Q55" s="21">
        <v>5.2450000000000001</v>
      </c>
      <c r="R55" s="22">
        <v>86.9619</v>
      </c>
      <c r="S55" s="22">
        <v>0.50985000000000003</v>
      </c>
      <c r="T55" s="22">
        <v>0.61005478996846829</v>
      </c>
      <c r="U55" s="22"/>
      <c r="V55" s="21">
        <v>5.2450000000000001</v>
      </c>
      <c r="W55" s="22">
        <v>43.814500000000002</v>
      </c>
      <c r="X55" s="22">
        <v>1.1489</v>
      </c>
      <c r="Y55" s="22">
        <v>1.2108211582868442</v>
      </c>
      <c r="Z55" s="22"/>
      <c r="AA55" s="21">
        <v>5.2450000000000001</v>
      </c>
      <c r="AB55" s="22">
        <v>57.755600000000001</v>
      </c>
      <c r="AC55" s="22">
        <v>0.82118999999999998</v>
      </c>
      <c r="AD55" s="22">
        <v>0.9185520302751411</v>
      </c>
      <c r="AE55" s="22"/>
      <c r="AF55" s="21">
        <v>5.2450000000000001</v>
      </c>
      <c r="AG55" s="22">
        <v>31.029900000000001</v>
      </c>
      <c r="AH55" s="22">
        <v>1.6208</v>
      </c>
      <c r="AI55" s="22">
        <v>1.7096904482373108</v>
      </c>
      <c r="AJ55" s="22"/>
      <c r="AK55" s="21">
        <v>5.2450000000000001</v>
      </c>
      <c r="AL55" s="22">
        <v>30.111899999999999</v>
      </c>
      <c r="AM55" s="22">
        <v>1.5680000000000001</v>
      </c>
      <c r="AN55" s="22">
        <v>1.7618125604747272</v>
      </c>
      <c r="AO55" s="22"/>
      <c r="AP55" s="21">
        <v>5.2450000000000001</v>
      </c>
      <c r="AQ55" s="22">
        <v>59.627899999999997</v>
      </c>
      <c r="AR55" s="22">
        <v>0.76615999999999995</v>
      </c>
      <c r="AS55" s="22">
        <v>0.88970974392455449</v>
      </c>
      <c r="AT55" s="22"/>
      <c r="AU55" s="21">
        <v>5.2450000000000001</v>
      </c>
      <c r="AV55" s="22">
        <v>40.046600000000005</v>
      </c>
      <c r="AW55" s="22">
        <v>1.2896000000000001</v>
      </c>
      <c r="AX55" s="22">
        <v>1.3247447633446767</v>
      </c>
      <c r="AY55" s="22"/>
      <c r="AZ55" s="21">
        <v>5.2450000000000001</v>
      </c>
      <c r="BA55" s="22">
        <v>28.044799999999999</v>
      </c>
      <c r="BB55" s="22">
        <v>1.8083</v>
      </c>
      <c r="BC55" s="22">
        <v>1.8916705998887118</v>
      </c>
      <c r="BD55" s="22"/>
      <c r="BE55" s="21">
        <v>5.2450000000000001</v>
      </c>
      <c r="BF55" s="22">
        <v>77.353099999999998</v>
      </c>
      <c r="BG55" s="22">
        <v>0.65749999999999997</v>
      </c>
      <c r="BH55" s="22">
        <v>0.6858357795584008</v>
      </c>
    </row>
    <row r="56" spans="2:60" x14ac:dyDescent="0.2">
      <c r="B56" s="23">
        <v>5.2450000000000001</v>
      </c>
      <c r="C56" s="22">
        <v>44.428800000000003</v>
      </c>
      <c r="D56" s="22">
        <v>1.081</v>
      </c>
      <c r="E56" s="22">
        <v>1.1940795979130414</v>
      </c>
      <c r="F56" s="22"/>
      <c r="G56" s="23">
        <v>5.2450000000000001</v>
      </c>
      <c r="H56" s="22">
        <v>31.041700000000002</v>
      </c>
      <c r="I56" s="22">
        <v>1.6234</v>
      </c>
      <c r="J56" s="22">
        <v>1.7090405370762212</v>
      </c>
      <c r="K56" s="22"/>
      <c r="L56" s="23">
        <v>5.2450000000000001</v>
      </c>
      <c r="M56" s="22">
        <v>98.7988</v>
      </c>
      <c r="N56" s="22">
        <v>0.49585000000000001</v>
      </c>
      <c r="O56" s="22">
        <v>0.53696526313840798</v>
      </c>
      <c r="P56" s="22"/>
      <c r="Q56" s="21">
        <v>5.2450000000000001</v>
      </c>
      <c r="R56" s="22">
        <v>87.050200000000004</v>
      </c>
      <c r="S56" s="22">
        <v>0.50980999999999999</v>
      </c>
      <c r="T56" s="22">
        <v>0.60943597647976622</v>
      </c>
      <c r="U56" s="22"/>
      <c r="V56" s="21">
        <v>5.2450000000000001</v>
      </c>
      <c r="W56" s="22">
        <v>43.872900000000001</v>
      </c>
      <c r="X56" s="22">
        <v>1.1472</v>
      </c>
      <c r="Y56" s="22">
        <v>1.2092094126387574</v>
      </c>
      <c r="Z56" s="22"/>
      <c r="AA56" s="21">
        <v>5.2450000000000001</v>
      </c>
      <c r="AB56" s="22">
        <v>57.8035</v>
      </c>
      <c r="AC56" s="22">
        <v>0.82101999999999997</v>
      </c>
      <c r="AD56" s="22">
        <v>0.91779085418285977</v>
      </c>
      <c r="AE56" s="22"/>
      <c r="AF56" s="21">
        <v>5.2450000000000001</v>
      </c>
      <c r="AG56" s="22">
        <v>31.0717</v>
      </c>
      <c r="AH56" s="22">
        <v>1.6187</v>
      </c>
      <c r="AI56" s="22">
        <v>1.7073904433860696</v>
      </c>
      <c r="AJ56" s="22"/>
      <c r="AK56" s="21">
        <v>5.2450000000000001</v>
      </c>
      <c r="AL56" s="22">
        <v>30.148899999999998</v>
      </c>
      <c r="AM56" s="22">
        <v>1.5668</v>
      </c>
      <c r="AN56" s="22">
        <v>1.7596503898901432</v>
      </c>
      <c r="AO56" s="22"/>
      <c r="AP56" s="21">
        <v>5.2450000000000001</v>
      </c>
      <c r="AQ56" s="22">
        <v>59.719899999999996</v>
      </c>
      <c r="AR56" s="22">
        <v>0.76532999999999995</v>
      </c>
      <c r="AS56" s="22">
        <v>0.88833912380561486</v>
      </c>
      <c r="AT56" s="22"/>
      <c r="AU56" s="21">
        <v>5.2450000000000001</v>
      </c>
      <c r="AV56" s="22">
        <v>40.124200000000002</v>
      </c>
      <c r="AW56" s="22">
        <v>1.2869999999999999</v>
      </c>
      <c r="AX56" s="22">
        <v>1.3221827136680342</v>
      </c>
      <c r="AY56" s="22"/>
      <c r="AZ56" s="21">
        <v>5.2450000000000001</v>
      </c>
      <c r="BA56" s="22">
        <v>28.102300000000003</v>
      </c>
      <c r="BB56" s="22">
        <v>1.8044</v>
      </c>
      <c r="BC56" s="22">
        <v>1.8878000604846914</v>
      </c>
      <c r="BD56" s="22"/>
      <c r="BE56" s="21">
        <v>5.2450000000000001</v>
      </c>
      <c r="BF56" s="22">
        <v>77.496300000000005</v>
      </c>
      <c r="BG56" s="22">
        <v>0.65622000000000003</v>
      </c>
      <c r="BH56" s="22">
        <v>0.6845684715239172</v>
      </c>
    </row>
    <row r="57" spans="2:60" x14ac:dyDescent="0.2">
      <c r="B57" s="23">
        <v>5.2450000000000001</v>
      </c>
      <c r="C57" s="22">
        <v>44.558</v>
      </c>
      <c r="D57" s="22">
        <v>1.0785</v>
      </c>
      <c r="E57" s="22">
        <v>1.1906172548085403</v>
      </c>
      <c r="F57" s="22"/>
      <c r="G57" s="23">
        <v>5.2450000000000001</v>
      </c>
      <c r="H57" s="22">
        <v>31.058799999999998</v>
      </c>
      <c r="I57" s="22">
        <v>1.6214999999999999</v>
      </c>
      <c r="J57" s="22">
        <v>1.7080995930222334</v>
      </c>
      <c r="K57" s="22"/>
      <c r="L57" s="23">
        <v>5.2450000000000001</v>
      </c>
      <c r="M57" s="22">
        <v>98.890200000000007</v>
      </c>
      <c r="N57" s="22">
        <v>0.49530000000000002</v>
      </c>
      <c r="O57" s="22">
        <v>0.53646896901572594</v>
      </c>
      <c r="P57" s="22"/>
      <c r="Q57" s="21">
        <v>5.2450000000000001</v>
      </c>
      <c r="R57" s="22">
        <v>87.141099999999994</v>
      </c>
      <c r="S57" s="22">
        <v>0.50973999999999997</v>
      </c>
      <c r="T57" s="22">
        <v>0.60880025200231513</v>
      </c>
      <c r="U57" s="22"/>
      <c r="V57" s="21">
        <v>5.2450000000000001</v>
      </c>
      <c r="W57" s="22">
        <v>43.934899999999999</v>
      </c>
      <c r="X57" s="22">
        <v>1.1456999999999999</v>
      </c>
      <c r="Y57" s="22">
        <v>1.2075030019360222</v>
      </c>
      <c r="Z57" s="22"/>
      <c r="AA57" s="21">
        <v>5.2450000000000001</v>
      </c>
      <c r="AB57" s="22">
        <v>57.898200000000003</v>
      </c>
      <c r="AC57" s="22">
        <v>0.81982999999999995</v>
      </c>
      <c r="AD57" s="22">
        <v>0.91628968844901793</v>
      </c>
      <c r="AE57" s="22"/>
      <c r="AF57" s="21">
        <v>5.2450000000000001</v>
      </c>
      <c r="AG57" s="22">
        <v>31.1541</v>
      </c>
      <c r="AH57" s="22">
        <v>1.6144000000000001</v>
      </c>
      <c r="AI57" s="22">
        <v>1.7028745378540524</v>
      </c>
      <c r="AJ57" s="22"/>
      <c r="AK57" s="21">
        <v>5.2450000000000001</v>
      </c>
      <c r="AL57" s="22">
        <v>30.205399999999997</v>
      </c>
      <c r="AM57" s="22">
        <v>1.5640000000000001</v>
      </c>
      <c r="AN57" s="22">
        <v>1.7563589172717109</v>
      </c>
      <c r="AO57" s="22"/>
      <c r="AP57" s="21">
        <v>5.2450000000000001</v>
      </c>
      <c r="AQ57" s="22">
        <v>59.847099999999998</v>
      </c>
      <c r="AR57" s="22">
        <v>0.76363999999999999</v>
      </c>
      <c r="AS57" s="22">
        <v>0.88645103337937747</v>
      </c>
      <c r="AT57" s="22"/>
      <c r="AU57" s="21">
        <v>5.2450000000000001</v>
      </c>
      <c r="AV57" s="22">
        <v>40.215399999999995</v>
      </c>
      <c r="AW57" s="22">
        <v>1.2841</v>
      </c>
      <c r="AX57" s="22">
        <v>1.3191842836266439</v>
      </c>
      <c r="AY57" s="22"/>
      <c r="AZ57" s="21">
        <v>5.2450000000000001</v>
      </c>
      <c r="BA57" s="22">
        <v>28.158300000000001</v>
      </c>
      <c r="BB57" s="22">
        <v>1.8006</v>
      </c>
      <c r="BC57" s="22">
        <v>1.8840456859881078</v>
      </c>
      <c r="BD57" s="22"/>
      <c r="BE57" s="21">
        <v>5.2450000000000001</v>
      </c>
      <c r="BF57" s="22">
        <v>77.787599999999998</v>
      </c>
      <c r="BG57" s="22">
        <v>0.65341000000000005</v>
      </c>
      <c r="BH57" s="22">
        <v>0.68200489075069726</v>
      </c>
    </row>
    <row r="58" spans="2:60" x14ac:dyDescent="0.2">
      <c r="B58" s="23">
        <v>6.2619999999999996</v>
      </c>
      <c r="C58" s="22">
        <v>50.500900000000001</v>
      </c>
      <c r="D58" s="22">
        <v>0.96321000000000001</v>
      </c>
      <c r="E58" s="22">
        <v>1.0505064986912895</v>
      </c>
      <c r="F58" s="22"/>
      <c r="G58" s="23">
        <v>5.2450000000000001</v>
      </c>
      <c r="H58" s="22">
        <v>31.121099999999998</v>
      </c>
      <c r="I58" s="22">
        <v>1.6174999999999999</v>
      </c>
      <c r="J58" s="22">
        <v>1.7046802214497219</v>
      </c>
      <c r="K58" s="22"/>
      <c r="L58" s="23">
        <v>5.2450000000000001</v>
      </c>
      <c r="M58" s="22">
        <v>98.911299999999997</v>
      </c>
      <c r="N58" s="22">
        <v>0.49515999999999999</v>
      </c>
      <c r="O58" s="22">
        <v>0.53635452814550955</v>
      </c>
      <c r="P58" s="22"/>
      <c r="Q58" s="21">
        <v>5.2450000000000001</v>
      </c>
      <c r="R58" s="22">
        <v>87.222200000000001</v>
      </c>
      <c r="S58" s="22">
        <v>0.50966</v>
      </c>
      <c r="T58" s="22">
        <v>0.60823418395499007</v>
      </c>
      <c r="U58" s="22"/>
      <c r="V58" s="21">
        <v>5.2450000000000001</v>
      </c>
      <c r="W58" s="22">
        <v>43.988500000000002</v>
      </c>
      <c r="X58" s="22">
        <v>1.1442000000000001</v>
      </c>
      <c r="Y58" s="22">
        <v>1.2060316591781701</v>
      </c>
      <c r="Z58" s="22"/>
      <c r="AA58" s="21">
        <v>5.2450000000000001</v>
      </c>
      <c r="AB58" s="22">
        <v>57.982500000000002</v>
      </c>
      <c r="AC58" s="22">
        <v>0.81862000000000001</v>
      </c>
      <c r="AD58" s="22">
        <v>0.91495750682980104</v>
      </c>
      <c r="AE58" s="22"/>
      <c r="AF58" s="21">
        <v>5.2450000000000001</v>
      </c>
      <c r="AG58" s="22">
        <v>31.209800000000001</v>
      </c>
      <c r="AH58" s="22">
        <v>1.6119000000000001</v>
      </c>
      <c r="AI58" s="22">
        <v>1.6998354247627008</v>
      </c>
      <c r="AJ58" s="22"/>
      <c r="AK58" s="21">
        <v>5.2450000000000001</v>
      </c>
      <c r="AL58" s="22">
        <v>30.232900000000001</v>
      </c>
      <c r="AM58" s="22">
        <v>1.5632999999999999</v>
      </c>
      <c r="AN58" s="22">
        <v>1.7547613242447444</v>
      </c>
      <c r="AO58" s="22"/>
      <c r="AP58" s="21">
        <v>5.2450000000000001</v>
      </c>
      <c r="AQ58" s="22">
        <v>59.917000000000002</v>
      </c>
      <c r="AR58" s="22">
        <v>0.76275999999999999</v>
      </c>
      <c r="AS58" s="22">
        <v>0.88541688735682589</v>
      </c>
      <c r="AT58" s="22"/>
      <c r="AU58" s="21">
        <v>5.2450000000000001</v>
      </c>
      <c r="AV58" s="22">
        <v>40.299500000000002</v>
      </c>
      <c r="AW58" s="22">
        <v>1.2814000000000001</v>
      </c>
      <c r="AX58" s="22">
        <v>1.3164313115487523</v>
      </c>
      <c r="AY58" s="22"/>
      <c r="AZ58" s="21">
        <v>5.2450000000000001</v>
      </c>
      <c r="BA58" s="22">
        <v>28.191199999999998</v>
      </c>
      <c r="BB58" s="22">
        <v>1.7982</v>
      </c>
      <c r="BC58" s="22">
        <v>1.8818469465563343</v>
      </c>
      <c r="BD58" s="22"/>
      <c r="BE58" s="21">
        <v>5.2450000000000001</v>
      </c>
      <c r="BF58" s="22">
        <v>78.179699999999997</v>
      </c>
      <c r="BG58" s="22">
        <v>0.64976</v>
      </c>
      <c r="BH58" s="22">
        <v>0.67858438494595064</v>
      </c>
    </row>
    <row r="59" spans="2:60" x14ac:dyDescent="0.2">
      <c r="B59" s="23">
        <v>6.2619999999999996</v>
      </c>
      <c r="C59" s="22">
        <v>50.674499999999995</v>
      </c>
      <c r="D59" s="22">
        <v>0.96055000000000001</v>
      </c>
      <c r="E59" s="22">
        <v>1.04690768808294</v>
      </c>
      <c r="F59" s="22"/>
      <c r="G59" s="23">
        <v>5.2450000000000001</v>
      </c>
      <c r="H59" s="22">
        <v>31.215499999999995</v>
      </c>
      <c r="I59" s="22">
        <v>1.6126</v>
      </c>
      <c r="J59" s="22">
        <v>1.6995250321077329</v>
      </c>
      <c r="K59" s="22"/>
      <c r="L59" s="23">
        <v>5.2450000000000001</v>
      </c>
      <c r="M59" s="22">
        <v>99.027500000000003</v>
      </c>
      <c r="N59" s="22">
        <v>0.4945</v>
      </c>
      <c r="O59" s="22">
        <v>0.5357251636137329</v>
      </c>
      <c r="P59" s="22"/>
      <c r="Q59" s="21">
        <v>5.2450000000000001</v>
      </c>
      <c r="R59" s="22">
        <v>87.294499999999999</v>
      </c>
      <c r="S59" s="22">
        <v>0.50961999999999996</v>
      </c>
      <c r="T59" s="22">
        <v>0.60773042562542812</v>
      </c>
      <c r="U59" s="22"/>
      <c r="V59" s="21">
        <v>5.2450000000000001</v>
      </c>
      <c r="W59" s="22">
        <v>44.054000000000002</v>
      </c>
      <c r="X59" s="22">
        <v>1.1423000000000001</v>
      </c>
      <c r="Y59" s="22">
        <v>1.2042385172687822</v>
      </c>
      <c r="Z59" s="22"/>
      <c r="AA59" s="21">
        <v>5.2450000000000001</v>
      </c>
      <c r="AB59" s="22">
        <v>58.055299999999995</v>
      </c>
      <c r="AC59" s="22">
        <v>0.81782999999999995</v>
      </c>
      <c r="AD59" s="22">
        <v>0.9138101713324871</v>
      </c>
      <c r="AE59" s="22"/>
      <c r="AF59" s="21">
        <v>6.2619999999999996</v>
      </c>
      <c r="AG59" s="22">
        <v>33.239899999999999</v>
      </c>
      <c r="AH59" s="22">
        <v>1.5176000000000001</v>
      </c>
      <c r="AI59" s="22">
        <v>1.5960193514348402</v>
      </c>
      <c r="AJ59" s="22"/>
      <c r="AK59" s="21">
        <v>5.2450000000000001</v>
      </c>
      <c r="AL59" s="22">
        <v>30.285000000000004</v>
      </c>
      <c r="AM59" s="22">
        <v>1.5616000000000001</v>
      </c>
      <c r="AN59" s="22">
        <v>1.7517425669393738</v>
      </c>
      <c r="AO59" s="22"/>
      <c r="AP59" s="21">
        <v>5.2450000000000001</v>
      </c>
      <c r="AQ59" s="22">
        <v>59.962499999999999</v>
      </c>
      <c r="AR59" s="22">
        <v>0.76219000000000003</v>
      </c>
      <c r="AS59" s="22">
        <v>0.88474502630408913</v>
      </c>
      <c r="AT59" s="22"/>
      <c r="AU59" s="21">
        <v>5.2450000000000001</v>
      </c>
      <c r="AV59" s="22">
        <v>40.3919</v>
      </c>
      <c r="AW59" s="22">
        <v>1.2784</v>
      </c>
      <c r="AX59" s="22">
        <v>1.3134198599164422</v>
      </c>
      <c r="AY59" s="22"/>
      <c r="AZ59" s="21">
        <v>5.2450000000000001</v>
      </c>
      <c r="BA59" s="22">
        <v>28.246199999999998</v>
      </c>
      <c r="BB59" s="22">
        <v>1.7947</v>
      </c>
      <c r="BC59" s="22">
        <v>1.8781826808476516</v>
      </c>
      <c r="BD59" s="22"/>
      <c r="BE59" s="21">
        <v>5.2450000000000001</v>
      </c>
      <c r="BF59" s="22">
        <v>78.3155</v>
      </c>
      <c r="BG59" s="22">
        <v>0.64856999999999998</v>
      </c>
      <c r="BH59" s="22">
        <v>0.67740771162488833</v>
      </c>
    </row>
    <row r="60" spans="2:60" x14ac:dyDescent="0.2">
      <c r="B60" s="23">
        <v>6.2619999999999996</v>
      </c>
      <c r="C60" s="22">
        <v>50.810400000000001</v>
      </c>
      <c r="D60" s="22">
        <v>0.95828000000000002</v>
      </c>
      <c r="E60" s="22">
        <v>1.0441075771841777</v>
      </c>
      <c r="F60" s="22"/>
      <c r="G60" s="23">
        <v>5.2450000000000001</v>
      </c>
      <c r="H60" s="22">
        <v>31.199300000000001</v>
      </c>
      <c r="I60" s="22">
        <v>1.6126</v>
      </c>
      <c r="J60" s="22">
        <v>1.7004074975963863</v>
      </c>
      <c r="K60" s="22"/>
      <c r="L60" s="23">
        <v>6.2619999999999996</v>
      </c>
      <c r="M60" s="22">
        <v>104.13499999999999</v>
      </c>
      <c r="N60" s="22">
        <v>0.47010999999999997</v>
      </c>
      <c r="O60" s="22">
        <v>0.50944949958956109</v>
      </c>
      <c r="P60" s="22"/>
      <c r="Q60" s="21">
        <v>5.2450000000000001</v>
      </c>
      <c r="R60" s="22">
        <v>87.364400000000003</v>
      </c>
      <c r="S60" s="22">
        <v>0.50961999999999996</v>
      </c>
      <c r="T60" s="22">
        <v>0.60724418229575128</v>
      </c>
      <c r="U60" s="22"/>
      <c r="V60" s="21">
        <v>5.2450000000000001</v>
      </c>
      <c r="W60" s="22">
        <v>44.092300000000002</v>
      </c>
      <c r="X60" s="22">
        <v>1.141</v>
      </c>
      <c r="Y60" s="22">
        <v>1.2031924766854742</v>
      </c>
      <c r="Z60" s="22"/>
      <c r="AA60" s="21">
        <v>6.2619999999999996</v>
      </c>
      <c r="AB60" s="22">
        <v>61.446399999999997</v>
      </c>
      <c r="AC60" s="22">
        <v>0.76534000000000002</v>
      </c>
      <c r="AD60" s="22">
        <v>0.86337887394149926</v>
      </c>
      <c r="AE60" s="22"/>
      <c r="AF60" s="21">
        <v>6.2619999999999996</v>
      </c>
      <c r="AG60" s="22">
        <v>33.2971</v>
      </c>
      <c r="AH60" s="22">
        <v>1.5145</v>
      </c>
      <c r="AI60" s="22">
        <v>1.5932776019460837</v>
      </c>
      <c r="AJ60" s="22"/>
      <c r="AK60" s="21">
        <v>5.2450000000000001</v>
      </c>
      <c r="AL60" s="22">
        <v>30.324499999999997</v>
      </c>
      <c r="AM60" s="22">
        <v>1.5597000000000001</v>
      </c>
      <c r="AN60" s="22">
        <v>1.7494607871443535</v>
      </c>
      <c r="AO60" s="22"/>
      <c r="AP60" s="21">
        <v>5.2450000000000001</v>
      </c>
      <c r="AQ60" s="22">
        <v>60.046899999999994</v>
      </c>
      <c r="AR60" s="22">
        <v>0.76122999999999996</v>
      </c>
      <c r="AS60" s="22">
        <v>0.88350145702374216</v>
      </c>
      <c r="AT60" s="22"/>
      <c r="AU60" s="21">
        <v>6.2619999999999996</v>
      </c>
      <c r="AV60" s="22">
        <v>42.3887</v>
      </c>
      <c r="AW60" s="22">
        <v>1.2172000000000001</v>
      </c>
      <c r="AX60" s="22">
        <v>1.2515487297265295</v>
      </c>
      <c r="AY60" s="22"/>
      <c r="AZ60" s="21">
        <v>5.2450000000000001</v>
      </c>
      <c r="BA60" s="22">
        <v>28.264700000000001</v>
      </c>
      <c r="BB60" s="22">
        <v>1.7930999999999999</v>
      </c>
      <c r="BC60" s="22">
        <v>1.8769533601898813</v>
      </c>
      <c r="BD60" s="22"/>
      <c r="BE60" s="21">
        <v>5.2450000000000001</v>
      </c>
      <c r="BF60" s="22">
        <v>78.493899999999996</v>
      </c>
      <c r="BG60" s="22">
        <v>0.64707999999999999</v>
      </c>
      <c r="BH60" s="22">
        <v>0.67586810745496073</v>
      </c>
    </row>
    <row r="61" spans="2:60" x14ac:dyDescent="0.2">
      <c r="B61" s="23">
        <v>6.2619999999999996</v>
      </c>
      <c r="C61" s="22">
        <v>50.998199999999997</v>
      </c>
      <c r="D61" s="22">
        <v>0.95545999999999998</v>
      </c>
      <c r="E61" s="22">
        <v>1.0402626688737826</v>
      </c>
      <c r="F61" s="22"/>
      <c r="G61" s="23">
        <v>5.2450000000000001</v>
      </c>
      <c r="H61" s="22">
        <v>31.281200000000002</v>
      </c>
      <c r="I61" s="22">
        <v>1.6083000000000001</v>
      </c>
      <c r="J61" s="22">
        <v>1.6959555144866225</v>
      </c>
      <c r="K61" s="22"/>
      <c r="L61" s="23">
        <v>6.2619999999999996</v>
      </c>
      <c r="M61" s="22">
        <v>104.259</v>
      </c>
      <c r="N61" s="22">
        <v>0.46955000000000002</v>
      </c>
      <c r="O61" s="22">
        <v>0.50884358798529572</v>
      </c>
      <c r="P61" s="22"/>
      <c r="Q61" s="21">
        <v>5.2450000000000001</v>
      </c>
      <c r="R61" s="22">
        <v>88.059699999999992</v>
      </c>
      <c r="S61" s="22">
        <v>0.50356000000000001</v>
      </c>
      <c r="T61" s="22">
        <v>0.60244951595064411</v>
      </c>
      <c r="U61" s="22"/>
      <c r="V61" s="21">
        <v>5.2450000000000001</v>
      </c>
      <c r="W61" s="22">
        <v>44.149499999999996</v>
      </c>
      <c r="X61" s="22">
        <v>1.1395999999999999</v>
      </c>
      <c r="Y61" s="22">
        <v>1.2016336230253781</v>
      </c>
      <c r="Z61" s="22"/>
      <c r="AA61" s="21">
        <v>6.2619999999999996</v>
      </c>
      <c r="AB61" s="22">
        <v>61.546599999999998</v>
      </c>
      <c r="AC61" s="22">
        <v>0.76390999999999998</v>
      </c>
      <c r="AD61" s="22">
        <v>0.86197326318202694</v>
      </c>
      <c r="AE61" s="22"/>
      <c r="AF61" s="21">
        <v>6.2619999999999996</v>
      </c>
      <c r="AG61" s="22">
        <v>33.370400000000004</v>
      </c>
      <c r="AH61" s="22">
        <v>1.5111000000000001</v>
      </c>
      <c r="AI61" s="22">
        <v>1.5897778761944399</v>
      </c>
      <c r="AJ61" s="22"/>
      <c r="AK61" s="21">
        <v>5.2450000000000001</v>
      </c>
      <c r="AL61" s="22">
        <v>30.342800000000004</v>
      </c>
      <c r="AM61" s="22">
        <v>1.5581</v>
      </c>
      <c r="AN61" s="22">
        <v>1.7484056725074457</v>
      </c>
      <c r="AO61" s="22"/>
      <c r="AP61" s="21">
        <v>5.2450000000000001</v>
      </c>
      <c r="AQ61" s="22">
        <v>60.100699999999996</v>
      </c>
      <c r="AR61" s="22">
        <v>0.76051999999999997</v>
      </c>
      <c r="AS61" s="22">
        <v>0.88271057807577846</v>
      </c>
      <c r="AT61" s="22"/>
      <c r="AU61" s="21">
        <v>6.2619999999999996</v>
      </c>
      <c r="AV61" s="22">
        <v>42.504400000000004</v>
      </c>
      <c r="AW61" s="22">
        <v>1.2139</v>
      </c>
      <c r="AX61" s="22">
        <v>1.2481419250656152</v>
      </c>
      <c r="AY61" s="22"/>
      <c r="AZ61" s="21">
        <v>6.2619999999999996</v>
      </c>
      <c r="BA61" s="22">
        <v>30.1663</v>
      </c>
      <c r="BB61" s="22">
        <v>1.6773</v>
      </c>
      <c r="BC61" s="22">
        <v>1.7586354189860518</v>
      </c>
      <c r="BD61" s="22"/>
      <c r="BE61" s="21">
        <v>6.2619999999999996</v>
      </c>
      <c r="BF61" s="22">
        <v>82.133499999999998</v>
      </c>
      <c r="BG61" s="22">
        <v>0.61739999999999995</v>
      </c>
      <c r="BH61" s="22">
        <v>0.64591821412406558</v>
      </c>
    </row>
    <row r="62" spans="2:60" x14ac:dyDescent="0.2">
      <c r="B62" s="23">
        <v>6.2619999999999996</v>
      </c>
      <c r="C62" s="22">
        <v>51.115400000000001</v>
      </c>
      <c r="D62" s="22">
        <v>0.95343</v>
      </c>
      <c r="E62" s="22">
        <v>1.0378775014918975</v>
      </c>
      <c r="F62" s="22"/>
      <c r="G62" s="23">
        <v>5.2450000000000001</v>
      </c>
      <c r="H62" s="22">
        <v>31.364700000000003</v>
      </c>
      <c r="I62" s="22">
        <v>1.6025</v>
      </c>
      <c r="J62" s="22">
        <v>1.6914404932857303</v>
      </c>
      <c r="K62" s="22"/>
      <c r="L62" s="23">
        <v>6.2619999999999996</v>
      </c>
      <c r="M62" s="22">
        <v>104.29100000000001</v>
      </c>
      <c r="N62" s="22">
        <v>0.46929999999999999</v>
      </c>
      <c r="O62" s="22">
        <v>0.5086874575923036</v>
      </c>
      <c r="P62" s="22"/>
      <c r="Q62" s="21">
        <v>5.2450000000000001</v>
      </c>
      <c r="R62" s="22">
        <v>89.969499999999996</v>
      </c>
      <c r="S62" s="22">
        <v>0.48481000000000002</v>
      </c>
      <c r="T62" s="22">
        <v>0.58966120340514216</v>
      </c>
      <c r="U62" s="22"/>
      <c r="V62" s="21">
        <v>6.2619999999999996</v>
      </c>
      <c r="W62" s="22">
        <v>45.705600000000004</v>
      </c>
      <c r="X62" s="22">
        <v>1.1014999999999999</v>
      </c>
      <c r="Y62" s="22">
        <v>1.1607226169169407</v>
      </c>
      <c r="Z62" s="22"/>
      <c r="AA62" s="21">
        <v>6.2619999999999996</v>
      </c>
      <c r="AB62" s="22">
        <v>61.718000000000004</v>
      </c>
      <c r="AC62" s="22">
        <v>0.7621</v>
      </c>
      <c r="AD62" s="22">
        <v>0.85957943614114096</v>
      </c>
      <c r="AE62" s="22"/>
      <c r="AF62" s="21">
        <v>6.2619999999999996</v>
      </c>
      <c r="AG62" s="22">
        <v>33.431800000000003</v>
      </c>
      <c r="AH62" s="22">
        <v>1.5087999999999999</v>
      </c>
      <c r="AI62" s="22">
        <v>1.586858130275933</v>
      </c>
      <c r="AJ62" s="22"/>
      <c r="AK62" s="21">
        <v>5.2450000000000001</v>
      </c>
      <c r="AL62" s="22">
        <v>30.398799999999998</v>
      </c>
      <c r="AM62" s="22">
        <v>1.5569</v>
      </c>
      <c r="AN62" s="22">
        <v>1.745184798076205</v>
      </c>
      <c r="AO62" s="22"/>
      <c r="AP62" s="21">
        <v>6.2619999999999996</v>
      </c>
      <c r="AQ62" s="22">
        <v>64.380299999999991</v>
      </c>
      <c r="AR62" s="22">
        <v>0.71423999999999999</v>
      </c>
      <c r="AS62" s="22">
        <v>0.82403349533566861</v>
      </c>
      <c r="AT62" s="22"/>
      <c r="AU62" s="21">
        <v>6.2619999999999996</v>
      </c>
      <c r="AV62" s="22">
        <v>42.579899999999995</v>
      </c>
      <c r="AW62" s="22">
        <v>1.2117</v>
      </c>
      <c r="AX62" s="22">
        <v>1.2459287983240672</v>
      </c>
      <c r="AY62" s="22"/>
      <c r="AZ62" s="21">
        <v>6.2619999999999996</v>
      </c>
      <c r="BA62" s="22">
        <v>30.208000000000002</v>
      </c>
      <c r="BB62" s="22">
        <v>1.6749000000000001</v>
      </c>
      <c r="BC62" s="22">
        <v>1.7562077476085454</v>
      </c>
      <c r="BD62" s="22"/>
      <c r="BE62" s="21">
        <v>6.2619999999999996</v>
      </c>
      <c r="BF62" s="22">
        <v>82.284899999999993</v>
      </c>
      <c r="BG62" s="22">
        <v>0.61619000000000002</v>
      </c>
      <c r="BH62" s="22">
        <v>0.64472975770474217</v>
      </c>
    </row>
    <row r="63" spans="2:60" x14ac:dyDescent="0.2">
      <c r="B63" s="23">
        <v>6.2619999999999996</v>
      </c>
      <c r="C63" s="22">
        <v>51.2697</v>
      </c>
      <c r="D63" s="22">
        <v>0.95086999999999999</v>
      </c>
      <c r="E63" s="22">
        <v>1.0347539314596912</v>
      </c>
      <c r="F63" s="22"/>
      <c r="G63" s="23">
        <v>5.2450000000000001</v>
      </c>
      <c r="H63" s="22">
        <v>31.447600000000001</v>
      </c>
      <c r="I63" s="22">
        <v>1.5984</v>
      </c>
      <c r="J63" s="22">
        <v>1.686981634202894</v>
      </c>
      <c r="K63" s="22"/>
      <c r="L63" s="23">
        <v>6.2619999999999996</v>
      </c>
      <c r="M63" s="22">
        <v>104.336</v>
      </c>
      <c r="N63" s="22">
        <v>0.46894000000000002</v>
      </c>
      <c r="O63" s="22">
        <v>0.50846806126129951</v>
      </c>
      <c r="P63" s="22"/>
      <c r="Q63" s="21">
        <v>5.2450000000000001</v>
      </c>
      <c r="R63" s="22">
        <v>89.903199999999998</v>
      </c>
      <c r="S63" s="22">
        <v>0.48448999999999998</v>
      </c>
      <c r="T63" s="22">
        <v>0.59009605486522099</v>
      </c>
      <c r="U63" s="22"/>
      <c r="V63" s="21">
        <v>6.2619999999999996</v>
      </c>
      <c r="W63" s="22">
        <v>45.773799999999994</v>
      </c>
      <c r="X63" s="22">
        <v>1.0998000000000001</v>
      </c>
      <c r="Y63" s="22">
        <v>1.1589932153275222</v>
      </c>
      <c r="Z63" s="22"/>
      <c r="AA63" s="21">
        <v>6.2619999999999996</v>
      </c>
      <c r="AB63" s="22">
        <v>61.809399999999997</v>
      </c>
      <c r="AC63" s="22">
        <v>0.76132999999999995</v>
      </c>
      <c r="AD63" s="22">
        <v>0.85830834209293316</v>
      </c>
      <c r="AE63" s="22"/>
      <c r="AF63" s="21">
        <v>6.2619999999999996</v>
      </c>
      <c r="AG63" s="22">
        <v>33.465300000000006</v>
      </c>
      <c r="AH63" s="22">
        <v>1.5069999999999999</v>
      </c>
      <c r="AI63" s="22">
        <v>1.5852696267405024</v>
      </c>
      <c r="AJ63" s="22"/>
      <c r="AK63" s="21">
        <v>5.2450000000000001</v>
      </c>
      <c r="AL63" s="22">
        <v>30.387400000000003</v>
      </c>
      <c r="AM63" s="22">
        <v>1.5570999999999999</v>
      </c>
      <c r="AN63" s="22">
        <v>1.7458395137378957</v>
      </c>
      <c r="AO63" s="22"/>
      <c r="AP63" s="21">
        <v>6.2619999999999996</v>
      </c>
      <c r="AQ63" s="22">
        <v>64.471099999999993</v>
      </c>
      <c r="AR63" s="22">
        <v>0.71365999999999996</v>
      </c>
      <c r="AS63" s="22">
        <v>0.82287294058514493</v>
      </c>
      <c r="AT63" s="22"/>
      <c r="AU63" s="21">
        <v>6.2619999999999996</v>
      </c>
      <c r="AV63" s="22">
        <v>42.670299999999997</v>
      </c>
      <c r="AW63" s="22">
        <v>1.2090000000000001</v>
      </c>
      <c r="AX63" s="22">
        <v>1.2432892114599368</v>
      </c>
      <c r="AY63" s="22"/>
      <c r="AZ63" s="21">
        <v>6.2619999999999996</v>
      </c>
      <c r="BA63" s="22">
        <v>30.271500000000003</v>
      </c>
      <c r="BB63" s="22">
        <v>1.6712</v>
      </c>
      <c r="BC63" s="22">
        <v>1.7525237811062859</v>
      </c>
      <c r="BD63" s="22"/>
      <c r="BE63" s="21">
        <v>6.2619999999999996</v>
      </c>
      <c r="BF63" s="22">
        <v>82.450900000000004</v>
      </c>
      <c r="BG63" s="22">
        <v>0.61490999999999996</v>
      </c>
      <c r="BH63" s="22">
        <v>0.64343171074856598</v>
      </c>
    </row>
    <row r="64" spans="2:60" x14ac:dyDescent="0.2">
      <c r="B64" s="23">
        <v>6.2619999999999996</v>
      </c>
      <c r="C64" s="22">
        <v>51.415700000000001</v>
      </c>
      <c r="D64" s="22">
        <v>0.94833000000000001</v>
      </c>
      <c r="E64" s="22">
        <v>1.0318156446330389</v>
      </c>
      <c r="F64" s="22"/>
      <c r="G64" s="23">
        <v>5.2450000000000001</v>
      </c>
      <c r="H64" s="22">
        <v>31.488399999999999</v>
      </c>
      <c r="I64" s="22">
        <v>1.5964</v>
      </c>
      <c r="J64" s="22">
        <v>1.6847957863771716</v>
      </c>
      <c r="K64" s="22"/>
      <c r="L64" s="23">
        <v>6.2619999999999996</v>
      </c>
      <c r="M64" s="22">
        <v>104.52799999999999</v>
      </c>
      <c r="N64" s="22">
        <v>0.46800999999999998</v>
      </c>
      <c r="O64" s="22">
        <v>0.50753409268099392</v>
      </c>
      <c r="P64" s="22"/>
      <c r="Q64" s="21">
        <v>6.2619999999999996</v>
      </c>
      <c r="R64" s="22">
        <v>95.467699999999994</v>
      </c>
      <c r="S64" s="22">
        <v>0.45879999999999999</v>
      </c>
      <c r="T64" s="22">
        <v>0.55570128577266387</v>
      </c>
      <c r="U64" s="22"/>
      <c r="V64" s="21">
        <v>6.2619999999999996</v>
      </c>
      <c r="W64" s="22">
        <v>45.799300000000002</v>
      </c>
      <c r="X64" s="22">
        <v>1.0992</v>
      </c>
      <c r="Y64" s="22">
        <v>1.1583479144825126</v>
      </c>
      <c r="Z64" s="22"/>
      <c r="AA64" s="21">
        <v>6.2619999999999996</v>
      </c>
      <c r="AB64" s="22">
        <v>61.9392</v>
      </c>
      <c r="AC64" s="22">
        <v>0.76005999999999996</v>
      </c>
      <c r="AD64" s="22">
        <v>0.85650966818685004</v>
      </c>
      <c r="AE64" s="22"/>
      <c r="AF64" s="21">
        <v>6.2619999999999996</v>
      </c>
      <c r="AG64" s="22">
        <v>33.523400000000002</v>
      </c>
      <c r="AH64" s="22">
        <v>1.5046999999999999</v>
      </c>
      <c r="AI64" s="22">
        <v>1.5825221677920178</v>
      </c>
      <c r="AJ64" s="22"/>
      <c r="AK64" s="21">
        <v>5.2450000000000001</v>
      </c>
      <c r="AL64" s="22">
        <v>30.386699999999998</v>
      </c>
      <c r="AM64" s="22">
        <v>1.5573999999999999</v>
      </c>
      <c r="AN64" s="22">
        <v>1.7458797315851651</v>
      </c>
      <c r="AO64" s="22"/>
      <c r="AP64" s="21">
        <v>6.2619999999999996</v>
      </c>
      <c r="AQ64" s="22">
        <v>64.615700000000004</v>
      </c>
      <c r="AR64" s="22">
        <v>0.71221000000000001</v>
      </c>
      <c r="AS64" s="22">
        <v>0.82103147748548622</v>
      </c>
      <c r="AT64" s="22"/>
      <c r="AU64" s="21">
        <v>6.2619999999999996</v>
      </c>
      <c r="AV64" s="22">
        <v>42.781100000000002</v>
      </c>
      <c r="AW64" s="22">
        <v>1.2059</v>
      </c>
      <c r="AX64" s="22">
        <v>1.2400691810112161</v>
      </c>
      <c r="AY64" s="22"/>
      <c r="AZ64" s="21">
        <v>6.2619999999999996</v>
      </c>
      <c r="BA64" s="22">
        <v>30.332700000000003</v>
      </c>
      <c r="BB64" s="22">
        <v>1.6674</v>
      </c>
      <c r="BC64" s="22">
        <v>1.7489878461119166</v>
      </c>
      <c r="BD64" s="22"/>
      <c r="BE64" s="21">
        <v>6.2619999999999996</v>
      </c>
      <c r="BF64" s="22">
        <v>82.624799999999993</v>
      </c>
      <c r="BG64" s="22">
        <v>0.61353999999999997</v>
      </c>
      <c r="BH64" s="22">
        <v>0.64207748327086944</v>
      </c>
    </row>
    <row r="65" spans="2:60" x14ac:dyDescent="0.2">
      <c r="B65" s="23">
        <v>6.2619999999999996</v>
      </c>
      <c r="C65" s="22">
        <v>51.550699999999999</v>
      </c>
      <c r="D65" s="22">
        <v>0.94610000000000005</v>
      </c>
      <c r="E65" s="22">
        <v>1.029113545301207</v>
      </c>
      <c r="F65" s="22"/>
      <c r="G65" s="23">
        <v>6.2619999999999996</v>
      </c>
      <c r="H65" s="22">
        <v>32.907900000000005</v>
      </c>
      <c r="I65" s="22">
        <v>1.5294000000000001</v>
      </c>
      <c r="J65" s="22">
        <v>1.6121212122243878</v>
      </c>
      <c r="K65" s="22"/>
      <c r="L65" s="23">
        <v>6.2619999999999996</v>
      </c>
      <c r="M65" s="22">
        <v>104.675</v>
      </c>
      <c r="N65" s="22">
        <v>0.46738000000000002</v>
      </c>
      <c r="O65" s="22">
        <v>0.50682133880830127</v>
      </c>
      <c r="P65" s="22"/>
      <c r="Q65" s="21">
        <v>6.2619999999999996</v>
      </c>
      <c r="R65" s="22">
        <v>95.507500000000007</v>
      </c>
      <c r="S65" s="22">
        <v>0.45889000000000002</v>
      </c>
      <c r="T65" s="22">
        <v>0.55546971326606742</v>
      </c>
      <c r="U65" s="22"/>
      <c r="V65" s="21">
        <v>6.2619999999999996</v>
      </c>
      <c r="W65" s="22">
        <v>45.859099999999998</v>
      </c>
      <c r="X65" s="22">
        <v>1.0976999999999999</v>
      </c>
      <c r="Y65" s="22">
        <v>1.1568374355309838</v>
      </c>
      <c r="Z65" s="22"/>
      <c r="AA65" s="21">
        <v>6.2619999999999996</v>
      </c>
      <c r="AB65" s="22">
        <v>62.029800000000009</v>
      </c>
      <c r="AC65" s="22">
        <v>0.75907999999999998</v>
      </c>
      <c r="AD65" s="22">
        <v>0.85525866018847285</v>
      </c>
      <c r="AE65" s="22"/>
      <c r="AF65" s="21">
        <v>6.2619999999999996</v>
      </c>
      <c r="AG65" s="22">
        <v>33.587200000000003</v>
      </c>
      <c r="AH65" s="22">
        <v>1.5019</v>
      </c>
      <c r="AI65" s="22">
        <v>1.5795161144650025</v>
      </c>
      <c r="AJ65" s="22"/>
      <c r="AK65" s="21">
        <v>6.2619999999999996</v>
      </c>
      <c r="AL65" s="22">
        <v>31.816300000000002</v>
      </c>
      <c r="AM65" s="22">
        <v>1.4930000000000001</v>
      </c>
      <c r="AN65" s="22">
        <v>1.6674322168121039</v>
      </c>
      <c r="AO65" s="22"/>
      <c r="AP65" s="21">
        <v>6.2619999999999996</v>
      </c>
      <c r="AQ65" s="22">
        <v>64.694699999999997</v>
      </c>
      <c r="AR65" s="22">
        <v>0.71175999999999995</v>
      </c>
      <c r="AS65" s="22">
        <v>0.82002889942698465</v>
      </c>
      <c r="AT65" s="22"/>
      <c r="AU65" s="21">
        <v>6.2619999999999996</v>
      </c>
      <c r="AV65" s="22">
        <v>42.871600000000001</v>
      </c>
      <c r="AW65" s="22">
        <v>1.2032</v>
      </c>
      <c r="AX65" s="22">
        <v>1.2374514513048016</v>
      </c>
      <c r="AY65" s="22"/>
      <c r="AZ65" s="21">
        <v>6.2619999999999996</v>
      </c>
      <c r="BA65" s="22">
        <v>30.398399999999999</v>
      </c>
      <c r="BB65" s="22">
        <v>1.6637999999999999</v>
      </c>
      <c r="BC65" s="22">
        <v>1.7452077622427147</v>
      </c>
      <c r="BD65" s="22"/>
      <c r="BE65" s="21">
        <v>6.2619999999999996</v>
      </c>
      <c r="BF65" s="22">
        <v>82.791299999999993</v>
      </c>
      <c r="BG65" s="22">
        <v>0.61224000000000001</v>
      </c>
      <c r="BH65" s="22">
        <v>0.64078621352435505</v>
      </c>
    </row>
    <row r="66" spans="2:60" x14ac:dyDescent="0.2">
      <c r="B66" s="23">
        <v>6.2619999999999996</v>
      </c>
      <c r="C66" s="22">
        <v>51.688299999999998</v>
      </c>
      <c r="D66" s="22">
        <v>0.94384999999999997</v>
      </c>
      <c r="E66" s="22">
        <v>1.0263739306527577</v>
      </c>
      <c r="F66" s="22"/>
      <c r="G66" s="23">
        <v>6.2619999999999996</v>
      </c>
      <c r="H66" s="22">
        <v>32.961999999999996</v>
      </c>
      <c r="I66" s="22">
        <v>1.5269999999999999</v>
      </c>
      <c r="J66" s="22">
        <v>1.6094752636296021</v>
      </c>
      <c r="K66" s="22"/>
      <c r="L66" s="23">
        <v>6.2619999999999996</v>
      </c>
      <c r="M66" s="22">
        <v>104.795</v>
      </c>
      <c r="N66" s="22">
        <v>0.46681</v>
      </c>
      <c r="O66" s="22">
        <v>0.5062409813422295</v>
      </c>
      <c r="P66" s="22"/>
      <c r="Q66" s="21">
        <v>6.2619999999999996</v>
      </c>
      <c r="R66" s="22">
        <v>95.562299999999993</v>
      </c>
      <c r="S66" s="22">
        <v>0.45894000000000001</v>
      </c>
      <c r="T66" s="22">
        <v>0.55515118032695876</v>
      </c>
      <c r="U66" s="22"/>
      <c r="V66" s="21">
        <v>6.2619999999999996</v>
      </c>
      <c r="W66" s="22">
        <v>45.926099999999998</v>
      </c>
      <c r="X66" s="22">
        <v>1.0960000000000001</v>
      </c>
      <c r="Y66" s="22">
        <v>1.1551497653787048</v>
      </c>
      <c r="Z66" s="22"/>
      <c r="AA66" s="21">
        <v>6.2619999999999996</v>
      </c>
      <c r="AB66" s="22">
        <v>62.141199999999998</v>
      </c>
      <c r="AC66" s="22">
        <v>0.75795000000000001</v>
      </c>
      <c r="AD66" s="22">
        <v>0.85372544527236272</v>
      </c>
      <c r="AE66" s="22"/>
      <c r="AF66" s="21">
        <v>6.2619999999999996</v>
      </c>
      <c r="AG66" s="22">
        <v>33.617100000000001</v>
      </c>
      <c r="AH66" s="22">
        <v>1.5004999999999999</v>
      </c>
      <c r="AI66" s="22">
        <v>1.5781112481373747</v>
      </c>
      <c r="AJ66" s="22"/>
      <c r="AK66" s="21">
        <v>6.2619999999999996</v>
      </c>
      <c r="AL66" s="22">
        <v>31.861899999999999</v>
      </c>
      <c r="AM66" s="22">
        <v>1.4915</v>
      </c>
      <c r="AN66" s="22">
        <v>1.6650458271402189</v>
      </c>
      <c r="AO66" s="22"/>
      <c r="AP66" s="21">
        <v>6.2619999999999996</v>
      </c>
      <c r="AQ66" s="22">
        <v>64.772000000000006</v>
      </c>
      <c r="AR66" s="22">
        <v>0.71097999999999995</v>
      </c>
      <c r="AS66" s="22">
        <v>0.81905026307291628</v>
      </c>
      <c r="AT66" s="22"/>
      <c r="AU66" s="21">
        <v>6.2619999999999996</v>
      </c>
      <c r="AV66" s="22">
        <v>42.986600000000003</v>
      </c>
      <c r="AW66" s="22">
        <v>1.2</v>
      </c>
      <c r="AX66" s="22">
        <v>1.234140956478506</v>
      </c>
      <c r="AY66" s="22"/>
      <c r="AZ66" s="21">
        <v>6.2619999999999996</v>
      </c>
      <c r="BA66" s="22">
        <v>30.445199999999996</v>
      </c>
      <c r="BB66" s="22">
        <v>1.6608000000000001</v>
      </c>
      <c r="BC66" s="22">
        <v>1.7425250495893916</v>
      </c>
      <c r="BD66" s="22"/>
      <c r="BE66" s="21">
        <v>6.2619999999999996</v>
      </c>
      <c r="BF66" s="22">
        <v>82.950100000000006</v>
      </c>
      <c r="BG66" s="22">
        <v>0.61097000000000001</v>
      </c>
      <c r="BH66" s="22">
        <v>0.63955948985907118</v>
      </c>
    </row>
    <row r="67" spans="2:60" x14ac:dyDescent="0.2">
      <c r="B67" s="23">
        <v>6.2619999999999996</v>
      </c>
      <c r="C67" s="22">
        <v>51.819200000000002</v>
      </c>
      <c r="D67" s="22">
        <v>0.94159000000000004</v>
      </c>
      <c r="E67" s="22">
        <v>1.0237812169959963</v>
      </c>
      <c r="F67" s="22"/>
      <c r="G67" s="23">
        <v>6.2619999999999996</v>
      </c>
      <c r="H67" s="22">
        <v>32.982900000000001</v>
      </c>
      <c r="I67" s="22">
        <v>1.526</v>
      </c>
      <c r="J67" s="22">
        <v>1.6084554008216057</v>
      </c>
      <c r="K67" s="22"/>
      <c r="L67" s="23">
        <v>6.2619999999999996</v>
      </c>
      <c r="M67" s="22">
        <v>104.92</v>
      </c>
      <c r="N67" s="22">
        <v>0.46618999999999999</v>
      </c>
      <c r="O67" s="22">
        <v>0.50563785398169026</v>
      </c>
      <c r="P67" s="22"/>
      <c r="Q67" s="21">
        <v>6.2619999999999996</v>
      </c>
      <c r="R67" s="22">
        <v>95.626199999999997</v>
      </c>
      <c r="S67" s="22">
        <v>0.45891999999999999</v>
      </c>
      <c r="T67" s="22">
        <v>0.55478021336996497</v>
      </c>
      <c r="U67" s="22"/>
      <c r="V67" s="21">
        <v>6.2619999999999996</v>
      </c>
      <c r="W67" s="22">
        <v>45.952500000000001</v>
      </c>
      <c r="X67" s="22">
        <v>1.0952999999999999</v>
      </c>
      <c r="Y67" s="22">
        <v>1.1544861245799234</v>
      </c>
      <c r="Z67" s="22"/>
      <c r="AA67" s="21">
        <v>6.2619999999999996</v>
      </c>
      <c r="AB67" s="22">
        <v>62.205300000000001</v>
      </c>
      <c r="AC67" s="22">
        <v>0.75717000000000001</v>
      </c>
      <c r="AD67" s="22">
        <v>0.85284571635791384</v>
      </c>
      <c r="AE67" s="22"/>
      <c r="AF67" s="21">
        <v>6.2619999999999996</v>
      </c>
      <c r="AG67" s="22">
        <v>33.673099999999998</v>
      </c>
      <c r="AH67" s="22">
        <v>1.4984</v>
      </c>
      <c r="AI67" s="22">
        <v>1.5754867725204669</v>
      </c>
      <c r="AJ67" s="22"/>
      <c r="AK67" s="21">
        <v>6.2619999999999996</v>
      </c>
      <c r="AL67" s="22">
        <v>31.944400000000002</v>
      </c>
      <c r="AM67" s="22">
        <v>1.4883999999999999</v>
      </c>
      <c r="AN67" s="22">
        <v>1.6607456593255447</v>
      </c>
      <c r="AO67" s="22"/>
      <c r="AP67" s="21">
        <v>6.2619999999999996</v>
      </c>
      <c r="AQ67" s="22">
        <v>64.895499999999998</v>
      </c>
      <c r="AR67" s="22">
        <v>0.70931999999999995</v>
      </c>
      <c r="AS67" s="22">
        <v>0.81749156166080761</v>
      </c>
      <c r="AT67" s="22"/>
      <c r="AU67" s="21">
        <v>6.2619999999999996</v>
      </c>
      <c r="AV67" s="22">
        <v>43.091799999999999</v>
      </c>
      <c r="AW67" s="22">
        <v>1.1971000000000001</v>
      </c>
      <c r="AX67" s="22">
        <v>1.2311280484862301</v>
      </c>
      <c r="AY67" s="22"/>
      <c r="AZ67" s="21">
        <v>6.2619999999999996</v>
      </c>
      <c r="BA67" s="22">
        <v>30.499300000000002</v>
      </c>
      <c r="BB67" s="22">
        <v>1.6578999999999999</v>
      </c>
      <c r="BC67" s="22">
        <v>1.7394341391362729</v>
      </c>
      <c r="BD67" s="22"/>
      <c r="BE67" s="21">
        <v>6.2619999999999996</v>
      </c>
      <c r="BF67" s="22">
        <v>83.110699999999994</v>
      </c>
      <c r="BG67" s="22">
        <v>0.60975000000000001</v>
      </c>
      <c r="BH67" s="22">
        <v>0.63832362908456952</v>
      </c>
    </row>
    <row r="68" spans="2:60" x14ac:dyDescent="0.2">
      <c r="B68" s="23">
        <v>7.3109999999999999</v>
      </c>
      <c r="C68" s="22">
        <v>57.711199999999998</v>
      </c>
      <c r="D68" s="22">
        <v>0.84738999999999998</v>
      </c>
      <c r="E68" s="22">
        <v>0.91925871650145785</v>
      </c>
      <c r="F68" s="22"/>
      <c r="G68" s="23">
        <v>6.2619999999999996</v>
      </c>
      <c r="H68" s="22">
        <v>33.021000000000001</v>
      </c>
      <c r="I68" s="22">
        <v>1.5242</v>
      </c>
      <c r="J68" s="22">
        <v>1.6065995469476677</v>
      </c>
      <c r="K68" s="22"/>
      <c r="L68" s="23">
        <v>6.2619999999999996</v>
      </c>
      <c r="M68" s="22">
        <v>105.08800000000001</v>
      </c>
      <c r="N68" s="22">
        <v>0.46549000000000001</v>
      </c>
      <c r="O68" s="22">
        <v>0.50482951088382055</v>
      </c>
      <c r="P68" s="22"/>
      <c r="Q68" s="21">
        <v>6.2619999999999996</v>
      </c>
      <c r="R68" s="22">
        <v>95.670299999999997</v>
      </c>
      <c r="S68" s="22">
        <v>0.45894000000000001</v>
      </c>
      <c r="T68" s="22">
        <v>0.55452448293523626</v>
      </c>
      <c r="U68" s="22"/>
      <c r="V68" s="21">
        <v>6.2619999999999996</v>
      </c>
      <c r="W68" s="22">
        <v>45.984000000000002</v>
      </c>
      <c r="X68" s="22">
        <v>1.0948</v>
      </c>
      <c r="Y68" s="22">
        <v>1.1536952774825795</v>
      </c>
      <c r="Z68" s="22"/>
      <c r="AA68" s="21">
        <v>6.2619999999999996</v>
      </c>
      <c r="AB68" s="22">
        <v>62.328500000000005</v>
      </c>
      <c r="AC68" s="22">
        <v>0.75592999999999999</v>
      </c>
      <c r="AD68" s="22">
        <v>0.85115996116959225</v>
      </c>
      <c r="AE68" s="22"/>
      <c r="AF68" s="21">
        <v>6.2619999999999996</v>
      </c>
      <c r="AG68" s="22">
        <v>33.711100000000002</v>
      </c>
      <c r="AH68" s="22">
        <v>1.4965999999999999</v>
      </c>
      <c r="AI68" s="22">
        <v>1.5737108441955006</v>
      </c>
      <c r="AJ68" s="22"/>
      <c r="AK68" s="21">
        <v>6.2619999999999996</v>
      </c>
      <c r="AL68" s="22">
        <v>31.9892</v>
      </c>
      <c r="AM68" s="22">
        <v>1.4867999999999999</v>
      </c>
      <c r="AN68" s="22">
        <v>1.6584198304352389</v>
      </c>
      <c r="AO68" s="22"/>
      <c r="AP68" s="21">
        <v>6.2619999999999996</v>
      </c>
      <c r="AQ68" s="22">
        <v>65.014799999999994</v>
      </c>
      <c r="AR68" s="22">
        <v>0.70784999999999998</v>
      </c>
      <c r="AS68" s="22">
        <v>0.81599149177970154</v>
      </c>
      <c r="AT68" s="22"/>
      <c r="AU68" s="21">
        <v>6.2619999999999996</v>
      </c>
      <c r="AV68" s="22">
        <v>43.171399999999998</v>
      </c>
      <c r="AW68" s="22">
        <v>1.1949000000000001</v>
      </c>
      <c r="AX68" s="22">
        <v>1.2288580782591934</v>
      </c>
      <c r="AY68" s="22"/>
      <c r="AZ68" s="21">
        <v>6.2619999999999996</v>
      </c>
      <c r="BA68" s="22">
        <v>30.549800000000001</v>
      </c>
      <c r="BB68" s="22">
        <v>1.6551</v>
      </c>
      <c r="BC68" s="22">
        <v>1.736558787283679</v>
      </c>
      <c r="BD68" s="22"/>
      <c r="BE68" s="21">
        <v>6.2619999999999996</v>
      </c>
      <c r="BF68" s="22">
        <v>83.249700000000004</v>
      </c>
      <c r="BG68" s="22">
        <v>0.60868</v>
      </c>
      <c r="BH68" s="22">
        <v>0.6372578356409565</v>
      </c>
    </row>
    <row r="69" spans="2:60" x14ac:dyDescent="0.2">
      <c r="B69" s="23">
        <v>7.3109999999999999</v>
      </c>
      <c r="C69" s="22">
        <v>57.943100000000001</v>
      </c>
      <c r="D69" s="22">
        <v>0.84362999999999999</v>
      </c>
      <c r="E69" s="22">
        <v>0.91557965728031365</v>
      </c>
      <c r="F69" s="22"/>
      <c r="G69" s="23">
        <v>6.2619999999999996</v>
      </c>
      <c r="H69" s="22">
        <v>33.056100000000001</v>
      </c>
      <c r="I69" s="22">
        <v>1.5228999999999999</v>
      </c>
      <c r="J69" s="22">
        <v>1.6048936093416628</v>
      </c>
      <c r="K69" s="22"/>
      <c r="L69" s="23">
        <v>6.2619999999999996</v>
      </c>
      <c r="M69" s="22">
        <v>105.16500000000001</v>
      </c>
      <c r="N69" s="22">
        <v>0.46509</v>
      </c>
      <c r="O69" s="22">
        <v>0.50445988341899806</v>
      </c>
      <c r="P69" s="22"/>
      <c r="Q69" s="21">
        <v>6.2619999999999996</v>
      </c>
      <c r="R69" s="22">
        <v>95.674599999999998</v>
      </c>
      <c r="S69" s="22">
        <v>0.45923000000000003</v>
      </c>
      <c r="T69" s="22">
        <v>0.55449956038236836</v>
      </c>
      <c r="U69" s="22"/>
      <c r="V69" s="21">
        <v>6.2619999999999996</v>
      </c>
      <c r="W69" s="22">
        <v>46.051600000000001</v>
      </c>
      <c r="X69" s="22">
        <v>1.0926</v>
      </c>
      <c r="Y69" s="22">
        <v>1.1520017467310353</v>
      </c>
      <c r="Z69" s="22"/>
      <c r="AA69" s="21">
        <v>6.2619999999999996</v>
      </c>
      <c r="AB69" s="22">
        <v>62.446899999999992</v>
      </c>
      <c r="AC69" s="22">
        <v>0.75485999999999998</v>
      </c>
      <c r="AD69" s="22">
        <v>0.84954615264743238</v>
      </c>
      <c r="AE69" s="22"/>
      <c r="AF69" s="21">
        <v>6.2619999999999996</v>
      </c>
      <c r="AG69" s="22">
        <v>33.757100000000001</v>
      </c>
      <c r="AH69" s="22">
        <v>1.4945999999999999</v>
      </c>
      <c r="AI69" s="22">
        <v>1.5715663857309705</v>
      </c>
      <c r="AJ69" s="22"/>
      <c r="AK69" s="21">
        <v>6.2619999999999996</v>
      </c>
      <c r="AL69" s="22">
        <v>32.024900000000002</v>
      </c>
      <c r="AM69" s="22">
        <v>1.4856</v>
      </c>
      <c r="AN69" s="22">
        <v>1.6565710943596681</v>
      </c>
      <c r="AO69" s="22"/>
      <c r="AP69" s="21">
        <v>6.2619999999999996</v>
      </c>
      <c r="AQ69" s="22">
        <v>65.131799999999998</v>
      </c>
      <c r="AR69" s="22">
        <v>0.70701999999999998</v>
      </c>
      <c r="AS69" s="22">
        <v>0.81452567931116504</v>
      </c>
      <c r="AT69" s="22"/>
      <c r="AU69" s="21">
        <v>6.2619999999999996</v>
      </c>
      <c r="AV69" s="22">
        <v>43.271000000000001</v>
      </c>
      <c r="AW69" s="22">
        <v>1.1919999999999999</v>
      </c>
      <c r="AX69" s="22">
        <v>1.2260295264671244</v>
      </c>
      <c r="AY69" s="22"/>
      <c r="AZ69" s="21">
        <v>6.2619999999999996</v>
      </c>
      <c r="BA69" s="22">
        <v>30.601800000000001</v>
      </c>
      <c r="BB69" s="22">
        <v>1.6523000000000001</v>
      </c>
      <c r="BC69" s="22">
        <v>1.7336079459299432</v>
      </c>
      <c r="BD69" s="22"/>
      <c r="BE69" s="21">
        <v>6.2619999999999996</v>
      </c>
      <c r="BF69" s="22">
        <v>83.390299999999996</v>
      </c>
      <c r="BG69" s="22">
        <v>0.60760999999999998</v>
      </c>
      <c r="BH69" s="22">
        <v>0.6361833887125834</v>
      </c>
    </row>
    <row r="70" spans="2:60" x14ac:dyDescent="0.2">
      <c r="B70" s="23">
        <v>7.3109999999999999</v>
      </c>
      <c r="C70" s="22">
        <v>58.177599999999998</v>
      </c>
      <c r="D70" s="22">
        <v>0.84009</v>
      </c>
      <c r="E70" s="22">
        <v>0.9118891745235097</v>
      </c>
      <c r="F70" s="22"/>
      <c r="G70" s="23">
        <v>6.2619999999999996</v>
      </c>
      <c r="H70" s="22">
        <v>33.094299999999997</v>
      </c>
      <c r="I70" s="22">
        <v>1.5213000000000001</v>
      </c>
      <c r="J70" s="22">
        <v>1.6030411170430841</v>
      </c>
      <c r="K70" s="22"/>
      <c r="L70" s="23">
        <v>6.2619999999999996</v>
      </c>
      <c r="M70" s="22">
        <v>105.27</v>
      </c>
      <c r="N70" s="22">
        <v>0.46457999999999999</v>
      </c>
      <c r="O70" s="22">
        <v>0.50395671739107939</v>
      </c>
      <c r="P70" s="22"/>
      <c r="Q70" s="21">
        <v>6.2619999999999996</v>
      </c>
      <c r="R70" s="22">
        <v>95.7911</v>
      </c>
      <c r="S70" s="22">
        <v>0.45894000000000001</v>
      </c>
      <c r="T70" s="22">
        <v>0.55382518459187691</v>
      </c>
      <c r="U70" s="22"/>
      <c r="V70" s="21">
        <v>6.2619999999999996</v>
      </c>
      <c r="W70" s="22">
        <v>46.177199999999999</v>
      </c>
      <c r="X70" s="22">
        <v>1.0899000000000001</v>
      </c>
      <c r="Y70" s="22">
        <v>1.1488683514755968</v>
      </c>
      <c r="Z70" s="22"/>
      <c r="AA70" s="21">
        <v>6.2619999999999996</v>
      </c>
      <c r="AB70" s="22">
        <v>62.526400000000002</v>
      </c>
      <c r="AC70" s="22">
        <v>0.75395000000000001</v>
      </c>
      <c r="AD70" s="22">
        <v>0.84846598620357061</v>
      </c>
      <c r="AE70" s="22"/>
      <c r="AF70" s="21">
        <v>6.2619999999999996</v>
      </c>
      <c r="AG70" s="22">
        <v>33.812200000000004</v>
      </c>
      <c r="AH70" s="22">
        <v>1.4923</v>
      </c>
      <c r="AI70" s="22">
        <v>1.5690053779333772</v>
      </c>
      <c r="AJ70" s="22"/>
      <c r="AK70" s="21">
        <v>6.2619999999999996</v>
      </c>
      <c r="AL70" s="22">
        <v>32.0762</v>
      </c>
      <c r="AM70" s="22">
        <v>1.4837</v>
      </c>
      <c r="AN70" s="22">
        <v>1.6539217126641854</v>
      </c>
      <c r="AO70" s="22"/>
      <c r="AP70" s="21">
        <v>6.2619999999999996</v>
      </c>
      <c r="AQ70" s="22">
        <v>65.283799999999999</v>
      </c>
      <c r="AR70" s="22">
        <v>0.70518000000000003</v>
      </c>
      <c r="AS70" s="22">
        <v>0.81262922255994496</v>
      </c>
      <c r="AT70" s="22"/>
      <c r="AU70" s="21">
        <v>7.3109999999999999</v>
      </c>
      <c r="AV70" s="22">
        <v>45.622</v>
      </c>
      <c r="AW70" s="22">
        <v>1.1296999999999999</v>
      </c>
      <c r="AX70" s="22">
        <v>1.1628495822138212</v>
      </c>
      <c r="AY70" s="22"/>
      <c r="AZ70" s="21">
        <v>6.2619999999999996</v>
      </c>
      <c r="BA70" s="22">
        <v>30.6495</v>
      </c>
      <c r="BB70" s="22">
        <v>1.6494</v>
      </c>
      <c r="BC70" s="22">
        <v>1.7309099215242967</v>
      </c>
      <c r="BD70" s="22"/>
      <c r="BE70" s="21">
        <v>6.2619999999999996</v>
      </c>
      <c r="BF70" s="22">
        <v>83.5167</v>
      </c>
      <c r="BG70" s="22">
        <v>0.60663</v>
      </c>
      <c r="BH70" s="22">
        <v>0.63522054439122877</v>
      </c>
    </row>
    <row r="71" spans="2:60" x14ac:dyDescent="0.2">
      <c r="B71" s="23">
        <v>7.3109999999999999</v>
      </c>
      <c r="C71" s="22">
        <v>58.273899999999998</v>
      </c>
      <c r="D71" s="22">
        <v>0.83870999999999996</v>
      </c>
      <c r="E71" s="22">
        <v>0.91038224041567395</v>
      </c>
      <c r="F71" s="22"/>
      <c r="G71" s="23">
        <v>6.2619999999999996</v>
      </c>
      <c r="H71" s="22">
        <v>33.129300000000001</v>
      </c>
      <c r="I71" s="22">
        <v>1.5196000000000001</v>
      </c>
      <c r="J71" s="22">
        <v>1.6013475575927936</v>
      </c>
      <c r="K71" s="22"/>
      <c r="L71" s="23">
        <v>6.2619999999999996</v>
      </c>
      <c r="M71" s="22">
        <v>105.36800000000001</v>
      </c>
      <c r="N71" s="22">
        <v>0.46421000000000001</v>
      </c>
      <c r="O71" s="22">
        <v>0.50348800052918286</v>
      </c>
      <c r="P71" s="22"/>
      <c r="Q71" s="21">
        <v>6.2619999999999996</v>
      </c>
      <c r="R71" s="22">
        <v>95.819900000000004</v>
      </c>
      <c r="S71" s="22">
        <v>0.45902999999999999</v>
      </c>
      <c r="T71" s="22">
        <v>0.55365872475090183</v>
      </c>
      <c r="U71" s="22"/>
      <c r="V71" s="21">
        <v>6.2619999999999996</v>
      </c>
      <c r="W71" s="22">
        <v>46.2545</v>
      </c>
      <c r="X71" s="22">
        <v>1.0876999999999999</v>
      </c>
      <c r="Y71" s="22">
        <v>1.146948375612296</v>
      </c>
      <c r="Z71" s="22"/>
      <c r="AA71" s="21">
        <v>7.3109999999999999</v>
      </c>
      <c r="AB71" s="22">
        <v>66.611900000000006</v>
      </c>
      <c r="AC71" s="22">
        <v>0.71143000000000001</v>
      </c>
      <c r="AD71" s="22">
        <v>0.79642711947503275</v>
      </c>
      <c r="AE71" s="22"/>
      <c r="AF71" s="21">
        <v>7.3109999999999999</v>
      </c>
      <c r="AG71" s="22">
        <v>34.977400000000003</v>
      </c>
      <c r="AH71" s="22">
        <v>1.4464999999999999</v>
      </c>
      <c r="AI71" s="22">
        <v>1.5167371971547037</v>
      </c>
      <c r="AJ71" s="22"/>
      <c r="AK71" s="21">
        <v>6.2619999999999996</v>
      </c>
      <c r="AL71" s="22">
        <v>32.117899999999999</v>
      </c>
      <c r="AM71" s="22">
        <v>1.4819</v>
      </c>
      <c r="AN71" s="22">
        <v>1.6517743575937078</v>
      </c>
      <c r="AO71" s="22"/>
      <c r="AP71" s="21">
        <v>6.2619999999999996</v>
      </c>
      <c r="AQ71" s="22">
        <v>65.432200000000009</v>
      </c>
      <c r="AR71" s="22">
        <v>0.70362000000000002</v>
      </c>
      <c r="AS71" s="22">
        <v>0.81078618233467525</v>
      </c>
      <c r="AT71" s="22"/>
      <c r="AU71" s="21">
        <v>7.3109999999999999</v>
      </c>
      <c r="AV71" s="22">
        <v>45.751199999999997</v>
      </c>
      <c r="AW71" s="22">
        <v>1.1263000000000001</v>
      </c>
      <c r="AX71" s="22">
        <v>1.1595657302925155</v>
      </c>
      <c r="AY71" s="22"/>
      <c r="AZ71" s="21">
        <v>6.2619999999999996</v>
      </c>
      <c r="BA71" s="22">
        <v>30.692600000000002</v>
      </c>
      <c r="BB71" s="22">
        <v>1.6468</v>
      </c>
      <c r="BC71" s="22">
        <v>1.7284792959788007</v>
      </c>
      <c r="BD71" s="22"/>
      <c r="BE71" s="21">
        <v>6.2619999999999996</v>
      </c>
      <c r="BF71" s="22">
        <v>83.669300000000007</v>
      </c>
      <c r="BG71" s="22">
        <v>0.60546</v>
      </c>
      <c r="BH71" s="22">
        <v>0.634061999320646</v>
      </c>
    </row>
    <row r="72" spans="2:60" x14ac:dyDescent="0.2">
      <c r="B72" s="23">
        <v>7.3109999999999999</v>
      </c>
      <c r="C72" s="22">
        <v>58.343500000000006</v>
      </c>
      <c r="D72" s="22">
        <v>0.83740999999999999</v>
      </c>
      <c r="E72" s="22">
        <v>0.90929621362720658</v>
      </c>
      <c r="F72" s="22"/>
      <c r="G72" s="23">
        <v>6.2619999999999996</v>
      </c>
      <c r="H72" s="22">
        <v>33.152899999999995</v>
      </c>
      <c r="I72" s="22">
        <v>1.5188999999999999</v>
      </c>
      <c r="J72" s="22">
        <v>1.6002076331107971</v>
      </c>
      <c r="K72" s="22"/>
      <c r="L72" s="23">
        <v>7.3109999999999999</v>
      </c>
      <c r="M72" s="22">
        <v>111.02200000000001</v>
      </c>
      <c r="N72" s="22">
        <v>0.44002999999999998</v>
      </c>
      <c r="O72" s="22">
        <v>0.47784694600852934</v>
      </c>
      <c r="P72" s="22"/>
      <c r="Q72" s="21">
        <v>6.2619999999999996</v>
      </c>
      <c r="R72" s="22">
        <v>95.924500000000009</v>
      </c>
      <c r="S72" s="22">
        <v>0.45878999999999998</v>
      </c>
      <c r="T72" s="22">
        <v>0.55305499262189473</v>
      </c>
      <c r="U72" s="22"/>
      <c r="V72" s="21">
        <v>6.2619999999999996</v>
      </c>
      <c r="W72" s="22">
        <v>46.272599999999997</v>
      </c>
      <c r="X72" s="22">
        <v>1.0873999999999999</v>
      </c>
      <c r="Y72" s="22">
        <v>1.1464997350431776</v>
      </c>
      <c r="Z72" s="22"/>
      <c r="AA72" s="21">
        <v>7.3109999999999999</v>
      </c>
      <c r="AB72" s="22">
        <v>66.75800000000001</v>
      </c>
      <c r="AC72" s="22">
        <v>0.70994999999999997</v>
      </c>
      <c r="AD72" s="22">
        <v>0.79468413732824428</v>
      </c>
      <c r="AE72" s="22"/>
      <c r="AF72" s="21">
        <v>7.3109999999999999</v>
      </c>
      <c r="AG72" s="22">
        <v>35.0366</v>
      </c>
      <c r="AH72" s="22">
        <v>1.4440999999999999</v>
      </c>
      <c r="AI72" s="22">
        <v>1.5141744244521143</v>
      </c>
      <c r="AJ72" s="22"/>
      <c r="AK72" s="21">
        <v>6.2619999999999996</v>
      </c>
      <c r="AL72" s="22">
        <v>32.132100000000001</v>
      </c>
      <c r="AM72" s="22">
        <v>1.4823999999999999</v>
      </c>
      <c r="AN72" s="22">
        <v>1.651044396094838</v>
      </c>
      <c r="AO72" s="22"/>
      <c r="AP72" s="21">
        <v>6.2619999999999996</v>
      </c>
      <c r="AQ72" s="22">
        <v>65.6297</v>
      </c>
      <c r="AR72" s="22">
        <v>0.70145999999999997</v>
      </c>
      <c r="AS72" s="22">
        <v>0.80834627675821979</v>
      </c>
      <c r="AT72" s="22"/>
      <c r="AU72" s="21">
        <v>7.3109999999999999</v>
      </c>
      <c r="AV72" s="22">
        <v>45.863599999999998</v>
      </c>
      <c r="AW72" s="22">
        <v>1.1235999999999999</v>
      </c>
      <c r="AX72" s="22">
        <v>1.1567239300830929</v>
      </c>
      <c r="AY72" s="22"/>
      <c r="AZ72" s="21">
        <v>6.2619999999999996</v>
      </c>
      <c r="BA72" s="22">
        <v>30.715699999999998</v>
      </c>
      <c r="BB72" s="22">
        <v>1.6454</v>
      </c>
      <c r="BC72" s="22">
        <v>1.7271793786161129</v>
      </c>
      <c r="BD72" s="22"/>
      <c r="BE72" s="21">
        <v>7.3109999999999999</v>
      </c>
      <c r="BF72" s="22">
        <v>87.448799999999991</v>
      </c>
      <c r="BG72" s="22">
        <v>0.57818999999999998</v>
      </c>
      <c r="BH72" s="22">
        <v>0.60665810897072281</v>
      </c>
    </row>
    <row r="73" spans="2:60" x14ac:dyDescent="0.2">
      <c r="B73" s="23">
        <v>7.3109999999999999</v>
      </c>
      <c r="C73" s="22">
        <v>58.427199999999999</v>
      </c>
      <c r="D73" s="22">
        <v>0.83618999999999999</v>
      </c>
      <c r="E73" s="22">
        <v>0.90799359955224523</v>
      </c>
      <c r="F73" s="22"/>
      <c r="G73" s="23">
        <v>6.2619999999999996</v>
      </c>
      <c r="H73" s="22">
        <v>33.180799999999998</v>
      </c>
      <c r="I73" s="22">
        <v>1.5175000000000001</v>
      </c>
      <c r="J73" s="22">
        <v>1.5988621021723086</v>
      </c>
      <c r="K73" s="22"/>
      <c r="L73" s="23">
        <v>7.3109999999999999</v>
      </c>
      <c r="M73" s="22">
        <v>111.15899999999999</v>
      </c>
      <c r="N73" s="22">
        <v>0.43944</v>
      </c>
      <c r="O73" s="22">
        <v>0.47725801455355793</v>
      </c>
      <c r="P73" s="22"/>
      <c r="Q73" s="21">
        <v>6.2619999999999996</v>
      </c>
      <c r="R73" s="22">
        <v>95.928299999999993</v>
      </c>
      <c r="S73" s="22">
        <v>0.45900999999999997</v>
      </c>
      <c r="T73" s="22">
        <v>0.5530330844991409</v>
      </c>
      <c r="U73" s="22"/>
      <c r="V73" s="21">
        <v>7.3109999999999999</v>
      </c>
      <c r="W73" s="22">
        <v>47.588500000000003</v>
      </c>
      <c r="X73" s="22">
        <v>1.0577000000000001</v>
      </c>
      <c r="Y73" s="22">
        <v>1.1147971387994775</v>
      </c>
      <c r="Z73" s="22"/>
      <c r="AA73" s="21">
        <v>7.3109999999999999</v>
      </c>
      <c r="AB73" s="22">
        <v>66.875399999999999</v>
      </c>
      <c r="AC73" s="22">
        <v>0.70903000000000005</v>
      </c>
      <c r="AD73" s="22">
        <v>0.79328906652908149</v>
      </c>
      <c r="AE73" s="22"/>
      <c r="AF73" s="21">
        <v>7.3109999999999999</v>
      </c>
      <c r="AG73" s="22">
        <v>35.092799999999997</v>
      </c>
      <c r="AH73" s="22">
        <v>1.4419</v>
      </c>
      <c r="AI73" s="22">
        <v>1.5117495224022859</v>
      </c>
      <c r="AJ73" s="22"/>
      <c r="AK73" s="21">
        <v>6.2619999999999996</v>
      </c>
      <c r="AL73" s="22">
        <v>32.180700000000002</v>
      </c>
      <c r="AM73" s="22">
        <v>1.4795</v>
      </c>
      <c r="AN73" s="22">
        <v>1.6485509525821045</v>
      </c>
      <c r="AO73" s="22"/>
      <c r="AP73" s="21">
        <v>7.3109999999999999</v>
      </c>
      <c r="AQ73" s="22">
        <v>68.662099999999995</v>
      </c>
      <c r="AR73" s="22">
        <v>0.67401999999999995</v>
      </c>
      <c r="AS73" s="22">
        <v>0.77264638919810114</v>
      </c>
      <c r="AT73" s="22"/>
      <c r="AU73" s="21">
        <v>7.3109999999999999</v>
      </c>
      <c r="AV73" s="22">
        <v>45.983199999999997</v>
      </c>
      <c r="AW73" s="22">
        <v>1.1206</v>
      </c>
      <c r="AX73" s="22">
        <v>1.153715349078771</v>
      </c>
      <c r="AY73" s="22"/>
      <c r="AZ73" s="21">
        <v>7.3109999999999999</v>
      </c>
      <c r="BA73" s="22">
        <v>32.993400000000001</v>
      </c>
      <c r="BB73" s="22">
        <v>1.5299</v>
      </c>
      <c r="BC73" s="22">
        <v>1.6079435171809797</v>
      </c>
      <c r="BD73" s="22"/>
      <c r="BE73" s="21">
        <v>7.3109999999999999</v>
      </c>
      <c r="BF73" s="22">
        <v>87.614000000000004</v>
      </c>
      <c r="BG73" s="22">
        <v>0.57706000000000002</v>
      </c>
      <c r="BH73" s="22">
        <v>0.6055142287734715</v>
      </c>
    </row>
    <row r="74" spans="2:60" x14ac:dyDescent="0.2">
      <c r="B74" s="23">
        <v>7.3109999999999999</v>
      </c>
      <c r="C74" s="22">
        <v>58.472700000000003</v>
      </c>
      <c r="D74" s="22">
        <v>0.83535999999999999</v>
      </c>
      <c r="E74" s="22">
        <v>0.90728705258623155</v>
      </c>
      <c r="F74" s="22"/>
      <c r="G74" s="23">
        <v>6.2619999999999996</v>
      </c>
      <c r="H74" s="22">
        <v>33.231299999999997</v>
      </c>
      <c r="I74" s="22">
        <v>1.5154000000000001</v>
      </c>
      <c r="J74" s="22">
        <v>1.5964323887346852</v>
      </c>
      <c r="K74" s="22"/>
      <c r="L74" s="23">
        <v>7.3109999999999999</v>
      </c>
      <c r="M74" s="22">
        <v>111.30000000000001</v>
      </c>
      <c r="N74" s="22">
        <v>0.43891999999999998</v>
      </c>
      <c r="O74" s="22">
        <v>0.47665340197447387</v>
      </c>
      <c r="P74" s="22"/>
      <c r="Q74" s="21">
        <v>6.2619999999999996</v>
      </c>
      <c r="R74" s="22">
        <v>95.991</v>
      </c>
      <c r="S74" s="22">
        <v>0.45900000000000002</v>
      </c>
      <c r="T74" s="22">
        <v>0.55267185090017745</v>
      </c>
      <c r="U74" s="22"/>
      <c r="V74" s="21">
        <v>7.3109999999999999</v>
      </c>
      <c r="W74" s="22">
        <v>47.646500000000003</v>
      </c>
      <c r="X74" s="22">
        <v>1.0563</v>
      </c>
      <c r="Y74" s="22">
        <v>1.1134400982183148</v>
      </c>
      <c r="Z74" s="22"/>
      <c r="AA74" s="21">
        <v>7.3109999999999999</v>
      </c>
      <c r="AB74" s="22">
        <v>66.988299999999995</v>
      </c>
      <c r="AC74" s="22">
        <v>0.70787</v>
      </c>
      <c r="AD74" s="22">
        <v>0.79195208177784693</v>
      </c>
      <c r="AE74" s="22"/>
      <c r="AF74" s="21">
        <v>7.3109999999999999</v>
      </c>
      <c r="AG74" s="22">
        <v>35.1691</v>
      </c>
      <c r="AH74" s="22">
        <v>1.4386000000000001</v>
      </c>
      <c r="AI74" s="22">
        <v>1.5084697544082428</v>
      </c>
      <c r="AJ74" s="22"/>
      <c r="AK74" s="21">
        <v>6.2619999999999996</v>
      </c>
      <c r="AL74" s="22">
        <v>32.232099999999996</v>
      </c>
      <c r="AM74" s="22">
        <v>1.478</v>
      </c>
      <c r="AN74" s="22">
        <v>1.6459220354788842</v>
      </c>
      <c r="AO74" s="22"/>
      <c r="AP74" s="21">
        <v>7.3109999999999999</v>
      </c>
      <c r="AQ74" s="22">
        <v>68.835799999999992</v>
      </c>
      <c r="AR74" s="22">
        <v>0.67230000000000001</v>
      </c>
      <c r="AS74" s="22">
        <v>0.7706966961923728</v>
      </c>
      <c r="AT74" s="22"/>
      <c r="AU74" s="21">
        <v>7.3109999999999999</v>
      </c>
      <c r="AV74" s="22">
        <v>46.114800000000002</v>
      </c>
      <c r="AW74" s="22">
        <v>1.1173999999999999</v>
      </c>
      <c r="AX74" s="22">
        <v>1.1504229366658629</v>
      </c>
      <c r="AY74" s="22"/>
      <c r="AZ74" s="21">
        <v>7.3109999999999999</v>
      </c>
      <c r="BA74" s="22">
        <v>33.0623</v>
      </c>
      <c r="BB74" s="22">
        <v>1.5264</v>
      </c>
      <c r="BC74" s="22">
        <v>1.6045926520465588</v>
      </c>
      <c r="BD74" s="22"/>
      <c r="BE74" s="21">
        <v>7.3109999999999999</v>
      </c>
      <c r="BF74" s="22">
        <v>87.761099999999999</v>
      </c>
      <c r="BG74" s="22">
        <v>0.57604999999999995</v>
      </c>
      <c r="BH74" s="22">
        <v>0.60449930139616459</v>
      </c>
    </row>
    <row r="75" spans="2:60" x14ac:dyDescent="0.2">
      <c r="B75" s="23">
        <v>7.3109999999999999</v>
      </c>
      <c r="C75" s="22">
        <v>58.537599999999998</v>
      </c>
      <c r="D75" s="22">
        <v>0.83433999999999997</v>
      </c>
      <c r="E75" s="22">
        <v>0.90628115330589132</v>
      </c>
      <c r="F75" s="22"/>
      <c r="G75" s="23">
        <v>6.2619999999999996</v>
      </c>
      <c r="H75" s="22">
        <v>33.253300000000003</v>
      </c>
      <c r="I75" s="22">
        <v>1.5145</v>
      </c>
      <c r="J75" s="22">
        <v>1.595376207466896</v>
      </c>
      <c r="K75" s="22"/>
      <c r="L75" s="23">
        <v>7.3109999999999999</v>
      </c>
      <c r="M75" s="22">
        <v>111.41799999999999</v>
      </c>
      <c r="N75" s="22">
        <v>0.43837999999999999</v>
      </c>
      <c r="O75" s="22">
        <v>0.47614859035128021</v>
      </c>
      <c r="P75" s="22"/>
      <c r="Q75" s="21">
        <v>6.2619999999999996</v>
      </c>
      <c r="R75" s="22">
        <v>96.000699999999995</v>
      </c>
      <c r="S75" s="22">
        <v>0.45912999999999998</v>
      </c>
      <c r="T75" s="22">
        <v>0.55261600842242753</v>
      </c>
      <c r="U75" s="22"/>
      <c r="V75" s="21">
        <v>7.3109999999999999</v>
      </c>
      <c r="W75" s="22">
        <v>47.750999999999998</v>
      </c>
      <c r="X75" s="22">
        <v>1.054</v>
      </c>
      <c r="Y75" s="22">
        <v>1.1110034059969203</v>
      </c>
      <c r="Z75" s="22"/>
      <c r="AA75" s="21">
        <v>7.3109999999999999</v>
      </c>
      <c r="AB75" s="22">
        <v>66.983399999999989</v>
      </c>
      <c r="AC75" s="22">
        <v>0.70799999999999996</v>
      </c>
      <c r="AD75" s="22">
        <v>0.79201001501504764</v>
      </c>
      <c r="AE75" s="22"/>
      <c r="AF75" s="21">
        <v>7.3109999999999999</v>
      </c>
      <c r="AG75" s="22">
        <v>35.2136</v>
      </c>
      <c r="AH75" s="22">
        <v>1.4369000000000001</v>
      </c>
      <c r="AI75" s="22">
        <v>1.5065634766044638</v>
      </c>
      <c r="AJ75" s="22"/>
      <c r="AK75" s="21">
        <v>6.2619999999999996</v>
      </c>
      <c r="AL75" s="22">
        <v>32.279400000000003</v>
      </c>
      <c r="AM75" s="22">
        <v>1.4762</v>
      </c>
      <c r="AN75" s="22">
        <v>1.6435102151762095</v>
      </c>
      <c r="AO75" s="22"/>
      <c r="AP75" s="21">
        <v>7.3109999999999999</v>
      </c>
      <c r="AQ75" s="22">
        <v>68.844399999999993</v>
      </c>
      <c r="AR75" s="22">
        <v>0.67281999999999997</v>
      </c>
      <c r="AS75" s="22">
        <v>0.77060042123627992</v>
      </c>
      <c r="AT75" s="22"/>
      <c r="AU75" s="21">
        <v>7.3109999999999999</v>
      </c>
      <c r="AV75" s="22">
        <v>46.218800000000002</v>
      </c>
      <c r="AW75" s="22">
        <v>1.1148</v>
      </c>
      <c r="AX75" s="22">
        <v>1.1478342933991998</v>
      </c>
      <c r="AY75" s="22"/>
      <c r="AZ75" s="21">
        <v>7.3109999999999999</v>
      </c>
      <c r="BA75" s="22">
        <v>33.146799999999999</v>
      </c>
      <c r="BB75" s="22">
        <v>1.5224</v>
      </c>
      <c r="BC75" s="22">
        <v>1.6005021190509776</v>
      </c>
      <c r="BD75" s="22"/>
      <c r="BE75" s="21">
        <v>7.3109999999999999</v>
      </c>
      <c r="BF75" s="22">
        <v>87.9298</v>
      </c>
      <c r="BG75" s="22">
        <v>0.57491999999999999</v>
      </c>
      <c r="BH75" s="22">
        <v>0.60333952357174636</v>
      </c>
    </row>
    <row r="76" spans="2:60" x14ac:dyDescent="0.2">
      <c r="B76" s="23">
        <v>7.3109999999999999</v>
      </c>
      <c r="C76" s="22">
        <v>58.601200000000006</v>
      </c>
      <c r="D76" s="22">
        <v>0.83331999999999995</v>
      </c>
      <c r="E76" s="22">
        <v>0.9052975645508784</v>
      </c>
      <c r="F76" s="22"/>
      <c r="G76" s="23">
        <v>7.3109999999999999</v>
      </c>
      <c r="H76" s="22">
        <v>32.449800000000003</v>
      </c>
      <c r="I76" s="22">
        <v>1.5382</v>
      </c>
      <c r="J76" s="22">
        <v>1.6348798340747532</v>
      </c>
      <c r="K76" s="22"/>
      <c r="L76" s="23">
        <v>7.3109999999999999</v>
      </c>
      <c r="M76" s="22">
        <v>111.53699999999999</v>
      </c>
      <c r="N76" s="22">
        <v>0.43786000000000003</v>
      </c>
      <c r="O76" s="22">
        <v>0.47564058240547025</v>
      </c>
      <c r="P76" s="22"/>
      <c r="Q76" s="21">
        <v>7.3109999999999999</v>
      </c>
      <c r="R76" s="22">
        <v>100.11</v>
      </c>
      <c r="S76" s="22">
        <v>0.44019999999999998</v>
      </c>
      <c r="T76" s="22">
        <v>0.52993231085564818</v>
      </c>
      <c r="U76" s="22"/>
      <c r="V76" s="21">
        <v>7.3109999999999999</v>
      </c>
      <c r="W76" s="22">
        <v>47.775700000000001</v>
      </c>
      <c r="X76" s="22">
        <v>1.0532999999999999</v>
      </c>
      <c r="Y76" s="22">
        <v>1.1104290180941137</v>
      </c>
      <c r="Z76" s="22"/>
      <c r="AA76" s="21">
        <v>7.3109999999999999</v>
      </c>
      <c r="AB76" s="22">
        <v>67.139699999999991</v>
      </c>
      <c r="AC76" s="22">
        <v>0.70669000000000004</v>
      </c>
      <c r="AD76" s="22">
        <v>0.79016623011063414</v>
      </c>
      <c r="AE76" s="22"/>
      <c r="AF76" s="21">
        <v>7.3109999999999999</v>
      </c>
      <c r="AG76" s="22">
        <v>35.266999999999996</v>
      </c>
      <c r="AH76" s="22">
        <v>1.4350000000000001</v>
      </c>
      <c r="AI76" s="22">
        <v>1.5042822933552311</v>
      </c>
      <c r="AJ76" s="22"/>
      <c r="AK76" s="21">
        <v>7.3109999999999999</v>
      </c>
      <c r="AL76" s="22">
        <v>32.503700000000002</v>
      </c>
      <c r="AM76" s="22">
        <v>1.4645999999999999</v>
      </c>
      <c r="AN76" s="22">
        <v>1.6321687573955868</v>
      </c>
      <c r="AO76" s="22"/>
      <c r="AP76" s="21">
        <v>7.3109999999999999</v>
      </c>
      <c r="AQ76" s="22">
        <v>69.019900000000007</v>
      </c>
      <c r="AR76" s="22">
        <v>0.67132999999999998</v>
      </c>
      <c r="AS76" s="22">
        <v>0.76864098093099142</v>
      </c>
      <c r="AT76" s="22"/>
      <c r="AU76" s="21">
        <v>7.3109999999999999</v>
      </c>
      <c r="AV76" s="22">
        <v>46.319600000000001</v>
      </c>
      <c r="AW76" s="22">
        <v>1.1123000000000001</v>
      </c>
      <c r="AX76" s="22">
        <v>1.1453363940914632</v>
      </c>
      <c r="AY76" s="22"/>
      <c r="AZ76" s="21">
        <v>7.3109999999999999</v>
      </c>
      <c r="BA76" s="22">
        <v>33.220399999999998</v>
      </c>
      <c r="BB76" s="22">
        <v>1.5188999999999999</v>
      </c>
      <c r="BC76" s="22">
        <v>1.5969561967874839</v>
      </c>
      <c r="BD76" s="22"/>
      <c r="BE76" s="21">
        <v>7.3109999999999999</v>
      </c>
      <c r="BF76" s="22">
        <v>88.058999999999997</v>
      </c>
      <c r="BG76" s="22">
        <v>0.57401999999999997</v>
      </c>
      <c r="BH76" s="22">
        <v>0.60245430495189523</v>
      </c>
    </row>
    <row r="77" spans="2:60" x14ac:dyDescent="0.2">
      <c r="B77" s="23">
        <v>7.3109999999999999</v>
      </c>
      <c r="C77" s="22">
        <v>58.670499999999997</v>
      </c>
      <c r="D77" s="22">
        <v>0.83235999999999999</v>
      </c>
      <c r="E77" s="22">
        <v>0.90422825167262844</v>
      </c>
      <c r="F77" s="22"/>
      <c r="G77" s="23">
        <v>7.3109999999999999</v>
      </c>
      <c r="H77" s="22">
        <v>32.485600000000005</v>
      </c>
      <c r="I77" s="22">
        <v>1.5362</v>
      </c>
      <c r="J77" s="22">
        <v>1.6330781527741194</v>
      </c>
      <c r="K77" s="22"/>
      <c r="L77" s="23">
        <v>7.3109999999999999</v>
      </c>
      <c r="M77" s="22">
        <v>111.66300000000001</v>
      </c>
      <c r="N77" s="22">
        <v>0.43733</v>
      </c>
      <c r="O77" s="22">
        <v>0.4751038718264684</v>
      </c>
      <c r="P77" s="22"/>
      <c r="Q77" s="21">
        <v>7.3109999999999999</v>
      </c>
      <c r="R77" s="22">
        <v>100.19199999999999</v>
      </c>
      <c r="S77" s="22">
        <v>0.44007000000000002</v>
      </c>
      <c r="T77" s="22">
        <v>0.52949859908734165</v>
      </c>
      <c r="U77" s="22"/>
      <c r="V77" s="21">
        <v>7.3109999999999999</v>
      </c>
      <c r="W77" s="22">
        <v>47.857700000000001</v>
      </c>
      <c r="X77" s="22">
        <v>1.0516000000000001</v>
      </c>
      <c r="Y77" s="22">
        <v>1.1085263947026065</v>
      </c>
      <c r="Z77" s="22"/>
      <c r="AA77" s="21">
        <v>7.3109999999999999</v>
      </c>
      <c r="AB77" s="22">
        <v>67.200100000000006</v>
      </c>
      <c r="AC77" s="22">
        <v>0.70618999999999998</v>
      </c>
      <c r="AD77" s="22">
        <v>0.78945602223447486</v>
      </c>
      <c r="AE77" s="22"/>
      <c r="AF77" s="21">
        <v>7.3109999999999999</v>
      </c>
      <c r="AG77" s="22">
        <v>35.324400000000004</v>
      </c>
      <c r="AH77" s="22">
        <v>1.4329000000000001</v>
      </c>
      <c r="AI77" s="22">
        <v>1.5018379261858359</v>
      </c>
      <c r="AJ77" s="22"/>
      <c r="AK77" s="21">
        <v>7.3109999999999999</v>
      </c>
      <c r="AL77" s="22">
        <v>32.564</v>
      </c>
      <c r="AM77" s="22">
        <v>1.4619</v>
      </c>
      <c r="AN77" s="22">
        <v>1.6291464082962457</v>
      </c>
      <c r="AO77" s="22"/>
      <c r="AP77" s="21">
        <v>7.3109999999999999</v>
      </c>
      <c r="AQ77" s="22">
        <v>69.172899999999998</v>
      </c>
      <c r="AR77" s="22">
        <v>0.67017000000000004</v>
      </c>
      <c r="AS77" s="22">
        <v>0.76694086325365773</v>
      </c>
      <c r="AT77" s="22"/>
      <c r="AU77" s="21">
        <v>7.3109999999999999</v>
      </c>
      <c r="AV77" s="22">
        <v>46.452000000000005</v>
      </c>
      <c r="AW77" s="22">
        <v>1.1091</v>
      </c>
      <c r="AX77" s="22">
        <v>1.142071894423468</v>
      </c>
      <c r="AY77" s="22"/>
      <c r="AZ77" s="21">
        <v>7.3109999999999999</v>
      </c>
      <c r="BA77" s="22">
        <v>33.287300000000002</v>
      </c>
      <c r="BB77" s="22">
        <v>1.5154000000000001</v>
      </c>
      <c r="BC77" s="22">
        <v>1.5937466733486625</v>
      </c>
      <c r="BD77" s="22"/>
      <c r="BE77" s="21">
        <v>7.3109999999999999</v>
      </c>
      <c r="BF77" s="22">
        <v>88.200099999999992</v>
      </c>
      <c r="BG77" s="22">
        <v>0.57303999999999999</v>
      </c>
      <c r="BH77" s="22">
        <v>0.60149051576765722</v>
      </c>
    </row>
    <row r="78" spans="2:60" x14ac:dyDescent="0.2">
      <c r="B78" s="23">
        <v>7.3109999999999999</v>
      </c>
      <c r="C78" s="22">
        <v>58.715799999999994</v>
      </c>
      <c r="D78" s="22">
        <v>0.83155999999999997</v>
      </c>
      <c r="E78" s="22">
        <v>0.90353062786777905</v>
      </c>
      <c r="F78" s="22"/>
      <c r="G78" s="23">
        <v>7.3109999999999999</v>
      </c>
      <c r="H78" s="22">
        <v>32.539899999999996</v>
      </c>
      <c r="I78" s="22">
        <v>1.5341</v>
      </c>
      <c r="J78" s="22">
        <v>1.630353001692044</v>
      </c>
      <c r="K78" s="22"/>
      <c r="L78" s="23">
        <v>7.3109999999999999</v>
      </c>
      <c r="M78" s="22">
        <v>111.803</v>
      </c>
      <c r="N78" s="22">
        <v>0.43686999999999998</v>
      </c>
      <c r="O78" s="22">
        <v>0.47450894555386652</v>
      </c>
      <c r="P78" s="22"/>
      <c r="Q78" s="21">
        <v>7.3109999999999999</v>
      </c>
      <c r="R78" s="22">
        <v>100.264</v>
      </c>
      <c r="S78" s="22">
        <v>0.44008999999999998</v>
      </c>
      <c r="T78" s="22">
        <v>0.52911836391684886</v>
      </c>
      <c r="U78" s="22"/>
      <c r="V78" s="21">
        <v>7.3109999999999999</v>
      </c>
      <c r="W78" s="22">
        <v>47.8675</v>
      </c>
      <c r="X78" s="22">
        <v>1.0513999999999999</v>
      </c>
      <c r="Y78" s="22">
        <v>1.1082994440854219</v>
      </c>
      <c r="Z78" s="22"/>
      <c r="AA78" s="21">
        <v>7.3109999999999999</v>
      </c>
      <c r="AB78" s="22">
        <v>67.277699999999996</v>
      </c>
      <c r="AC78" s="22">
        <v>0.70567999999999997</v>
      </c>
      <c r="AD78" s="22">
        <v>0.78854544135365701</v>
      </c>
      <c r="AE78" s="22"/>
      <c r="AF78" s="21">
        <v>7.3109999999999999</v>
      </c>
      <c r="AG78" s="22">
        <v>35.365000000000002</v>
      </c>
      <c r="AH78" s="22">
        <v>1.4312</v>
      </c>
      <c r="AI78" s="22">
        <v>1.5001137746291231</v>
      </c>
      <c r="AJ78" s="22"/>
      <c r="AK78" s="21">
        <v>7.3109999999999999</v>
      </c>
      <c r="AL78" s="22">
        <v>32.623399999999997</v>
      </c>
      <c r="AM78" s="22">
        <v>1.4598</v>
      </c>
      <c r="AN78" s="22">
        <v>1.6261800928094234</v>
      </c>
      <c r="AO78" s="22"/>
      <c r="AP78" s="21">
        <v>7.3109999999999999</v>
      </c>
      <c r="AQ78" s="22">
        <v>69.255099999999999</v>
      </c>
      <c r="AR78" s="22">
        <v>0.66949999999999998</v>
      </c>
      <c r="AS78" s="22">
        <v>0.76603056871997777</v>
      </c>
      <c r="AT78" s="22"/>
      <c r="AU78" s="21">
        <v>7.3109999999999999</v>
      </c>
      <c r="AV78" s="22">
        <v>46.546999999999997</v>
      </c>
      <c r="AW78" s="22">
        <v>1.1068</v>
      </c>
      <c r="AX78" s="22">
        <v>1.1397409852355456</v>
      </c>
      <c r="AY78" s="22"/>
      <c r="AZ78" s="21">
        <v>7.3109999999999999</v>
      </c>
      <c r="BA78" s="22">
        <v>33.344499999999996</v>
      </c>
      <c r="BB78" s="22">
        <v>1.5127999999999999</v>
      </c>
      <c r="BC78" s="22">
        <v>1.5910127199315913</v>
      </c>
      <c r="BD78" s="22"/>
      <c r="BE78" s="21">
        <v>7.3109999999999999</v>
      </c>
      <c r="BF78" s="22">
        <v>88.357399999999998</v>
      </c>
      <c r="BG78" s="22">
        <v>0.57199</v>
      </c>
      <c r="BH78" s="22">
        <v>0.60041970044115078</v>
      </c>
    </row>
    <row r="79" spans="2:60" x14ac:dyDescent="0.2">
      <c r="G79" s="23">
        <v>7.3109999999999999</v>
      </c>
      <c r="H79" s="22">
        <v>32.545699999999997</v>
      </c>
      <c r="I79" s="22">
        <v>1.5342</v>
      </c>
      <c r="J79" s="22">
        <v>1.6300624549405587</v>
      </c>
      <c r="K79" s="22"/>
      <c r="L79" s="23">
        <v>7.3109999999999999</v>
      </c>
      <c r="M79" s="22">
        <v>111.88499999999999</v>
      </c>
      <c r="N79" s="22">
        <v>0.43637999999999999</v>
      </c>
      <c r="O79" s="22">
        <v>0.47416118013816816</v>
      </c>
      <c r="P79" s="22"/>
      <c r="Q79" s="21">
        <v>7.3109999999999999</v>
      </c>
      <c r="R79" s="22">
        <v>100.324</v>
      </c>
      <c r="S79" s="22">
        <v>0.44005</v>
      </c>
      <c r="T79" s="22">
        <v>0.52880191818267752</v>
      </c>
      <c r="U79" s="22"/>
      <c r="V79" s="21">
        <v>7.3109999999999999</v>
      </c>
      <c r="W79" s="22">
        <v>47.954599999999999</v>
      </c>
      <c r="X79" s="22">
        <v>1.0492999999999999</v>
      </c>
      <c r="Y79" s="22">
        <v>1.1062864384179816</v>
      </c>
      <c r="Z79" s="22"/>
      <c r="AA79" s="21">
        <v>7.3109999999999999</v>
      </c>
      <c r="AB79" s="22">
        <v>67.345500000000001</v>
      </c>
      <c r="AC79" s="22">
        <v>0.70494000000000001</v>
      </c>
      <c r="AD79" s="22">
        <v>0.78775157419217212</v>
      </c>
      <c r="AE79" s="22"/>
      <c r="AF79" s="21">
        <v>7.3109999999999999</v>
      </c>
      <c r="AG79" s="22">
        <v>35.401800000000001</v>
      </c>
      <c r="AH79" s="22">
        <v>1.4300999999999999</v>
      </c>
      <c r="AI79" s="22">
        <v>1.4985544136105773</v>
      </c>
      <c r="AJ79" s="22"/>
      <c r="AK79" s="21">
        <v>7.3109999999999999</v>
      </c>
      <c r="AL79" s="22">
        <v>32.686399999999999</v>
      </c>
      <c r="AM79" s="22">
        <v>1.4578</v>
      </c>
      <c r="AN79" s="22">
        <v>1.6230457817244768</v>
      </c>
      <c r="AO79" s="22"/>
      <c r="AP79" s="21">
        <v>7.3109999999999999</v>
      </c>
      <c r="AQ79" s="22">
        <v>69.288599999999988</v>
      </c>
      <c r="AR79" s="22">
        <v>0.66879999999999995</v>
      </c>
      <c r="AS79" s="22">
        <v>0.76566020441687288</v>
      </c>
      <c r="AT79" s="22"/>
      <c r="AU79" s="21">
        <v>7.3109999999999999</v>
      </c>
      <c r="AV79" s="22">
        <v>46.652200000000001</v>
      </c>
      <c r="AW79" s="22">
        <v>1.1042000000000001</v>
      </c>
      <c r="AX79" s="22">
        <v>1.137170886683992</v>
      </c>
      <c r="AY79" s="22"/>
      <c r="AZ79" s="21">
        <v>7.3109999999999999</v>
      </c>
      <c r="BA79" s="22">
        <v>33.427899999999994</v>
      </c>
      <c r="BB79" s="22">
        <v>1.5091000000000001</v>
      </c>
      <c r="BC79" s="22">
        <v>1.5870432674430321</v>
      </c>
      <c r="BD79" s="22"/>
      <c r="BE79" s="21">
        <v>7.3109999999999999</v>
      </c>
      <c r="BF79" s="22">
        <v>88.522500000000008</v>
      </c>
      <c r="BG79" s="22">
        <v>0.57091000000000003</v>
      </c>
      <c r="BH79" s="22">
        <v>0.59929988014074309</v>
      </c>
    </row>
    <row r="80" spans="2:60" x14ac:dyDescent="0.2">
      <c r="G80" s="23">
        <v>7.3109999999999999</v>
      </c>
      <c r="H80" s="22">
        <v>32.626899999999999</v>
      </c>
      <c r="I80" s="22">
        <v>1.5306999999999999</v>
      </c>
      <c r="J80" s="22">
        <v>1.6260056468668165</v>
      </c>
      <c r="K80" s="22"/>
      <c r="L80" s="23">
        <v>7.3109999999999999</v>
      </c>
      <c r="M80" s="22">
        <v>111.931</v>
      </c>
      <c r="N80" s="22">
        <v>0.43618000000000001</v>
      </c>
      <c r="O80" s="22">
        <v>0.47396631531710548</v>
      </c>
      <c r="P80" s="22"/>
      <c r="Q80" s="21">
        <v>7.3109999999999999</v>
      </c>
      <c r="R80" s="22">
        <v>100.39699999999999</v>
      </c>
      <c r="S80" s="22">
        <v>0.44002000000000002</v>
      </c>
      <c r="T80" s="22">
        <v>0.52841741924319396</v>
      </c>
      <c r="U80" s="22"/>
      <c r="V80" s="21">
        <v>7.3109999999999999</v>
      </c>
      <c r="W80" s="22">
        <v>48.034300000000002</v>
      </c>
      <c r="X80" s="22">
        <v>1.0475000000000001</v>
      </c>
      <c r="Y80" s="22">
        <v>1.1044508536558031</v>
      </c>
      <c r="Z80" s="22"/>
      <c r="AA80" s="21">
        <v>7.3109999999999999</v>
      </c>
      <c r="AB80" s="22">
        <v>67.433800000000005</v>
      </c>
      <c r="AC80" s="22">
        <v>0.70413999999999999</v>
      </c>
      <c r="AD80" s="22">
        <v>0.78672006678785622</v>
      </c>
      <c r="AE80" s="22"/>
      <c r="AF80" s="21">
        <v>7.3109999999999999</v>
      </c>
      <c r="AG80" s="22">
        <v>35.470799999999997</v>
      </c>
      <c r="AH80" s="22">
        <v>1.4272</v>
      </c>
      <c r="AI80" s="22">
        <v>1.4956393326273707</v>
      </c>
      <c r="AJ80" s="22"/>
      <c r="AK80" s="21">
        <v>7.3109999999999999</v>
      </c>
      <c r="AL80" s="22">
        <v>32.765599999999999</v>
      </c>
      <c r="AM80" s="22">
        <v>1.4548000000000001</v>
      </c>
      <c r="AN80" s="22">
        <v>1.6191226054080785</v>
      </c>
      <c r="AO80" s="22"/>
      <c r="AP80" s="21">
        <v>7.3109999999999999</v>
      </c>
      <c r="AQ80" s="22">
        <v>69.4452</v>
      </c>
      <c r="AR80" s="22">
        <v>0.66742000000000001</v>
      </c>
      <c r="AS80" s="22">
        <v>0.76393362881464721</v>
      </c>
      <c r="AT80" s="22"/>
      <c r="AU80" s="21">
        <v>7.3109999999999999</v>
      </c>
      <c r="AV80" s="22">
        <v>46.753399999999999</v>
      </c>
      <c r="AW80" s="22">
        <v>1.1019000000000001</v>
      </c>
      <c r="AX80" s="22">
        <v>1.1347094251917282</v>
      </c>
      <c r="AY80" s="22"/>
      <c r="AZ80" s="21">
        <v>7.3109999999999999</v>
      </c>
      <c r="BA80" s="22">
        <v>33.484999999999999</v>
      </c>
      <c r="BB80" s="22">
        <v>1.5062</v>
      </c>
      <c r="BC80" s="22">
        <v>1.5843369759521857</v>
      </c>
      <c r="BD80" s="22"/>
      <c r="BE80" s="21">
        <v>7.3109999999999999</v>
      </c>
      <c r="BF80" s="22">
        <v>88.617900000000006</v>
      </c>
      <c r="BG80" s="22">
        <v>0.57020999999999999</v>
      </c>
      <c r="BH80" s="22">
        <v>0.59865471467681963</v>
      </c>
    </row>
    <row r="81" spans="7:60" x14ac:dyDescent="0.2">
      <c r="G81" s="23">
        <v>7.3109999999999999</v>
      </c>
      <c r="H81" s="22">
        <v>32.667499999999997</v>
      </c>
      <c r="I81" s="22">
        <v>1.5290999999999999</v>
      </c>
      <c r="J81" s="22">
        <v>1.6239848056863531</v>
      </c>
      <c r="K81" s="22"/>
      <c r="L81" s="23">
        <v>7.3109999999999999</v>
      </c>
      <c r="M81" s="22">
        <v>112.04299999999999</v>
      </c>
      <c r="N81" s="22">
        <v>0.43570999999999999</v>
      </c>
      <c r="O81" s="22">
        <v>0.47349253090116245</v>
      </c>
      <c r="P81" s="22"/>
      <c r="Q81" s="21">
        <v>7.3109999999999999</v>
      </c>
      <c r="R81" s="22">
        <v>100.449</v>
      </c>
      <c r="S81" s="22">
        <v>0.44003999999999999</v>
      </c>
      <c r="T81" s="22">
        <v>0.52814387041940625</v>
      </c>
      <c r="U81" s="22"/>
      <c r="V81" s="21">
        <v>7.3109999999999999</v>
      </c>
      <c r="W81" s="22">
        <v>48.076100000000004</v>
      </c>
      <c r="X81" s="22">
        <v>1.0466</v>
      </c>
      <c r="Y81" s="22">
        <v>1.1034905834657747</v>
      </c>
      <c r="Z81" s="22"/>
      <c r="AA81" s="21">
        <v>7.3109999999999999</v>
      </c>
      <c r="AB81" s="22">
        <v>67.505299999999991</v>
      </c>
      <c r="AC81" s="22">
        <v>0.70394000000000001</v>
      </c>
      <c r="AD81" s="22">
        <v>0.7858867917001916</v>
      </c>
      <c r="AE81" s="22"/>
      <c r="AF81" s="21">
        <v>7.3109999999999999</v>
      </c>
      <c r="AG81" s="22">
        <v>35.525500000000001</v>
      </c>
      <c r="AH81" s="22">
        <v>1.4251</v>
      </c>
      <c r="AI81" s="22">
        <v>1.4933364383262429</v>
      </c>
      <c r="AJ81" s="22"/>
      <c r="AK81" s="21">
        <v>7.3109999999999999</v>
      </c>
      <c r="AL81" s="22">
        <v>32.817900000000002</v>
      </c>
      <c r="AM81" s="22">
        <v>1.4527000000000001</v>
      </c>
      <c r="AN81" s="22">
        <v>1.616542302821294</v>
      </c>
      <c r="AO81" s="22"/>
      <c r="AP81" s="21">
        <v>7.3109999999999999</v>
      </c>
      <c r="AQ81" s="22">
        <v>69.531599999999997</v>
      </c>
      <c r="AR81" s="22">
        <v>0.66696999999999995</v>
      </c>
      <c r="AS81" s="22">
        <v>0.76298436451568696</v>
      </c>
      <c r="AT81" s="22"/>
      <c r="AZ81" s="21">
        <v>7.3109999999999999</v>
      </c>
      <c r="BA81" s="22">
        <v>33.537500000000001</v>
      </c>
      <c r="BB81" s="22">
        <v>1.5038</v>
      </c>
      <c r="BC81" s="22">
        <v>1.5818568360718284</v>
      </c>
      <c r="BD81" s="22"/>
      <c r="BE81" s="21">
        <v>7.3109999999999999</v>
      </c>
      <c r="BF81" s="22">
        <v>88.736199999999997</v>
      </c>
      <c r="BG81" s="22">
        <v>0.56942000000000004</v>
      </c>
      <c r="BH81" s="22">
        <v>0.59785660913763417</v>
      </c>
    </row>
    <row r="82" spans="7:60" x14ac:dyDescent="0.2">
      <c r="G82" s="23">
        <v>7.3109999999999999</v>
      </c>
      <c r="H82" s="22">
        <v>32.699199999999998</v>
      </c>
      <c r="I82" s="22">
        <v>1.5274000000000001</v>
      </c>
      <c r="J82" s="22">
        <v>1.6224104455081148</v>
      </c>
      <c r="K82" s="22"/>
      <c r="L82" s="23">
        <v>7.3109999999999999</v>
      </c>
      <c r="M82" s="22">
        <v>112.12899999999999</v>
      </c>
      <c r="N82" s="22">
        <v>0.43534</v>
      </c>
      <c r="O82" s="22">
        <v>0.47312937455750914</v>
      </c>
      <c r="P82" s="22"/>
      <c r="Q82" s="21">
        <v>7.3109999999999999</v>
      </c>
      <c r="R82" s="22">
        <v>100.533</v>
      </c>
      <c r="S82" s="22">
        <v>0.43990000000000001</v>
      </c>
      <c r="T82" s="22">
        <v>0.52770258163746164</v>
      </c>
      <c r="U82" s="22"/>
      <c r="V82" s="21">
        <v>7.3109999999999999</v>
      </c>
      <c r="W82" s="22">
        <v>48.178699999999999</v>
      </c>
      <c r="X82" s="22">
        <v>1.0444</v>
      </c>
      <c r="Y82" s="22">
        <v>1.1011406210578312</v>
      </c>
      <c r="Z82" s="22"/>
      <c r="AA82" s="21">
        <v>7.3109999999999999</v>
      </c>
      <c r="AB82" s="22">
        <v>67.568200000000004</v>
      </c>
      <c r="AC82" s="22">
        <v>0.70303000000000004</v>
      </c>
      <c r="AD82" s="22">
        <v>0.78515520081575263</v>
      </c>
      <c r="AE82" s="22"/>
      <c r="AF82" s="21">
        <v>7.3109999999999999</v>
      </c>
      <c r="AG82" s="22">
        <v>35.566300000000005</v>
      </c>
      <c r="AH82" s="22">
        <v>1.4233</v>
      </c>
      <c r="AI82" s="22">
        <v>1.4916233524364058</v>
      </c>
      <c r="AJ82" s="22"/>
      <c r="AK82" s="21">
        <v>7.3109999999999999</v>
      </c>
      <c r="AL82" s="22">
        <v>32.830400000000004</v>
      </c>
      <c r="AM82" s="22">
        <v>1.4530000000000001</v>
      </c>
      <c r="AN82" s="22">
        <v>1.615926812946505</v>
      </c>
      <c r="AO82" s="22"/>
      <c r="AP82" s="21">
        <v>7.3109999999999999</v>
      </c>
      <c r="AQ82" s="22">
        <v>69.703299999999999</v>
      </c>
      <c r="AR82" s="22">
        <v>0.66554999999999997</v>
      </c>
      <c r="AS82" s="22">
        <v>0.76110490665088948</v>
      </c>
      <c r="AT82" s="22"/>
      <c r="AZ82" s="21">
        <v>7.3109999999999999</v>
      </c>
      <c r="BA82" s="22">
        <v>33.625</v>
      </c>
      <c r="BB82" s="22">
        <v>1.4997</v>
      </c>
      <c r="BC82" s="22">
        <v>1.577740479992831</v>
      </c>
      <c r="BD82" s="22"/>
      <c r="BE82" s="21">
        <v>7.3109999999999999</v>
      </c>
      <c r="BF82" s="22">
        <v>88.9148</v>
      </c>
      <c r="BG82" s="22">
        <v>0.56828000000000001</v>
      </c>
      <c r="BH82" s="22">
        <v>0.59665571580613053</v>
      </c>
    </row>
    <row r="83" spans="7:60" x14ac:dyDescent="0.2">
      <c r="G83" s="23">
        <v>7.3109999999999999</v>
      </c>
      <c r="H83" s="22">
        <v>32.818600000000004</v>
      </c>
      <c r="I83" s="22">
        <v>1.5214000000000001</v>
      </c>
      <c r="J83" s="22">
        <v>1.6165078229954639</v>
      </c>
      <c r="K83" s="22"/>
      <c r="L83" s="23">
        <v>7.3109999999999999</v>
      </c>
      <c r="M83" s="22">
        <v>112.218</v>
      </c>
      <c r="N83" s="22">
        <v>0.43498999999999999</v>
      </c>
      <c r="O83" s="22">
        <v>0.47275413605445599</v>
      </c>
      <c r="P83" s="22"/>
      <c r="Q83" s="21">
        <v>7.3109999999999999</v>
      </c>
      <c r="R83" s="22">
        <v>100.569</v>
      </c>
      <c r="S83" s="22">
        <v>0.43997999999999998</v>
      </c>
      <c r="T83" s="22">
        <v>0.52751368353825667</v>
      </c>
      <c r="U83" s="22"/>
      <c r="AK83" s="21">
        <v>7.3109999999999999</v>
      </c>
      <c r="AL83" s="22">
        <v>32.928800000000003</v>
      </c>
      <c r="AM83" s="22">
        <v>1.4491000000000001</v>
      </c>
      <c r="AN83" s="22">
        <v>1.6110979944534551</v>
      </c>
      <c r="AO83" s="22"/>
      <c r="AP83" s="21">
        <v>7.3109999999999999</v>
      </c>
      <c r="AQ83" s="22">
        <v>69.767399999999995</v>
      </c>
      <c r="AR83" s="22">
        <v>0.66517999999999999</v>
      </c>
      <c r="AS83" s="22">
        <v>0.76040562841325521</v>
      </c>
      <c r="AT83" s="22"/>
      <c r="AZ83" s="21">
        <v>7.3109999999999999</v>
      </c>
      <c r="BA83" s="22">
        <v>33.684699999999999</v>
      </c>
      <c r="BB83" s="22">
        <v>1.4968999999999999</v>
      </c>
      <c r="BC83" s="22">
        <v>1.5749442221471155</v>
      </c>
      <c r="BD83" s="22"/>
    </row>
    <row r="84" spans="7:60" x14ac:dyDescent="0.2">
      <c r="G84" s="23">
        <v>7.3109999999999999</v>
      </c>
      <c r="H84" s="22">
        <v>32.871699999999997</v>
      </c>
      <c r="I84" s="22">
        <v>1.5192000000000001</v>
      </c>
      <c r="J84" s="22">
        <v>1.6138965626894546</v>
      </c>
      <c r="K84" s="22"/>
      <c r="Q84" s="21">
        <v>7.3109999999999999</v>
      </c>
      <c r="R84" s="22">
        <v>100.64200000000001</v>
      </c>
      <c r="S84" s="22">
        <v>0.43985999999999997</v>
      </c>
      <c r="T84" s="22">
        <v>0.52713105502433322</v>
      </c>
      <c r="U84" s="22"/>
      <c r="AP84" s="21">
        <v>7.3109999999999999</v>
      </c>
      <c r="AQ84" s="22">
        <v>69.8733</v>
      </c>
      <c r="AR84" s="22">
        <v>0.66444000000000003</v>
      </c>
      <c r="AS84" s="22">
        <v>0.75925315735422449</v>
      </c>
      <c r="AT84" s="22"/>
    </row>
    <row r="85" spans="7:60" x14ac:dyDescent="0.2">
      <c r="G85" s="23">
        <v>7.3109999999999999</v>
      </c>
      <c r="H85" s="22">
        <v>32.912100000000002</v>
      </c>
      <c r="I85" s="22">
        <v>1.5176000000000001</v>
      </c>
      <c r="J85" s="22">
        <v>1.6119154851789748</v>
      </c>
      <c r="K85" s="22"/>
      <c r="Q85" s="21">
        <v>7.3109999999999999</v>
      </c>
      <c r="R85" s="22">
        <v>100.711</v>
      </c>
      <c r="S85" s="22">
        <v>0.43985000000000002</v>
      </c>
      <c r="T85" s="22">
        <v>0.52676990239158517</v>
      </c>
      <c r="U85" s="22"/>
    </row>
  </sheetData>
  <phoneticPr fontId="3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T76"/>
  <sheetViews>
    <sheetView zoomScale="85" zoomScaleNormal="85" workbookViewId="0">
      <selection activeCell="N31" sqref="N31"/>
    </sheetView>
  </sheetViews>
  <sheetFormatPr defaultRowHeight="11.25" x14ac:dyDescent="0.2"/>
  <cols>
    <col min="1" max="2" width="9" style="16"/>
    <col min="3" max="12" width="9.125" style="16" bestFit="1" customWidth="1"/>
    <col min="13" max="13" width="9.125" style="16" hidden="1" customWidth="1"/>
    <col min="14" max="19" width="9.125" style="16" bestFit="1" customWidth="1"/>
    <col min="20" max="20" width="9.375" style="16" bestFit="1" customWidth="1"/>
    <col min="21" max="16384" width="9" style="16"/>
  </cols>
  <sheetData>
    <row r="3" spans="1:20" x14ac:dyDescent="0.2">
      <c r="A3" s="31"/>
      <c r="B3" s="32"/>
      <c r="C3" s="42" t="s">
        <v>45</v>
      </c>
      <c r="D3" s="42"/>
      <c r="E3" s="42" t="s">
        <v>46</v>
      </c>
      <c r="F3" s="42"/>
      <c r="G3" s="42"/>
      <c r="H3" s="42" t="s">
        <v>47</v>
      </c>
      <c r="I3" s="42"/>
      <c r="J3" s="42"/>
      <c r="K3" s="32"/>
      <c r="L3" s="32"/>
      <c r="M3" s="32"/>
      <c r="N3" s="32"/>
      <c r="O3" s="32"/>
      <c r="P3" s="26"/>
    </row>
    <row r="4" spans="1:20" ht="12.75" x14ac:dyDescent="0.2">
      <c r="A4" s="31"/>
      <c r="B4" s="31" t="s">
        <v>0</v>
      </c>
      <c r="C4" s="32" t="s">
        <v>52</v>
      </c>
      <c r="D4" s="32" t="s">
        <v>17</v>
      </c>
      <c r="E4" s="32" t="s">
        <v>53</v>
      </c>
      <c r="F4" s="32" t="s">
        <v>54</v>
      </c>
      <c r="G4" s="32" t="s">
        <v>55</v>
      </c>
      <c r="H4" s="32" t="s">
        <v>56</v>
      </c>
      <c r="I4" s="32" t="s">
        <v>57</v>
      </c>
      <c r="J4" s="32" t="s">
        <v>58</v>
      </c>
      <c r="K4" s="32" t="s">
        <v>13</v>
      </c>
      <c r="L4" s="33" t="s">
        <v>59</v>
      </c>
      <c r="M4" s="33"/>
      <c r="N4" s="33" t="s">
        <v>60</v>
      </c>
      <c r="O4" s="32" t="s">
        <v>61</v>
      </c>
      <c r="P4" s="26" t="s">
        <v>29</v>
      </c>
      <c r="Q4" s="26" t="s">
        <v>30</v>
      </c>
      <c r="R4" s="26" t="s">
        <v>31</v>
      </c>
      <c r="S4" s="26" t="s">
        <v>32</v>
      </c>
      <c r="T4" s="16" t="s">
        <v>35</v>
      </c>
    </row>
    <row r="5" spans="1:20" x14ac:dyDescent="0.2">
      <c r="A5" s="41" t="s">
        <v>48</v>
      </c>
      <c r="B5" s="34" t="s">
        <v>1</v>
      </c>
      <c r="C5" s="27">
        <v>9.8373000000000008</v>
      </c>
      <c r="D5" s="27">
        <v>4.6013999999999999</v>
      </c>
      <c r="E5" s="27">
        <v>0.9798</v>
      </c>
      <c r="F5" s="27">
        <v>4.5830000000000002</v>
      </c>
      <c r="G5" s="27">
        <v>0.4491</v>
      </c>
      <c r="H5" s="27">
        <v>1.1208</v>
      </c>
      <c r="I5" s="27">
        <v>4.4579000000000004</v>
      </c>
      <c r="J5" s="27">
        <v>0.46539999999999998</v>
      </c>
      <c r="K5" s="35">
        <v>5.1765749999999997</v>
      </c>
      <c r="L5" s="28">
        <v>5.5787000000000004</v>
      </c>
      <c r="M5" s="29">
        <v>9.5096570239946465E-6</v>
      </c>
      <c r="N5" s="28">
        <v>9.509657023994647</v>
      </c>
      <c r="O5" s="28">
        <v>5.5628000000000002</v>
      </c>
      <c r="P5" s="28">
        <v>29.325625278983409</v>
      </c>
      <c r="Q5" s="30">
        <v>0.17652053283616972</v>
      </c>
      <c r="R5" s="30">
        <v>52.900320093077426</v>
      </c>
      <c r="S5" s="30">
        <v>0.55435629174616241</v>
      </c>
      <c r="T5" s="30">
        <v>62.997888119444035</v>
      </c>
    </row>
    <row r="6" spans="1:20" x14ac:dyDescent="0.2">
      <c r="A6" s="41"/>
      <c r="B6" s="34" t="s">
        <v>2</v>
      </c>
      <c r="C6" s="27">
        <v>14.097300000000001</v>
      </c>
      <c r="D6" s="27">
        <v>3.556</v>
      </c>
      <c r="E6" s="27">
        <v>1.3178000000000001</v>
      </c>
      <c r="F6" s="27">
        <v>3.1257999999999999</v>
      </c>
      <c r="G6" s="27">
        <v>0.51370000000000005</v>
      </c>
      <c r="H6" s="27">
        <v>1.3244</v>
      </c>
      <c r="I6" s="27">
        <v>3.3016000000000001</v>
      </c>
      <c r="J6" s="27">
        <v>0.49909999999999999</v>
      </c>
      <c r="K6" s="35">
        <v>4.0004999999999997</v>
      </c>
      <c r="L6" s="28">
        <v>4.6260000000000003</v>
      </c>
      <c r="M6" s="29">
        <v>1.1468120112356018E-5</v>
      </c>
      <c r="N6" s="28">
        <v>11.468120112356019</v>
      </c>
      <c r="O6" s="28">
        <v>4.4436</v>
      </c>
      <c r="P6" s="28">
        <v>38.836344903537217</v>
      </c>
      <c r="Q6" s="30">
        <v>0.10300917890024285</v>
      </c>
      <c r="R6" s="30">
        <v>50.959738531265202</v>
      </c>
      <c r="S6" s="30">
        <v>0.7620985904335057</v>
      </c>
      <c r="T6" s="30">
        <v>63.04700162074554</v>
      </c>
    </row>
    <row r="7" spans="1:20" x14ac:dyDescent="0.2">
      <c r="A7" s="41"/>
      <c r="B7" s="34" t="s">
        <v>3</v>
      </c>
      <c r="C7" s="27">
        <v>15.4818</v>
      </c>
      <c r="D7" s="27">
        <v>6.1349999999999998</v>
      </c>
      <c r="E7" s="27">
        <v>0.86809999999999998</v>
      </c>
      <c r="F7" s="27">
        <v>3.1158000000000001</v>
      </c>
      <c r="G7" s="27">
        <v>0.55149999999999999</v>
      </c>
      <c r="H7" s="27">
        <v>0.9002</v>
      </c>
      <c r="I7" s="27">
        <v>3.1861000000000002</v>
      </c>
      <c r="J7" s="27">
        <v>0.55840000000000001</v>
      </c>
      <c r="K7" s="35">
        <v>6.9018749999999995</v>
      </c>
      <c r="L7" s="28">
        <v>4.0863000000000005</v>
      </c>
      <c r="M7" s="29">
        <v>1.2982777485686057E-5</v>
      </c>
      <c r="N7" s="28">
        <v>12.982777485686057</v>
      </c>
      <c r="O7" s="28">
        <v>3.9839000000000002</v>
      </c>
      <c r="P7" s="28">
        <v>46.779052449994616</v>
      </c>
      <c r="Q7" s="30">
        <v>0.14754200092825509</v>
      </c>
      <c r="R7" s="30">
        <v>51.722087225224683</v>
      </c>
      <c r="S7" s="30">
        <v>0.90443087198500827</v>
      </c>
      <c r="T7" s="30">
        <v>63.179613003959183</v>
      </c>
    </row>
    <row r="8" spans="1:20" x14ac:dyDescent="0.2">
      <c r="A8" s="41"/>
      <c r="B8" s="34" t="s">
        <v>4</v>
      </c>
      <c r="C8" s="27">
        <v>20.2057</v>
      </c>
      <c r="D8" s="27">
        <v>3.4140999999999999</v>
      </c>
      <c r="E8" s="27">
        <v>1.1187</v>
      </c>
      <c r="F8" s="27">
        <v>1.8762000000000001</v>
      </c>
      <c r="G8" s="27">
        <v>0.41310000000000002</v>
      </c>
      <c r="H8" s="27">
        <v>1.1476</v>
      </c>
      <c r="I8" s="27">
        <v>1.9103000000000001</v>
      </c>
      <c r="J8" s="27">
        <v>0.41959999999999997</v>
      </c>
      <c r="K8" s="35">
        <v>3.8408625000000001</v>
      </c>
      <c r="L8" s="28">
        <v>3.0579000000000001</v>
      </c>
      <c r="M8" s="29">
        <v>1.7349005408861943E-5</v>
      </c>
      <c r="N8" s="28">
        <v>17.349005408861942</v>
      </c>
      <c r="O8" s="28">
        <v>2.9949000000000003</v>
      </c>
      <c r="P8" s="28">
        <v>72.262315514761269</v>
      </c>
      <c r="Q8" s="30">
        <v>5.3151666572536192E-2</v>
      </c>
      <c r="R8" s="30">
        <v>51.958536299000635</v>
      </c>
      <c r="S8" s="30">
        <v>1.3907688834596974</v>
      </c>
      <c r="T8" s="30">
        <v>63.503859615476813</v>
      </c>
    </row>
    <row r="9" spans="1:20" x14ac:dyDescent="0.2">
      <c r="A9" s="41"/>
      <c r="B9" s="34" t="s">
        <v>5</v>
      </c>
      <c r="C9" s="27">
        <v>24.1401</v>
      </c>
      <c r="D9" s="27">
        <v>5.3273000000000001</v>
      </c>
      <c r="E9" s="27">
        <v>0.875</v>
      </c>
      <c r="F9" s="27">
        <v>2.2806999999999999</v>
      </c>
      <c r="G9" s="27">
        <v>0.69279999999999997</v>
      </c>
      <c r="H9" s="27">
        <v>0.91020000000000001</v>
      </c>
      <c r="I9" s="27">
        <v>2.4664000000000001</v>
      </c>
      <c r="J9" s="27">
        <v>0.69330000000000003</v>
      </c>
      <c r="K9" s="35">
        <v>5.9932125000000003</v>
      </c>
      <c r="L9" s="28">
        <v>3.3766000000000003</v>
      </c>
      <c r="M9" s="29">
        <v>1.5711521542308515E-5</v>
      </c>
      <c r="N9" s="28">
        <v>15.711521542308516</v>
      </c>
      <c r="O9" s="28">
        <v>3.1556999999999999</v>
      </c>
      <c r="P9" s="28">
        <v>62.276954716443512</v>
      </c>
      <c r="Q9" s="30">
        <v>9.6234835619179074E-2</v>
      </c>
      <c r="R9" s="30">
        <v>49.580848531062983</v>
      </c>
      <c r="S9" s="30">
        <v>1.256068755608857</v>
      </c>
      <c r="T9" s="30">
        <v>63.619673398395975</v>
      </c>
    </row>
    <row r="10" spans="1:20" x14ac:dyDescent="0.2">
      <c r="A10" s="41"/>
      <c r="B10" s="34" t="s">
        <v>6</v>
      </c>
      <c r="C10" s="27">
        <v>15.146699999999999</v>
      </c>
      <c r="D10" s="27">
        <v>3.7494999999999998</v>
      </c>
      <c r="E10" s="27">
        <v>1.202</v>
      </c>
      <c r="F10" s="27">
        <v>3.0910000000000002</v>
      </c>
      <c r="G10" s="27">
        <v>0.52959999999999996</v>
      </c>
      <c r="H10" s="27">
        <v>1.2678</v>
      </c>
      <c r="I10" s="27">
        <v>3.1688999999999998</v>
      </c>
      <c r="J10" s="27">
        <v>0.52869999999999995</v>
      </c>
      <c r="K10" s="35">
        <v>4.2181875</v>
      </c>
      <c r="L10" s="28">
        <v>4.4367000000000001</v>
      </c>
      <c r="M10" s="29">
        <v>1.1957428638348081E-5</v>
      </c>
      <c r="N10" s="28">
        <v>11.957428638348082</v>
      </c>
      <c r="O10" s="28">
        <v>4.2930000000000001</v>
      </c>
      <c r="P10" s="28">
        <v>41.348208403308</v>
      </c>
      <c r="Q10" s="30">
        <v>0.10201620971956141</v>
      </c>
      <c r="R10" s="30">
        <v>51.333241144428321</v>
      </c>
      <c r="S10" s="30">
        <v>0.80548602584771545</v>
      </c>
      <c r="T10" s="30">
        <v>64.145581725777362</v>
      </c>
    </row>
    <row r="11" spans="1:20" x14ac:dyDescent="0.2">
      <c r="A11" s="41"/>
      <c r="B11" s="34" t="s">
        <v>7</v>
      </c>
      <c r="C11" s="27">
        <v>14.8788</v>
      </c>
      <c r="D11" s="27">
        <v>3.1061000000000001</v>
      </c>
      <c r="E11" s="27">
        <v>1.3486</v>
      </c>
      <c r="F11" s="27">
        <v>2.8687999999999998</v>
      </c>
      <c r="G11" s="27">
        <v>0.47270000000000001</v>
      </c>
      <c r="H11" s="27">
        <v>1.3718999999999999</v>
      </c>
      <c r="I11" s="27">
        <v>2.8900999999999999</v>
      </c>
      <c r="J11" s="27">
        <v>0.44750000000000001</v>
      </c>
      <c r="K11" s="35">
        <v>3.4943625000000003</v>
      </c>
      <c r="L11" s="28">
        <v>4.2619999999999996</v>
      </c>
      <c r="M11" s="29">
        <v>1.2447565377700362E-5</v>
      </c>
      <c r="N11" s="28">
        <v>12.447565377700363</v>
      </c>
      <c r="O11" s="28">
        <v>4.2173999999999996</v>
      </c>
      <c r="P11" s="28">
        <v>43.916389067686659</v>
      </c>
      <c r="Q11" s="30">
        <v>7.9568529521274453E-2</v>
      </c>
      <c r="R11" s="30">
        <v>52.496362223913501</v>
      </c>
      <c r="S11" s="30">
        <v>0.83656061500736834</v>
      </c>
      <c r="T11" s="30">
        <v>64.48863636363636</v>
      </c>
    </row>
    <row r="12" spans="1:20" x14ac:dyDescent="0.2">
      <c r="A12" s="41"/>
      <c r="B12" s="34" t="s">
        <v>8</v>
      </c>
      <c r="C12" s="27">
        <v>15.491400000000001</v>
      </c>
      <c r="D12" s="27">
        <v>6.4772999999999996</v>
      </c>
      <c r="E12" s="27">
        <v>0.82609999999999995</v>
      </c>
      <c r="F12" s="27">
        <v>3.2161</v>
      </c>
      <c r="G12" s="27">
        <v>0.55720000000000003</v>
      </c>
      <c r="H12" s="27">
        <v>0.84860000000000002</v>
      </c>
      <c r="I12" s="27">
        <v>3.2551999999999999</v>
      </c>
      <c r="J12" s="27">
        <v>0.55649999999999999</v>
      </c>
      <c r="K12" s="35">
        <v>7.2869624999999996</v>
      </c>
      <c r="L12" s="28">
        <v>4.1037999999999997</v>
      </c>
      <c r="M12" s="29">
        <v>1.2927414503572042E-5</v>
      </c>
      <c r="N12" s="28">
        <v>12.927414503572042</v>
      </c>
      <c r="O12" s="28">
        <v>4.0422000000000002</v>
      </c>
      <c r="P12" s="28">
        <v>46.480148971367484</v>
      </c>
      <c r="Q12" s="30">
        <v>0.15677579915866632</v>
      </c>
      <c r="R12" s="30">
        <v>52.255194906338907</v>
      </c>
      <c r="S12" s="30">
        <v>0.88948379304062508</v>
      </c>
      <c r="T12" s="30">
        <v>64.616734465980699</v>
      </c>
    </row>
    <row r="13" spans="1:20" x14ac:dyDescent="0.2">
      <c r="A13" s="41"/>
      <c r="B13" s="34" t="s">
        <v>9</v>
      </c>
      <c r="C13" s="27">
        <v>22.953700000000001</v>
      </c>
      <c r="D13" s="27">
        <v>4.6318999999999999</v>
      </c>
      <c r="E13" s="27">
        <v>0.81269999999999998</v>
      </c>
      <c r="F13" s="27">
        <v>1.7176</v>
      </c>
      <c r="G13" s="27">
        <v>0.37919999999999998</v>
      </c>
      <c r="H13" s="27">
        <v>0.88239999999999996</v>
      </c>
      <c r="I13" s="27">
        <v>1.7901</v>
      </c>
      <c r="J13" s="27">
        <v>0.41010000000000002</v>
      </c>
      <c r="K13" s="35">
        <v>5.2108875000000001</v>
      </c>
      <c r="L13" s="28">
        <v>2.6724999999999999</v>
      </c>
      <c r="M13" s="29">
        <v>1.9850897526570231E-5</v>
      </c>
      <c r="N13" s="28">
        <v>19.850897526570229</v>
      </c>
      <c r="O13" s="28">
        <v>2.5303</v>
      </c>
      <c r="P13" s="28">
        <v>88.444375796092956</v>
      </c>
      <c r="Q13" s="30">
        <v>5.8917115453600066E-2</v>
      </c>
      <c r="R13" s="30">
        <v>50.228726011480653</v>
      </c>
      <c r="S13" s="30">
        <v>1.7608325517927221</v>
      </c>
      <c r="T13" s="30">
        <v>65.186201076062872</v>
      </c>
    </row>
    <row r="14" spans="1:20" x14ac:dyDescent="0.2">
      <c r="A14" s="41"/>
      <c r="B14" s="34" t="s">
        <v>10</v>
      </c>
      <c r="C14" s="27">
        <v>4.2203999999999997</v>
      </c>
      <c r="D14" s="27">
        <v>3.1823999999999999</v>
      </c>
      <c r="E14" s="27">
        <v>1.1355</v>
      </c>
      <c r="F14" s="27">
        <v>7.2298999999999998</v>
      </c>
      <c r="G14" s="27">
        <v>0.32069999999999999</v>
      </c>
      <c r="H14" s="27">
        <v>1.2090000000000001</v>
      </c>
      <c r="I14" s="27">
        <v>7.1773999999999996</v>
      </c>
      <c r="J14" s="27">
        <v>0.31790000000000002</v>
      </c>
      <c r="K14" s="35">
        <v>3.5802</v>
      </c>
      <c r="L14" s="28">
        <v>8.3864000000000001</v>
      </c>
      <c r="M14" s="29">
        <v>6.3258995086996731E-6</v>
      </c>
      <c r="N14" s="28">
        <v>6.3258995086996732</v>
      </c>
      <c r="O14" s="28">
        <v>8.3653999999999993</v>
      </c>
      <c r="P14" s="28">
        <v>15.910485526905585</v>
      </c>
      <c r="Q14" s="30">
        <v>0.22502141709916187</v>
      </c>
      <c r="R14" s="30">
        <v>52.918679750076244</v>
      </c>
      <c r="S14" s="30">
        <v>0.30065915480218802</v>
      </c>
      <c r="T14" s="30">
        <v>65.471221441124783</v>
      </c>
    </row>
    <row r="15" spans="1:20" x14ac:dyDescent="0.2">
      <c r="A15" s="41"/>
      <c r="B15" s="34" t="s">
        <v>11</v>
      </c>
      <c r="C15" s="27">
        <v>18.4634</v>
      </c>
      <c r="D15" s="27">
        <v>6.5397999999999996</v>
      </c>
      <c r="E15" s="27">
        <v>0.83260000000000001</v>
      </c>
      <c r="F15" s="27">
        <v>3.4982000000000002</v>
      </c>
      <c r="G15" s="27">
        <v>0.71409999999999996</v>
      </c>
      <c r="H15" s="27">
        <v>0.87109999999999999</v>
      </c>
      <c r="I15" s="27">
        <v>3.6469999999999998</v>
      </c>
      <c r="J15" s="27">
        <v>0.72629999999999995</v>
      </c>
      <c r="K15" s="35">
        <v>7.3572749999999996</v>
      </c>
      <c r="L15" s="28">
        <v>4.5180999999999996</v>
      </c>
      <c r="M15" s="29">
        <v>1.1741998548008885E-5</v>
      </c>
      <c r="N15" s="28">
        <v>11.741998548008885</v>
      </c>
      <c r="O15" s="28">
        <v>4.3308</v>
      </c>
      <c r="P15" s="28">
        <v>40.235836388848043</v>
      </c>
      <c r="Q15" s="30">
        <v>0.18285378558799331</v>
      </c>
      <c r="R15" s="30">
        <v>50.85224731171688</v>
      </c>
      <c r="S15" s="30">
        <v>0.79123025069488506</v>
      </c>
      <c r="T15" s="30">
        <v>65.556894097032085</v>
      </c>
    </row>
    <row r="16" spans="1:20" x14ac:dyDescent="0.2">
      <c r="A16" s="41"/>
      <c r="B16" s="34" t="s">
        <v>12</v>
      </c>
      <c r="C16" s="27">
        <v>24.933700000000002</v>
      </c>
      <c r="D16" s="27">
        <v>4.2145999999999999</v>
      </c>
      <c r="E16" s="27">
        <v>0.98680000000000001</v>
      </c>
      <c r="F16" s="27">
        <v>2.2303999999999999</v>
      </c>
      <c r="G16" s="27">
        <v>0.67769999999999997</v>
      </c>
      <c r="H16" s="27">
        <v>1.0167999999999999</v>
      </c>
      <c r="I16" s="27">
        <v>2.2157</v>
      </c>
      <c r="J16" s="27">
        <v>0.67249999999999999</v>
      </c>
      <c r="K16" s="35">
        <v>4.7414249999999996</v>
      </c>
      <c r="L16" s="28">
        <v>3.2324999999999999</v>
      </c>
      <c r="M16" s="29">
        <v>1.6411917599306711E-5</v>
      </c>
      <c r="N16" s="28">
        <v>16.411917599306712</v>
      </c>
      <c r="O16" s="28">
        <v>3.2172000000000001</v>
      </c>
      <c r="P16" s="28">
        <v>66.487345127148586</v>
      </c>
      <c r="Q16" s="30">
        <v>7.1313194878403222E-2</v>
      </c>
      <c r="R16" s="30">
        <v>52.800421300489553</v>
      </c>
      <c r="S16" s="30">
        <v>1.2592199738097949</v>
      </c>
      <c r="T16" s="30">
        <v>65.604845493802927</v>
      </c>
    </row>
    <row r="17" spans="1:20" x14ac:dyDescent="0.2">
      <c r="A17" s="41" t="s">
        <v>49</v>
      </c>
      <c r="B17" s="34" t="s">
        <v>1</v>
      </c>
      <c r="C17" s="27">
        <v>5.9935999999999998</v>
      </c>
      <c r="D17" s="27">
        <v>10.570600000000001</v>
      </c>
      <c r="E17" s="27">
        <v>0.49469999999999997</v>
      </c>
      <c r="F17" s="27">
        <v>4.3110999999999997</v>
      </c>
      <c r="G17" s="27">
        <v>0.63990000000000002</v>
      </c>
      <c r="H17" s="27">
        <v>0.60140000000000005</v>
      </c>
      <c r="I17" s="27">
        <v>4.0374999999999996</v>
      </c>
      <c r="J17" s="27">
        <v>0.53520000000000001</v>
      </c>
      <c r="K17" s="35">
        <v>11.891925000000001</v>
      </c>
      <c r="L17" s="28">
        <v>4.6388999999999996</v>
      </c>
      <c r="M17" s="29">
        <v>1.1436229200836177E-5</v>
      </c>
      <c r="N17" s="28">
        <v>11.436229200836177</v>
      </c>
      <c r="O17" s="28">
        <v>4.8057999999999996</v>
      </c>
      <c r="P17" s="28">
        <v>38.674461570338579</v>
      </c>
      <c r="Q17" s="30">
        <v>0.30748779729930426</v>
      </c>
      <c r="R17" s="30">
        <v>54.960230293378494</v>
      </c>
      <c r="S17" s="30">
        <v>0.70368085002362168</v>
      </c>
      <c r="T17" s="30">
        <v>62.209964101217061</v>
      </c>
    </row>
    <row r="18" spans="1:20" x14ac:dyDescent="0.2">
      <c r="A18" s="41"/>
      <c r="B18" s="34" t="s">
        <v>2</v>
      </c>
      <c r="C18" s="27">
        <v>15.5031</v>
      </c>
      <c r="D18" s="27">
        <v>7.0781999999999998</v>
      </c>
      <c r="E18" s="27">
        <v>0.58320000000000005</v>
      </c>
      <c r="F18" s="27">
        <v>2.8325999999999998</v>
      </c>
      <c r="G18" s="27">
        <v>0.55189999999999995</v>
      </c>
      <c r="H18" s="27">
        <v>0.75549999999999995</v>
      </c>
      <c r="I18" s="27">
        <v>2.9220000000000002</v>
      </c>
      <c r="J18" s="27">
        <v>0.49619999999999997</v>
      </c>
      <c r="K18" s="35">
        <v>7.9629750000000001</v>
      </c>
      <c r="L18" s="28">
        <v>3.6775000000000002</v>
      </c>
      <c r="M18" s="29">
        <v>1.4425975156970479E-5</v>
      </c>
      <c r="N18" s="28">
        <v>14.425975156970479</v>
      </c>
      <c r="O18" s="28">
        <v>3.4157999999999999</v>
      </c>
      <c r="P18" s="28">
        <v>54.792077808686379</v>
      </c>
      <c r="Q18" s="30">
        <v>0.14533077259460311</v>
      </c>
      <c r="R18" s="30">
        <v>49.276245941179759</v>
      </c>
      <c r="S18" s="30">
        <v>1.1119369335499052</v>
      </c>
      <c r="T18" s="30">
        <v>62.420449724225712</v>
      </c>
    </row>
    <row r="19" spans="1:20" x14ac:dyDescent="0.2">
      <c r="A19" s="41"/>
      <c r="B19" s="34" t="s">
        <v>3</v>
      </c>
      <c r="C19" s="27">
        <v>24.262899999999998</v>
      </c>
      <c r="D19" s="27">
        <v>10.0397</v>
      </c>
      <c r="E19" s="27">
        <v>0.4012</v>
      </c>
      <c r="F19" s="27">
        <v>1.9833000000000001</v>
      </c>
      <c r="G19" s="27">
        <v>0.68</v>
      </c>
      <c r="H19" s="27">
        <v>0.59240000000000004</v>
      </c>
      <c r="I19" s="27">
        <v>2.5501</v>
      </c>
      <c r="J19" s="27">
        <v>0.69599999999999995</v>
      </c>
      <c r="K19" s="35">
        <v>11.294662499999999</v>
      </c>
      <c r="L19" s="28">
        <v>3.1425000000000001</v>
      </c>
      <c r="M19" s="29">
        <v>1.6881948652270148E-5</v>
      </c>
      <c r="N19" s="28">
        <v>16.881948652270147</v>
      </c>
      <c r="O19" s="28">
        <v>2.3845000000000001</v>
      </c>
      <c r="P19" s="28">
        <v>69.363957344546947</v>
      </c>
      <c r="Q19" s="30">
        <v>0.16283186444938222</v>
      </c>
      <c r="R19" s="30">
        <v>40.255006561338163</v>
      </c>
      <c r="S19" s="30">
        <v>1.7231138004872588</v>
      </c>
      <c r="T19" s="30">
        <v>62.526595744680847</v>
      </c>
    </row>
    <row r="20" spans="1:20" x14ac:dyDescent="0.2">
      <c r="A20" s="41"/>
      <c r="B20" s="34" t="s">
        <v>4</v>
      </c>
      <c r="C20" s="27">
        <v>25.688400000000001</v>
      </c>
      <c r="D20" s="27">
        <v>12.356400000000001</v>
      </c>
      <c r="E20" s="27">
        <v>0.3276</v>
      </c>
      <c r="F20" s="27">
        <v>1.5874999999999999</v>
      </c>
      <c r="G20" s="27">
        <v>0.62539999999999996</v>
      </c>
      <c r="H20" s="27">
        <v>0.45860000000000001</v>
      </c>
      <c r="I20" s="27">
        <v>2.0466000000000002</v>
      </c>
      <c r="J20" s="27">
        <v>0.57909999999999995</v>
      </c>
      <c r="K20" s="35">
        <v>13.900950000000002</v>
      </c>
      <c r="L20" s="28">
        <v>2.5052000000000003</v>
      </c>
      <c r="M20" s="29">
        <v>2.1176562206514021E-5</v>
      </c>
      <c r="N20" s="28">
        <v>21.176562206514021</v>
      </c>
      <c r="O20" s="28">
        <v>1.9150999999999998</v>
      </c>
      <c r="P20" s="28">
        <v>97.45030158398842</v>
      </c>
      <c r="Q20" s="30">
        <v>0.14264655700443721</v>
      </c>
      <c r="R20" s="30">
        <v>40.555234281695</v>
      </c>
      <c r="S20" s="30">
        <v>2.4029031840157207</v>
      </c>
      <c r="T20" s="30">
        <v>62.53743533895998</v>
      </c>
    </row>
    <row r="21" spans="1:20" x14ac:dyDescent="0.2">
      <c r="A21" s="41"/>
      <c r="B21" s="34" t="s">
        <v>5</v>
      </c>
      <c r="C21" s="27">
        <v>16.628799999999998</v>
      </c>
      <c r="D21" s="27">
        <v>5.4992000000000001</v>
      </c>
      <c r="E21" s="27">
        <v>0.52749999999999997</v>
      </c>
      <c r="F21" s="27">
        <v>1.8331999999999999</v>
      </c>
      <c r="G21" s="27">
        <v>0.41639999999999999</v>
      </c>
      <c r="H21" s="27">
        <v>0.58789999999999998</v>
      </c>
      <c r="I21" s="27">
        <v>2.2759</v>
      </c>
      <c r="J21" s="27">
        <v>0.26090000000000002</v>
      </c>
      <c r="K21" s="35">
        <v>6.1866000000000003</v>
      </c>
      <c r="L21" s="28">
        <v>2.8637999999999999</v>
      </c>
      <c r="M21" s="29">
        <v>1.8524870326055918E-5</v>
      </c>
      <c r="N21" s="28">
        <v>18.524870326055918</v>
      </c>
      <c r="O21" s="28">
        <v>2.3607</v>
      </c>
      <c r="P21" s="28">
        <v>79.732019611001263</v>
      </c>
      <c r="Q21" s="30">
        <v>7.7592415571352033E-2</v>
      </c>
      <c r="R21" s="30">
        <v>43.731661378720204</v>
      </c>
      <c r="S21" s="30">
        <v>1.8232103948787732</v>
      </c>
      <c r="T21" s="30">
        <v>62.65710919088766</v>
      </c>
    </row>
    <row r="22" spans="1:20" x14ac:dyDescent="0.2">
      <c r="A22" s="41"/>
      <c r="B22" s="34" t="s">
        <v>6</v>
      </c>
      <c r="C22" s="27">
        <v>17.178799999999999</v>
      </c>
      <c r="D22" s="27">
        <v>8.3294999999999995</v>
      </c>
      <c r="E22" s="27">
        <v>0.4748</v>
      </c>
      <c r="F22" s="27">
        <v>2.6139999999999999</v>
      </c>
      <c r="G22" s="27">
        <v>0.54330000000000001</v>
      </c>
      <c r="H22" s="27">
        <v>0.62580000000000002</v>
      </c>
      <c r="I22" s="27">
        <v>2.4990000000000001</v>
      </c>
      <c r="J22" s="27">
        <v>0.46589999999999998</v>
      </c>
      <c r="K22" s="35">
        <v>9.3706874999999989</v>
      </c>
      <c r="L22" s="28">
        <v>3.1248</v>
      </c>
      <c r="M22" s="29">
        <v>1.6977574129467147E-5</v>
      </c>
      <c r="N22" s="28">
        <v>16.977574129467147</v>
      </c>
      <c r="O22" s="28">
        <v>3.0888</v>
      </c>
      <c r="P22" s="28">
        <v>69.954145037107935</v>
      </c>
      <c r="Q22" s="30">
        <v>0.13395471412064597</v>
      </c>
      <c r="R22" s="30">
        <v>52.44033097109812</v>
      </c>
      <c r="S22" s="30">
        <v>1.3339760398473142</v>
      </c>
      <c r="T22" s="30">
        <v>63.60884553939291</v>
      </c>
    </row>
    <row r="23" spans="1:20" x14ac:dyDescent="0.2">
      <c r="A23" s="41"/>
      <c r="B23" s="34" t="s">
        <v>7</v>
      </c>
      <c r="C23" s="27">
        <v>21.2136</v>
      </c>
      <c r="D23" s="27">
        <v>8.2750000000000004</v>
      </c>
      <c r="E23" s="27">
        <v>0.53380000000000005</v>
      </c>
      <c r="F23" s="27">
        <v>2.3551000000000002</v>
      </c>
      <c r="G23" s="27">
        <v>0.54520000000000002</v>
      </c>
      <c r="H23" s="27">
        <v>0.66930000000000001</v>
      </c>
      <c r="I23" s="27">
        <v>2.4264999999999999</v>
      </c>
      <c r="J23" s="27">
        <v>0.57650000000000001</v>
      </c>
      <c r="K23" s="35">
        <v>9.3093750000000011</v>
      </c>
      <c r="L23" s="28">
        <v>3.0957999999999997</v>
      </c>
      <c r="M23" s="29">
        <v>1.7136612067885182E-5</v>
      </c>
      <c r="N23" s="28">
        <v>17.136612067885181</v>
      </c>
      <c r="O23" s="28">
        <v>2.8889000000000005</v>
      </c>
      <c r="P23" s="28">
        <v>70.939389750262421</v>
      </c>
      <c r="Q23" s="30">
        <v>0.13122998425519389</v>
      </c>
      <c r="R23" s="30">
        <v>49.505958602913509</v>
      </c>
      <c r="S23" s="30">
        <v>1.4329464927498146</v>
      </c>
      <c r="T23" s="30">
        <v>63.651509212073698</v>
      </c>
    </row>
    <row r="24" spans="1:20" x14ac:dyDescent="0.2">
      <c r="A24" s="41"/>
      <c r="B24" s="34" t="s">
        <v>8</v>
      </c>
      <c r="C24" s="27">
        <v>11.053800000000001</v>
      </c>
      <c r="D24" s="27">
        <v>5.6315</v>
      </c>
      <c r="E24" s="27">
        <v>0.85529999999999995</v>
      </c>
      <c r="F24" s="27">
        <v>3.9891999999999999</v>
      </c>
      <c r="G24" s="27">
        <v>0.51929999999999998</v>
      </c>
      <c r="H24" s="27">
        <v>1.0284</v>
      </c>
      <c r="I24" s="27">
        <v>4.2923</v>
      </c>
      <c r="J24" s="27">
        <v>0.56089999999999995</v>
      </c>
      <c r="K24" s="35">
        <v>6.3354375000000003</v>
      </c>
      <c r="L24" s="28">
        <v>5.3207000000000004</v>
      </c>
      <c r="M24" s="29">
        <v>9.9707789651284485E-6</v>
      </c>
      <c r="N24" s="28">
        <v>9.9707789651284493</v>
      </c>
      <c r="O24" s="28">
        <v>4.8445</v>
      </c>
      <c r="P24" s="28">
        <v>31.484270368772584</v>
      </c>
      <c r="Q24" s="30">
        <v>0.20122548262334045</v>
      </c>
      <c r="R24" s="30">
        <v>48.303438696564776</v>
      </c>
      <c r="S24" s="30">
        <v>0.65180184306447053</v>
      </c>
      <c r="T24" s="30">
        <v>63.833501791785366</v>
      </c>
    </row>
    <row r="25" spans="1:20" x14ac:dyDescent="0.2">
      <c r="A25" s="41"/>
      <c r="B25" s="34" t="s">
        <v>9</v>
      </c>
      <c r="C25" s="27">
        <v>15.5031</v>
      </c>
      <c r="D25" s="27">
        <v>7.0781999999999998</v>
      </c>
      <c r="E25" s="27">
        <v>0.58320000000000005</v>
      </c>
      <c r="F25" s="27">
        <v>2.8325999999999998</v>
      </c>
      <c r="G25" s="27">
        <v>0.55189999999999995</v>
      </c>
      <c r="H25" s="27">
        <v>0.75549999999999995</v>
      </c>
      <c r="I25" s="27">
        <v>2.9220000000000002</v>
      </c>
      <c r="J25" s="27">
        <v>0.49619999999999997</v>
      </c>
      <c r="K25" s="35">
        <f t="shared" ref="K25:K28" si="0">1.5*1.5*D25/2</f>
        <v>7.9629750000000001</v>
      </c>
      <c r="L25" s="28">
        <f t="shared" ref="L25:L28" si="1">H25+I25</f>
        <v>3.6775000000000002</v>
      </c>
      <c r="M25" s="29">
        <f t="shared" ref="M25:M28" si="2">1/(2*3.1416*3000*L25)</f>
        <v>1.4425975156970479E-5</v>
      </c>
      <c r="N25" s="28">
        <f t="shared" ref="N25:N28" si="3">1000000*M25</f>
        <v>14.425975156970479</v>
      </c>
      <c r="O25" s="28">
        <f t="shared" ref="O25:O28" si="4">E25+F25</f>
        <v>3.4157999999999999</v>
      </c>
      <c r="P25" s="28">
        <f t="shared" ref="P25:P28" si="5">SQRT(N25*N25*N25)</f>
        <v>54.792077808686379</v>
      </c>
      <c r="Q25" s="30">
        <f t="shared" ref="Q25:Q28" si="6">K25/P25</f>
        <v>0.14533077259460311</v>
      </c>
      <c r="R25" s="30">
        <f t="shared" ref="R25:R28" si="7">N25*O25</f>
        <v>49.276245941179759</v>
      </c>
      <c r="S25" s="30">
        <f t="shared" ref="S25:S28" si="8">P25/R25</f>
        <v>1.1119369335499052</v>
      </c>
      <c r="T25" s="30">
        <v>64.28718582612278</v>
      </c>
    </row>
    <row r="26" spans="1:20" x14ac:dyDescent="0.2">
      <c r="A26" s="41"/>
      <c r="B26" s="34" t="s">
        <v>10</v>
      </c>
      <c r="C26" s="27">
        <v>7.9682000000000004</v>
      </c>
      <c r="D26" s="27">
        <v>10.2646</v>
      </c>
      <c r="E26" s="27">
        <v>0.51980000000000004</v>
      </c>
      <c r="F26" s="27">
        <v>3.6057999999999999</v>
      </c>
      <c r="G26" s="27">
        <v>0.59009999999999996</v>
      </c>
      <c r="H26" s="27">
        <v>0.55420000000000003</v>
      </c>
      <c r="I26" s="27">
        <v>3.6848000000000001</v>
      </c>
      <c r="J26" s="27">
        <v>0.48959999999999998</v>
      </c>
      <c r="K26" s="35">
        <f t="shared" si="0"/>
        <v>11.547675</v>
      </c>
      <c r="L26" s="28">
        <f t="shared" si="1"/>
        <v>4.2389999999999999</v>
      </c>
      <c r="M26" s="29">
        <f t="shared" si="2"/>
        <v>1.251510347717833E-5</v>
      </c>
      <c r="N26" s="28">
        <f t="shared" si="3"/>
        <v>12.51510347717833</v>
      </c>
      <c r="O26" s="28">
        <f t="shared" si="4"/>
        <v>4.1256000000000004</v>
      </c>
      <c r="P26" s="28">
        <f t="shared" si="5"/>
        <v>44.274296298033136</v>
      </c>
      <c r="Q26" s="30">
        <f t="shared" si="6"/>
        <v>0.26082119797605907</v>
      </c>
      <c r="R26" s="30">
        <f t="shared" si="7"/>
        <v>51.632310905446928</v>
      </c>
      <c r="S26" s="30">
        <f t="shared" si="8"/>
        <v>0.8574920533599909</v>
      </c>
      <c r="T26" s="30">
        <v>64.567031820552955</v>
      </c>
    </row>
    <row r="27" spans="1:20" x14ac:dyDescent="0.2">
      <c r="A27" s="41"/>
      <c r="B27" s="34" t="s">
        <v>11</v>
      </c>
      <c r="C27" s="27">
        <v>17.178799999999999</v>
      </c>
      <c r="D27" s="27">
        <v>8.3294999999999995</v>
      </c>
      <c r="E27" s="27">
        <v>0.4748</v>
      </c>
      <c r="F27" s="27">
        <v>2.6139999999999999</v>
      </c>
      <c r="G27" s="27">
        <v>0.54330000000000001</v>
      </c>
      <c r="H27" s="27">
        <v>0.62580000000000002</v>
      </c>
      <c r="I27" s="27">
        <v>2.4990000000000001</v>
      </c>
      <c r="J27" s="27">
        <v>0.46589999999999998</v>
      </c>
      <c r="K27" s="35">
        <f t="shared" si="0"/>
        <v>9.3706874999999989</v>
      </c>
      <c r="L27" s="28">
        <f t="shared" si="1"/>
        <v>3.1248</v>
      </c>
      <c r="M27" s="29">
        <f t="shared" si="2"/>
        <v>1.6977574129467147E-5</v>
      </c>
      <c r="N27" s="28">
        <f t="shared" si="3"/>
        <v>16.977574129467147</v>
      </c>
      <c r="O27" s="28">
        <f t="shared" si="4"/>
        <v>3.0888</v>
      </c>
      <c r="P27" s="28">
        <f t="shared" si="5"/>
        <v>69.954145037107935</v>
      </c>
      <c r="Q27" s="30">
        <f t="shared" si="6"/>
        <v>0.13395471412064597</v>
      </c>
      <c r="R27" s="30">
        <f t="shared" si="7"/>
        <v>52.44033097109812</v>
      </c>
      <c r="S27" s="30">
        <f t="shared" si="8"/>
        <v>1.3339760398473142</v>
      </c>
      <c r="T27" s="30">
        <v>65.723336853220701</v>
      </c>
    </row>
    <row r="28" spans="1:20" x14ac:dyDescent="0.2">
      <c r="A28" s="41"/>
      <c r="B28" s="34" t="s">
        <v>12</v>
      </c>
      <c r="C28" s="27">
        <v>21.2136</v>
      </c>
      <c r="D28" s="27">
        <v>8.2750000000000004</v>
      </c>
      <c r="E28" s="27">
        <v>0.53380000000000005</v>
      </c>
      <c r="F28" s="27">
        <v>2.3551000000000002</v>
      </c>
      <c r="G28" s="27">
        <v>0.54520000000000002</v>
      </c>
      <c r="H28" s="27">
        <v>0.66930000000000001</v>
      </c>
      <c r="I28" s="27">
        <v>2.4264999999999999</v>
      </c>
      <c r="J28" s="27">
        <v>0.57650000000000001</v>
      </c>
      <c r="K28" s="35">
        <f t="shared" si="0"/>
        <v>9.3093750000000011</v>
      </c>
      <c r="L28" s="28">
        <f t="shared" si="1"/>
        <v>3.0957999999999997</v>
      </c>
      <c r="M28" s="29">
        <f t="shared" si="2"/>
        <v>1.7136612067885182E-5</v>
      </c>
      <c r="N28" s="28">
        <f t="shared" si="3"/>
        <v>17.136612067885181</v>
      </c>
      <c r="O28" s="28">
        <f t="shared" si="4"/>
        <v>2.8889000000000005</v>
      </c>
      <c r="P28" s="28">
        <f t="shared" si="5"/>
        <v>70.939389750262421</v>
      </c>
      <c r="Q28" s="30">
        <f t="shared" si="6"/>
        <v>0.13122998425519389</v>
      </c>
      <c r="R28" s="30">
        <f t="shared" si="7"/>
        <v>49.505958602913509</v>
      </c>
      <c r="S28" s="30">
        <f t="shared" si="8"/>
        <v>1.4329464927498146</v>
      </c>
      <c r="T28" s="30">
        <v>65.79139314369074</v>
      </c>
    </row>
    <row r="29" spans="1:20" x14ac:dyDescent="0.2">
      <c r="A29" s="41" t="s">
        <v>50</v>
      </c>
      <c r="B29" s="34" t="s">
        <v>1</v>
      </c>
      <c r="C29" s="27">
        <v>9.5404</v>
      </c>
      <c r="D29" s="27">
        <v>3.3182999999999998</v>
      </c>
      <c r="E29" s="27">
        <v>1.3148</v>
      </c>
      <c r="F29" s="27">
        <v>4.3017000000000003</v>
      </c>
      <c r="G29" s="27">
        <v>0.38090000000000002</v>
      </c>
      <c r="H29" s="27">
        <v>1.3655999999999999</v>
      </c>
      <c r="I29" s="27">
        <v>4.2586000000000004</v>
      </c>
      <c r="J29" s="27">
        <v>0.38529999999999998</v>
      </c>
      <c r="K29" s="35">
        <v>3.7330874999999999</v>
      </c>
      <c r="L29" s="28">
        <v>5.6242000000000001</v>
      </c>
      <c r="M29" s="29">
        <v>9.4327235233026807E-6</v>
      </c>
      <c r="N29" s="28">
        <v>9.4327235233026805</v>
      </c>
      <c r="O29" s="28">
        <v>5.6165000000000003</v>
      </c>
      <c r="P29" s="28">
        <v>28.970477800263023</v>
      </c>
      <c r="Q29" s="30">
        <v>0.12885833384377621</v>
      </c>
      <c r="R29" s="30">
        <v>52.978891668629508</v>
      </c>
      <c r="S29" s="30">
        <v>0.54683057511785149</v>
      </c>
      <c r="T29" s="30">
        <v>69.780837313852203</v>
      </c>
    </row>
    <row r="30" spans="1:20" x14ac:dyDescent="0.2">
      <c r="A30" s="41"/>
      <c r="B30" s="34" t="s">
        <v>2</v>
      </c>
      <c r="C30" s="27">
        <v>13.7318</v>
      </c>
      <c r="D30" s="27">
        <v>3.2202999999999999</v>
      </c>
      <c r="E30" s="27">
        <v>1.3858999999999999</v>
      </c>
      <c r="F30" s="27">
        <v>3.8363999999999998</v>
      </c>
      <c r="G30" s="27">
        <v>0.52759999999999996</v>
      </c>
      <c r="H30" s="27">
        <v>1.4212</v>
      </c>
      <c r="I30" s="27">
        <v>3.7875999999999999</v>
      </c>
      <c r="J30" s="27">
        <v>0.52459999999999996</v>
      </c>
      <c r="K30" s="35">
        <v>3.6228375000000002</v>
      </c>
      <c r="L30" s="28">
        <v>5.2088000000000001</v>
      </c>
      <c r="M30" s="29">
        <v>1.0184979964628885E-5</v>
      </c>
      <c r="N30" s="28">
        <v>10.184979964628885</v>
      </c>
      <c r="O30" s="28">
        <v>5.2222999999999997</v>
      </c>
      <c r="P30" s="28">
        <v>32.504258899045517</v>
      </c>
      <c r="Q30" s="30">
        <v>0.11145731737038263</v>
      </c>
      <c r="R30" s="30">
        <v>53.189020869281428</v>
      </c>
      <c r="S30" s="30">
        <v>0.61110842741265603</v>
      </c>
      <c r="T30" s="30">
        <v>70.191697346705595</v>
      </c>
    </row>
    <row r="31" spans="1:20" x14ac:dyDescent="0.2">
      <c r="A31" s="41"/>
      <c r="B31" s="34" t="s">
        <v>3</v>
      </c>
      <c r="C31" s="27">
        <v>15.0327</v>
      </c>
      <c r="D31" s="27">
        <v>4.1691000000000003</v>
      </c>
      <c r="E31" s="27">
        <v>1.0795999999999999</v>
      </c>
      <c r="F31" s="27">
        <v>2.8732000000000002</v>
      </c>
      <c r="G31" s="27">
        <v>0.438</v>
      </c>
      <c r="H31" s="27">
        <v>1.0987</v>
      </c>
      <c r="I31" s="27">
        <v>2.9420999999999999</v>
      </c>
      <c r="J31" s="27">
        <v>0.43990000000000001</v>
      </c>
      <c r="K31" s="35">
        <v>4.6902375000000003</v>
      </c>
      <c r="L31" s="28">
        <v>4.0407999999999999</v>
      </c>
      <c r="M31" s="29">
        <v>1.3128965462225041E-5</v>
      </c>
      <c r="N31" s="28">
        <v>13.128965462225041</v>
      </c>
      <c r="O31" s="28">
        <v>3.9527999999999999</v>
      </c>
      <c r="P31" s="28">
        <v>47.571380953686408</v>
      </c>
      <c r="Q31" s="30">
        <v>9.8593679770747622E-2</v>
      </c>
      <c r="R31" s="30">
        <v>51.896174679083138</v>
      </c>
      <c r="S31" s="30">
        <v>0.9166644988355982</v>
      </c>
      <c r="T31" s="30">
        <v>70.574276222116751</v>
      </c>
    </row>
    <row r="32" spans="1:20" x14ac:dyDescent="0.2">
      <c r="A32" s="41"/>
      <c r="B32" s="34" t="s">
        <v>4</v>
      </c>
      <c r="C32" s="27">
        <v>14.3192</v>
      </c>
      <c r="D32" s="27">
        <v>3.1836000000000002</v>
      </c>
      <c r="E32" s="27">
        <v>1.2666999999999999</v>
      </c>
      <c r="F32" s="27">
        <v>2.7917999999999998</v>
      </c>
      <c r="G32" s="27">
        <v>0.38440000000000002</v>
      </c>
      <c r="H32" s="27">
        <v>1.2996000000000001</v>
      </c>
      <c r="I32" s="27">
        <v>2.8557000000000001</v>
      </c>
      <c r="J32" s="27">
        <v>0.39290000000000003</v>
      </c>
      <c r="K32" s="35">
        <v>3.58155</v>
      </c>
      <c r="L32" s="28">
        <v>4.1553000000000004</v>
      </c>
      <c r="M32" s="29">
        <v>1.2767194580357359E-5</v>
      </c>
      <c r="N32" s="28">
        <v>12.767194580357359</v>
      </c>
      <c r="O32" s="28">
        <v>4.0584999999999996</v>
      </c>
      <c r="P32" s="28">
        <v>45.61873267355886</v>
      </c>
      <c r="Q32" s="30">
        <v>7.8510510706841868E-2</v>
      </c>
      <c r="R32" s="30">
        <v>51.815659204380331</v>
      </c>
      <c r="S32" s="30">
        <v>0.88040436759902108</v>
      </c>
      <c r="T32" s="30">
        <v>70.858392564242749</v>
      </c>
    </row>
    <row r="33" spans="1:20" x14ac:dyDescent="0.2">
      <c r="A33" s="41"/>
      <c r="B33" s="34" t="s">
        <v>5</v>
      </c>
      <c r="C33" s="27">
        <v>15.431800000000001</v>
      </c>
      <c r="D33" s="27">
        <v>1.7175</v>
      </c>
      <c r="E33" s="27">
        <v>1.9006000000000001</v>
      </c>
      <c r="F33" s="27">
        <v>2.2890999999999999</v>
      </c>
      <c r="G33" s="27">
        <v>0.46360000000000001</v>
      </c>
      <c r="H33" s="27">
        <v>1.9105000000000001</v>
      </c>
      <c r="I33" s="27">
        <v>2.33</v>
      </c>
      <c r="J33" s="27">
        <v>0.4662</v>
      </c>
      <c r="K33" s="35">
        <v>1.9321874999999999</v>
      </c>
      <c r="L33" s="28">
        <v>4.2404999999999999</v>
      </c>
      <c r="M33" s="29">
        <v>1.2510676486206564E-5</v>
      </c>
      <c r="N33" s="28">
        <v>12.510676486206565</v>
      </c>
      <c r="O33" s="28">
        <v>4.1897000000000002</v>
      </c>
      <c r="P33" s="28">
        <v>44.250806531093041</v>
      </c>
      <c r="Q33" s="30">
        <v>4.3664458378681506E-2</v>
      </c>
      <c r="R33" s="30">
        <v>52.41598127425965</v>
      </c>
      <c r="S33" s="30">
        <v>0.8442235641751431</v>
      </c>
      <c r="T33" s="30">
        <v>70.880094506792688</v>
      </c>
    </row>
    <row r="34" spans="1:20" x14ac:dyDescent="0.2">
      <c r="A34" s="41"/>
      <c r="B34" s="34" t="s">
        <v>6</v>
      </c>
      <c r="C34" s="27">
        <v>14.7705</v>
      </c>
      <c r="D34" s="27">
        <v>1.93</v>
      </c>
      <c r="E34" s="27">
        <v>1.6557999999999999</v>
      </c>
      <c r="F34" s="27">
        <v>2.1842999999999999</v>
      </c>
      <c r="G34" s="27">
        <v>0.30769999999999997</v>
      </c>
      <c r="H34" s="27">
        <v>2.0097999999999998</v>
      </c>
      <c r="I34" s="27">
        <v>2.2254</v>
      </c>
      <c r="J34" s="27">
        <v>0.51319999999999999</v>
      </c>
      <c r="K34" s="35">
        <v>2.1712500000000001</v>
      </c>
      <c r="L34" s="28">
        <v>4.2351999999999999</v>
      </c>
      <c r="M34" s="29">
        <v>1.2526332555666542E-5</v>
      </c>
      <c r="N34" s="28">
        <v>12.526332555666542</v>
      </c>
      <c r="O34" s="28">
        <v>3.8400999999999996</v>
      </c>
      <c r="P34" s="28">
        <v>44.333896809986996</v>
      </c>
      <c r="Q34" s="30">
        <v>4.8974941438283126E-2</v>
      </c>
      <c r="R34" s="30">
        <v>48.102369647015081</v>
      </c>
      <c r="S34" s="30">
        <v>0.92165723092891472</v>
      </c>
      <c r="T34" s="30">
        <v>70.993887855434494</v>
      </c>
    </row>
    <row r="35" spans="1:20" x14ac:dyDescent="0.2">
      <c r="A35" s="41"/>
      <c r="B35" s="34" t="s">
        <v>7</v>
      </c>
      <c r="C35" s="27">
        <v>14.642099999999999</v>
      </c>
      <c r="D35" s="27">
        <v>2.2703000000000002</v>
      </c>
      <c r="E35" s="27">
        <v>1.8454999999999999</v>
      </c>
      <c r="F35" s="27">
        <v>4.3369999999999997</v>
      </c>
      <c r="G35" s="27">
        <v>0.8044</v>
      </c>
      <c r="H35" s="27">
        <v>1.8583000000000001</v>
      </c>
      <c r="I35" s="27">
        <v>4.3890000000000002</v>
      </c>
      <c r="J35" s="27">
        <v>0.80689999999999995</v>
      </c>
      <c r="K35" s="35">
        <v>2.5540875000000001</v>
      </c>
      <c r="L35" s="28">
        <v>6.2473000000000001</v>
      </c>
      <c r="M35" s="29">
        <v>8.4919122884700487E-6</v>
      </c>
      <c r="N35" s="28">
        <v>8.4919122884700489</v>
      </c>
      <c r="O35" s="28">
        <v>6.1824999999999992</v>
      </c>
      <c r="P35" s="28">
        <v>24.746184675204802</v>
      </c>
      <c r="Q35" s="30">
        <v>0.10321136504566485</v>
      </c>
      <c r="R35" s="30">
        <v>52.501247723466072</v>
      </c>
      <c r="S35" s="30">
        <v>0.47134469652126371</v>
      </c>
      <c r="T35" s="30">
        <v>71.172325432415121</v>
      </c>
    </row>
    <row r="36" spans="1:20" x14ac:dyDescent="0.2">
      <c r="A36" s="41"/>
      <c r="B36" s="34" t="s">
        <v>8</v>
      </c>
      <c r="C36" s="27">
        <v>8.6656999999999993</v>
      </c>
      <c r="D36" s="27">
        <v>2.8729</v>
      </c>
      <c r="E36" s="27">
        <v>1.7417</v>
      </c>
      <c r="F36" s="27">
        <v>5.3369999999999997</v>
      </c>
      <c r="G36" s="27">
        <v>0.48980000000000001</v>
      </c>
      <c r="H36" s="27">
        <v>1.7484999999999999</v>
      </c>
      <c r="I36" s="27">
        <v>5.3506</v>
      </c>
      <c r="J36" s="27">
        <v>0.4899</v>
      </c>
      <c r="K36" s="35">
        <v>3.2320125000000002</v>
      </c>
      <c r="L36" s="28">
        <v>7.0991</v>
      </c>
      <c r="M36" s="29">
        <v>7.4729928638501978E-6</v>
      </c>
      <c r="N36" s="28">
        <v>7.4729928638501981</v>
      </c>
      <c r="O36" s="28">
        <v>7.0786999999999995</v>
      </c>
      <c r="P36" s="28">
        <v>20.428752709053921</v>
      </c>
      <c r="Q36" s="30">
        <v>0.15820899817185552</v>
      </c>
      <c r="R36" s="30">
        <v>52.899074585336393</v>
      </c>
      <c r="S36" s="30">
        <v>0.38618355555726042</v>
      </c>
      <c r="T36" s="30">
        <v>71.26099706744867</v>
      </c>
    </row>
    <row r="37" spans="1:20" x14ac:dyDescent="0.2">
      <c r="A37" s="41"/>
      <c r="B37" s="34" t="s">
        <v>9</v>
      </c>
      <c r="C37" s="27">
        <v>12.3179</v>
      </c>
      <c r="D37" s="27">
        <v>2.1488999999999998</v>
      </c>
      <c r="E37" s="27">
        <v>1.9816</v>
      </c>
      <c r="F37" s="27">
        <v>3.0678999999999998</v>
      </c>
      <c r="G37" s="27">
        <v>0.48680000000000001</v>
      </c>
      <c r="H37" s="27">
        <v>2.0263</v>
      </c>
      <c r="I37" s="27">
        <v>3.3561000000000001</v>
      </c>
      <c r="J37" s="27">
        <v>0.53190000000000004</v>
      </c>
      <c r="K37" s="35">
        <v>2.4175125</v>
      </c>
      <c r="L37" s="28">
        <v>5.3824000000000005</v>
      </c>
      <c r="M37" s="29">
        <v>9.8564810567328583E-6</v>
      </c>
      <c r="N37" s="28">
        <v>9.8564810567328589</v>
      </c>
      <c r="O37" s="28">
        <v>5.0495000000000001</v>
      </c>
      <c r="P37" s="28">
        <v>30.944454939033427</v>
      </c>
      <c r="Q37" s="30">
        <v>7.8124255371857992E-2</v>
      </c>
      <c r="R37" s="30">
        <v>49.77030109597257</v>
      </c>
      <c r="S37" s="30">
        <v>0.62174538344389207</v>
      </c>
      <c r="T37" s="30">
        <v>71.282598749428089</v>
      </c>
    </row>
    <row r="38" spans="1:20" x14ac:dyDescent="0.2">
      <c r="A38" s="41"/>
      <c r="B38" s="34" t="s">
        <v>10</v>
      </c>
      <c r="C38" s="27">
        <v>12.410600000000001</v>
      </c>
      <c r="D38" s="27">
        <v>4.0995999999999997</v>
      </c>
      <c r="E38" s="27">
        <v>1.2819</v>
      </c>
      <c r="F38" s="27">
        <v>4.9482999999999997</v>
      </c>
      <c r="G38" s="27">
        <v>0.65029999999999999</v>
      </c>
      <c r="H38" s="27">
        <v>1.3127</v>
      </c>
      <c r="I38" s="27">
        <v>4.8166000000000002</v>
      </c>
      <c r="J38" s="27">
        <v>0.63490000000000002</v>
      </c>
      <c r="K38" s="35">
        <v>4.61205</v>
      </c>
      <c r="L38" s="28">
        <v>6.1293000000000006</v>
      </c>
      <c r="M38" s="29">
        <v>8.6553968054686383E-6</v>
      </c>
      <c r="N38" s="28">
        <v>8.655396805468639</v>
      </c>
      <c r="O38" s="28">
        <v>6.2302</v>
      </c>
      <c r="P38" s="28">
        <v>25.46422565867028</v>
      </c>
      <c r="Q38" s="30">
        <v>0.1811188002266878</v>
      </c>
      <c r="R38" s="30">
        <v>53.924853177430712</v>
      </c>
      <c r="S38" s="30">
        <v>0.47221687511850063</v>
      </c>
      <c r="T38" s="30">
        <v>71.340839303991814</v>
      </c>
    </row>
    <row r="39" spans="1:20" x14ac:dyDescent="0.2">
      <c r="A39" s="41"/>
      <c r="B39" s="34" t="s">
        <v>11</v>
      </c>
      <c r="C39" s="27">
        <v>12.216799999999999</v>
      </c>
      <c r="D39" s="27">
        <v>2.6475</v>
      </c>
      <c r="E39" s="27">
        <v>1.7532000000000001</v>
      </c>
      <c r="F39" s="27">
        <v>4.7380000000000004</v>
      </c>
      <c r="G39" s="27">
        <v>0.64939999999999998</v>
      </c>
      <c r="H39" s="27">
        <v>1.7745</v>
      </c>
      <c r="I39" s="27">
        <v>4.7077</v>
      </c>
      <c r="J39" s="27">
        <v>0.64029999999999998</v>
      </c>
      <c r="K39" s="35">
        <v>2.9784375000000001</v>
      </c>
      <c r="L39" s="28">
        <v>6.4821999999999997</v>
      </c>
      <c r="M39" s="29">
        <v>8.1841849433462311E-6</v>
      </c>
      <c r="N39" s="28">
        <v>8.1841849433462315</v>
      </c>
      <c r="O39" s="28">
        <v>6.491200000000001</v>
      </c>
      <c r="P39" s="28">
        <v>23.413328163040386</v>
      </c>
      <c r="Q39" s="30">
        <v>0.12721119694130784</v>
      </c>
      <c r="R39" s="30">
        <v>53.125181304249068</v>
      </c>
      <c r="S39" s="30">
        <v>0.44071996722141515</v>
      </c>
      <c r="T39" s="30">
        <v>71.701255444529849</v>
      </c>
    </row>
    <row r="40" spans="1:20" x14ac:dyDescent="0.2">
      <c r="A40" s="41"/>
      <c r="B40" s="34" t="s">
        <v>12</v>
      </c>
      <c r="C40" s="27">
        <v>15.228199999999999</v>
      </c>
      <c r="D40" s="27">
        <v>1.8655999999999999</v>
      </c>
      <c r="E40" s="27">
        <v>1.9068000000000001</v>
      </c>
      <c r="F40" s="27">
        <v>2.1890999999999998</v>
      </c>
      <c r="G40" s="27">
        <v>0.47020000000000001</v>
      </c>
      <c r="H40" s="27">
        <v>1.9273</v>
      </c>
      <c r="I40" s="27">
        <v>2.2162999999999999</v>
      </c>
      <c r="J40" s="27">
        <v>0.47239999999999999</v>
      </c>
      <c r="K40" s="35">
        <v>2.0987999999999998</v>
      </c>
      <c r="L40" s="28">
        <v>4.1436000000000002</v>
      </c>
      <c r="M40" s="29">
        <v>1.2803244434732826E-5</v>
      </c>
      <c r="N40" s="28">
        <v>12.803244434732827</v>
      </c>
      <c r="O40" s="28">
        <v>4.0959000000000003</v>
      </c>
      <c r="P40" s="28">
        <v>45.812084746343182</v>
      </c>
      <c r="Q40" s="30">
        <v>4.5813239271271768E-2</v>
      </c>
      <c r="R40" s="30">
        <v>52.440808880222193</v>
      </c>
      <c r="S40" s="30">
        <v>0.87359607383212956</v>
      </c>
      <c r="T40" s="30">
        <v>71.756341896913867</v>
      </c>
    </row>
    <row r="41" spans="1:20" x14ac:dyDescent="0.2">
      <c r="A41" s="41" t="s">
        <v>51</v>
      </c>
      <c r="B41" s="34" t="s">
        <v>1</v>
      </c>
      <c r="C41" s="27">
        <v>52.628399999999999</v>
      </c>
      <c r="D41" s="27">
        <v>18.315300000000001</v>
      </c>
      <c r="E41" s="27">
        <v>0.27760000000000001</v>
      </c>
      <c r="F41" s="27">
        <v>0.98260000000000003</v>
      </c>
      <c r="G41" s="27">
        <v>0.64139999999999997</v>
      </c>
      <c r="H41" s="27">
        <v>0.3</v>
      </c>
      <c r="I41" s="27">
        <v>1.0943000000000001</v>
      </c>
      <c r="J41" s="27">
        <v>0.63419999999999999</v>
      </c>
      <c r="K41" s="35">
        <v>20.604712500000002</v>
      </c>
      <c r="L41" s="28">
        <v>1.3943000000000001</v>
      </c>
      <c r="M41" s="29">
        <v>3.8048858667258796E-5</v>
      </c>
      <c r="N41" s="28">
        <v>38.048858667258799</v>
      </c>
      <c r="O41" s="28">
        <v>1.2602</v>
      </c>
      <c r="P41" s="28">
        <v>234.6996548793943</v>
      </c>
      <c r="Q41" s="30">
        <v>8.7791831268725973E-2</v>
      </c>
      <c r="R41" s="30">
        <v>47.949171692479538</v>
      </c>
      <c r="S41" s="30">
        <v>4.8947593168998402</v>
      </c>
      <c r="T41" s="30">
        <v>88.192646297255322</v>
      </c>
    </row>
    <row r="42" spans="1:20" x14ac:dyDescent="0.2">
      <c r="A42" s="41"/>
      <c r="B42" s="34" t="s">
        <v>2</v>
      </c>
      <c r="C42" s="27">
        <v>12.142099999999999</v>
      </c>
      <c r="D42" s="27">
        <v>17.965800000000002</v>
      </c>
      <c r="E42" s="27">
        <v>0.28179999999999999</v>
      </c>
      <c r="F42" s="27">
        <v>1.9073</v>
      </c>
      <c r="G42" s="27">
        <v>0.44140000000000001</v>
      </c>
      <c r="H42" s="27">
        <v>0.3075</v>
      </c>
      <c r="I42" s="27">
        <v>2.0484</v>
      </c>
      <c r="J42" s="27">
        <v>0.4587</v>
      </c>
      <c r="K42" s="35">
        <v>20.211525000000002</v>
      </c>
      <c r="L42" s="28">
        <v>2.3559000000000001</v>
      </c>
      <c r="M42" s="29">
        <v>2.2518580432004303E-5</v>
      </c>
      <c r="N42" s="28">
        <v>22.518580432004303</v>
      </c>
      <c r="O42" s="28">
        <v>2.1890999999999998</v>
      </c>
      <c r="P42" s="28">
        <v>106.85910041129726</v>
      </c>
      <c r="Q42" s="30">
        <v>0.18914182247657418</v>
      </c>
      <c r="R42" s="30">
        <v>49.295424423700617</v>
      </c>
      <c r="S42" s="30">
        <v>2.1677285805033208</v>
      </c>
      <c r="T42" s="30">
        <v>88.23099415204679</v>
      </c>
    </row>
    <row r="43" spans="1:20" x14ac:dyDescent="0.2">
      <c r="A43" s="41"/>
      <c r="B43" s="34" t="s">
        <v>3</v>
      </c>
      <c r="C43" s="27">
        <v>14.3094</v>
      </c>
      <c r="D43" s="27">
        <v>26.251999999999999</v>
      </c>
      <c r="E43" s="27">
        <v>0.2319</v>
      </c>
      <c r="F43" s="27">
        <v>1.7070000000000001</v>
      </c>
      <c r="G43" s="27">
        <v>0.56359999999999999</v>
      </c>
      <c r="H43" s="27">
        <v>0.24829999999999999</v>
      </c>
      <c r="I43" s="27">
        <v>1.7741</v>
      </c>
      <c r="J43" s="27">
        <v>0.56940000000000002</v>
      </c>
      <c r="K43" s="35">
        <v>29.5335</v>
      </c>
      <c r="L43" s="28">
        <v>2.0224000000000002</v>
      </c>
      <c r="M43" s="29">
        <v>2.6231963825039026E-5</v>
      </c>
      <c r="N43" s="28">
        <v>26.231963825039028</v>
      </c>
      <c r="O43" s="28">
        <v>1.9389000000000001</v>
      </c>
      <c r="P43" s="28">
        <v>134.35264076810958</v>
      </c>
      <c r="Q43" s="30">
        <v>0.21982076296493738</v>
      </c>
      <c r="R43" s="30">
        <v>50.861154660368172</v>
      </c>
      <c r="S43" s="30">
        <v>2.6415570323809283</v>
      </c>
      <c r="T43" s="30">
        <v>88.546471685150649</v>
      </c>
    </row>
    <row r="44" spans="1:20" x14ac:dyDescent="0.2">
      <c r="A44" s="41"/>
      <c r="B44" s="34" t="s">
        <v>4</v>
      </c>
      <c r="C44" s="27">
        <v>6.4573</v>
      </c>
      <c r="D44" s="27">
        <v>35.235399999999998</v>
      </c>
      <c r="E44" s="27">
        <v>0.17649999999999999</v>
      </c>
      <c r="F44" s="27">
        <v>1.6662999999999999</v>
      </c>
      <c r="G44" s="27">
        <v>0.59409999999999996</v>
      </c>
      <c r="H44" s="27">
        <v>0.19539999999999999</v>
      </c>
      <c r="I44" s="27">
        <v>1.7675000000000001</v>
      </c>
      <c r="J44" s="27">
        <v>0.61050000000000004</v>
      </c>
      <c r="K44" s="35">
        <v>39.639825000000002</v>
      </c>
      <c r="L44" s="28">
        <v>1.9629000000000001</v>
      </c>
      <c r="M44" s="29">
        <v>2.7027114799408495E-5</v>
      </c>
      <c r="N44" s="28">
        <v>27.027114799408494</v>
      </c>
      <c r="O44" s="28">
        <v>1.8428</v>
      </c>
      <c r="P44" s="28">
        <v>140.50750740953885</v>
      </c>
      <c r="Q44" s="30">
        <v>0.28211891115868526</v>
      </c>
      <c r="R44" s="30">
        <v>49.805567152349973</v>
      </c>
      <c r="S44" s="30">
        <v>2.8211205181087733</v>
      </c>
      <c r="T44" s="30">
        <v>88.655309894889442</v>
      </c>
    </row>
    <row r="45" spans="1:20" x14ac:dyDescent="0.2">
      <c r="A45" s="41"/>
      <c r="B45" s="34" t="s">
        <v>5</v>
      </c>
      <c r="C45" s="27">
        <v>27.7135</v>
      </c>
      <c r="D45" s="27">
        <v>26.569600000000001</v>
      </c>
      <c r="E45" s="27">
        <v>0.20169999999999999</v>
      </c>
      <c r="F45" s="27">
        <v>1.1433</v>
      </c>
      <c r="G45" s="27">
        <v>0.47639999999999999</v>
      </c>
      <c r="H45" s="27">
        <v>0.21829999999999999</v>
      </c>
      <c r="I45" s="27">
        <v>1.1923999999999999</v>
      </c>
      <c r="J45" s="27">
        <v>0.48849999999999999</v>
      </c>
      <c r="K45" s="35">
        <v>29.890800000000002</v>
      </c>
      <c r="L45" s="28">
        <v>1.4106999999999998</v>
      </c>
      <c r="M45" s="29">
        <v>3.7606524165137129E-5</v>
      </c>
      <c r="N45" s="28">
        <v>37.606524165137131</v>
      </c>
      <c r="O45" s="28">
        <v>1.345</v>
      </c>
      <c r="P45" s="28">
        <v>230.6188448776295</v>
      </c>
      <c r="Q45" s="30">
        <v>0.1296112640571962</v>
      </c>
      <c r="R45" s="30">
        <v>50.580775002109441</v>
      </c>
      <c r="S45" s="30">
        <v>4.5594169893207779</v>
      </c>
      <c r="T45" s="30">
        <v>88.722974023953952</v>
      </c>
    </row>
    <row r="46" spans="1:20" x14ac:dyDescent="0.2">
      <c r="A46" s="41"/>
      <c r="B46" s="34" t="s">
        <v>6</v>
      </c>
      <c r="C46" s="27">
        <v>15.553800000000001</v>
      </c>
      <c r="D46" s="27">
        <v>19.1845</v>
      </c>
      <c r="E46" s="27">
        <v>0.27710000000000001</v>
      </c>
      <c r="F46" s="27">
        <v>1.724</v>
      </c>
      <c r="G46" s="27">
        <v>0.46429999999999999</v>
      </c>
      <c r="H46" s="27">
        <v>0.2928</v>
      </c>
      <c r="I46" s="27">
        <v>1.7794000000000001</v>
      </c>
      <c r="J46" s="27">
        <v>0.46279999999999999</v>
      </c>
      <c r="K46" s="35">
        <v>21.582562500000002</v>
      </c>
      <c r="L46" s="28">
        <v>2.0722</v>
      </c>
      <c r="M46" s="29">
        <v>2.5601546008956148E-5</v>
      </c>
      <c r="N46" s="28">
        <v>25.601546008956149</v>
      </c>
      <c r="O46" s="28">
        <v>2.0011000000000001</v>
      </c>
      <c r="P46" s="28">
        <v>129.53862652064532</v>
      </c>
      <c r="Q46" s="30">
        <v>0.16661101850234813</v>
      </c>
      <c r="R46" s="30">
        <v>51.231253718522154</v>
      </c>
      <c r="S46" s="30">
        <v>2.5285078368834046</v>
      </c>
      <c r="T46" s="30">
        <v>88.773197336733247</v>
      </c>
    </row>
    <row r="47" spans="1:20" x14ac:dyDescent="0.2">
      <c r="A47" s="41"/>
      <c r="B47" s="34" t="s">
        <v>7</v>
      </c>
      <c r="C47" s="27">
        <v>53.843299999999999</v>
      </c>
      <c r="D47" s="27">
        <v>39.663499999999999</v>
      </c>
      <c r="E47" s="27">
        <v>0.29830000000000001</v>
      </c>
      <c r="F47" s="27">
        <v>1.3683000000000001</v>
      </c>
      <c r="G47" s="27">
        <v>0.61229999999999996</v>
      </c>
      <c r="H47" s="27">
        <v>0.16370000000000001</v>
      </c>
      <c r="I47" s="27">
        <v>0.90920000000000001</v>
      </c>
      <c r="J47" s="27">
        <v>0.65239999999999998</v>
      </c>
      <c r="K47" s="35">
        <v>44.621437499999999</v>
      </c>
      <c r="L47" s="28">
        <v>1.0729</v>
      </c>
      <c r="M47" s="29">
        <v>4.9446848391983355E-5</v>
      </c>
      <c r="N47" s="28">
        <v>49.446848391983352</v>
      </c>
      <c r="O47" s="28">
        <v>1.6666000000000001</v>
      </c>
      <c r="P47" s="28">
        <v>347.70258870705641</v>
      </c>
      <c r="Q47" s="30">
        <v>0.12833219811772553</v>
      </c>
      <c r="R47" s="30">
        <v>82.408117530079451</v>
      </c>
      <c r="S47" s="30">
        <v>4.219275953975564</v>
      </c>
      <c r="T47" s="30">
        <v>89.114686235770066</v>
      </c>
    </row>
    <row r="48" spans="1:20" x14ac:dyDescent="0.2">
      <c r="A48" s="41"/>
      <c r="B48" s="34" t="s">
        <v>8</v>
      </c>
      <c r="C48" s="27">
        <v>29.416799999999999</v>
      </c>
      <c r="D48" s="27">
        <v>19.423999999999999</v>
      </c>
      <c r="E48" s="27">
        <v>0.29320000000000002</v>
      </c>
      <c r="F48" s="27">
        <v>1.3062</v>
      </c>
      <c r="G48" s="27">
        <v>0.55449999999999999</v>
      </c>
      <c r="H48" s="27">
        <v>0.32700000000000001</v>
      </c>
      <c r="I48" s="27">
        <v>1.6618999999999999</v>
      </c>
      <c r="J48" s="27">
        <v>0.63060000000000005</v>
      </c>
      <c r="K48" s="35">
        <v>21.852</v>
      </c>
      <c r="L48" s="28">
        <v>1.9888999999999999</v>
      </c>
      <c r="M48" s="29">
        <v>2.6673801417747974E-5</v>
      </c>
      <c r="N48" s="28">
        <v>26.673801417747974</v>
      </c>
      <c r="O48" s="28">
        <v>1.5994000000000002</v>
      </c>
      <c r="P48" s="28">
        <v>137.76134377250673</v>
      </c>
      <c r="Q48" s="30">
        <v>0.15862214610860265</v>
      </c>
      <c r="R48" s="30">
        <v>42.662077987546112</v>
      </c>
      <c r="S48" s="30">
        <v>3.2291287783197515</v>
      </c>
      <c r="T48" s="30">
        <v>89.157439154628733</v>
      </c>
    </row>
    <row r="49" spans="1:20" x14ac:dyDescent="0.2">
      <c r="A49" s="41"/>
      <c r="B49" s="34" t="s">
        <v>9</v>
      </c>
      <c r="C49" s="27">
        <v>8.4593000000000007</v>
      </c>
      <c r="D49" s="27">
        <v>18.748100000000001</v>
      </c>
      <c r="E49" s="27">
        <v>0.32569999999999999</v>
      </c>
      <c r="F49" s="27">
        <v>2.5371000000000001</v>
      </c>
      <c r="G49" s="27">
        <v>0.55249999999999999</v>
      </c>
      <c r="H49" s="27">
        <v>0.33979999999999999</v>
      </c>
      <c r="I49" s="27">
        <v>2.5987</v>
      </c>
      <c r="J49" s="27">
        <v>0.55549999999999999</v>
      </c>
      <c r="K49" s="35">
        <v>21.0916125</v>
      </c>
      <c r="L49" s="28">
        <v>2.9384999999999999</v>
      </c>
      <c r="M49" s="29">
        <v>1.8053947129405799E-5</v>
      </c>
      <c r="N49" s="28">
        <v>18.053947129405799</v>
      </c>
      <c r="O49" s="28">
        <v>2.8628</v>
      </c>
      <c r="P49" s="28">
        <v>76.711106905023982</v>
      </c>
      <c r="Q49" s="30">
        <v>0.27494861371396356</v>
      </c>
      <c r="R49" s="30">
        <v>51.684839842062921</v>
      </c>
      <c r="S49" s="30">
        <v>1.4842090473615788</v>
      </c>
      <c r="T49" s="30">
        <v>89.161443700021607</v>
      </c>
    </row>
    <row r="50" spans="1:20" x14ac:dyDescent="0.2">
      <c r="A50" s="41"/>
      <c r="B50" s="34" t="s">
        <v>10</v>
      </c>
      <c r="C50" s="27">
        <v>18.467199999999998</v>
      </c>
      <c r="D50" s="27">
        <v>32.735700000000001</v>
      </c>
      <c r="E50" s="27">
        <v>0.1711</v>
      </c>
      <c r="F50" s="27">
        <v>1.2395</v>
      </c>
      <c r="G50" s="27">
        <v>0.52139999999999997</v>
      </c>
      <c r="H50" s="27">
        <v>0.19489999999999999</v>
      </c>
      <c r="I50" s="27">
        <v>1.3819999999999999</v>
      </c>
      <c r="J50" s="27">
        <v>0.55359999999999998</v>
      </c>
      <c r="K50" s="35">
        <v>36.827662500000002</v>
      </c>
      <c r="L50" s="28">
        <v>1.5769</v>
      </c>
      <c r="M50" s="29">
        <v>3.3642921960656312E-5</v>
      </c>
      <c r="N50" s="28">
        <v>33.642921960656309</v>
      </c>
      <c r="O50" s="28">
        <v>1.4106000000000001</v>
      </c>
      <c r="P50" s="28">
        <v>195.1374216097183</v>
      </c>
      <c r="Q50" s="30">
        <v>0.18872680696610117</v>
      </c>
      <c r="R50" s="30">
        <v>47.456705717701794</v>
      </c>
      <c r="S50" s="30">
        <v>4.111904074642295</v>
      </c>
      <c r="T50" s="30">
        <v>89.290853031860223</v>
      </c>
    </row>
    <row r="51" spans="1:20" x14ac:dyDescent="0.2">
      <c r="A51" s="41"/>
      <c r="B51" s="34" t="s">
        <v>11</v>
      </c>
      <c r="C51" s="27">
        <v>-27.668199999999999</v>
      </c>
      <c r="D51" s="27">
        <v>58.021500000000003</v>
      </c>
      <c r="E51" s="27">
        <v>0.11210000000000001</v>
      </c>
      <c r="F51" s="27">
        <v>1.7871999999999999</v>
      </c>
      <c r="G51" s="27">
        <v>0.65380000000000005</v>
      </c>
      <c r="H51" s="27">
        <v>0.1229</v>
      </c>
      <c r="I51" s="27">
        <v>1.8777999999999999</v>
      </c>
      <c r="J51" s="27">
        <v>0.64639999999999997</v>
      </c>
      <c r="K51" s="35">
        <v>65.274187500000011</v>
      </c>
      <c r="L51" s="28">
        <v>2.0006999999999997</v>
      </c>
      <c r="M51" s="29">
        <v>2.6516481051511445E-5</v>
      </c>
      <c r="N51" s="28">
        <v>26.516481051511445</v>
      </c>
      <c r="O51" s="28">
        <v>1.8993</v>
      </c>
      <c r="P51" s="28">
        <v>136.54438126096798</v>
      </c>
      <c r="Q51" s="30">
        <v>0.4780437459029962</v>
      </c>
      <c r="R51" s="30">
        <v>50.362752461135685</v>
      </c>
      <c r="S51" s="30">
        <v>2.7112176080196888</v>
      </c>
      <c r="T51" s="30">
        <v>89.329237071172557</v>
      </c>
    </row>
    <row r="52" spans="1:20" x14ac:dyDescent="0.2">
      <c r="A52" s="41"/>
      <c r="B52" s="34" t="s">
        <v>12</v>
      </c>
      <c r="C52" s="27">
        <v>-9.6335999999999995</v>
      </c>
      <c r="D52" s="27">
        <v>48.711100000000002</v>
      </c>
      <c r="E52" s="27">
        <v>0.14410000000000001</v>
      </c>
      <c r="F52" s="27">
        <v>2.0106999999999999</v>
      </c>
      <c r="G52" s="27">
        <v>0.73740000000000006</v>
      </c>
      <c r="H52" s="27">
        <v>0.15559999999999999</v>
      </c>
      <c r="I52" s="27">
        <v>2.0867</v>
      </c>
      <c r="J52" s="27">
        <v>0.7167</v>
      </c>
      <c r="K52" s="35">
        <v>54.7999875</v>
      </c>
      <c r="L52" s="28">
        <v>2.2423000000000002</v>
      </c>
      <c r="M52" s="29">
        <v>2.3659422753315317E-5</v>
      </c>
      <c r="N52" s="28">
        <v>23.659422753315319</v>
      </c>
      <c r="O52" s="28">
        <v>2.1547999999999998</v>
      </c>
      <c r="P52" s="28">
        <v>115.0816862024046</v>
      </c>
      <c r="Q52" s="30">
        <v>0.47618339032344636</v>
      </c>
      <c r="R52" s="30">
        <v>50.981324148843846</v>
      </c>
      <c r="S52" s="30">
        <v>2.2573302699320807</v>
      </c>
      <c r="T52" s="30">
        <v>89.464482885535503</v>
      </c>
    </row>
    <row r="53" spans="1:20" x14ac:dyDescent="0.2">
      <c r="A53" s="41" t="s">
        <v>63</v>
      </c>
      <c r="B53" s="34" t="s">
        <v>1</v>
      </c>
      <c r="C53" s="27">
        <v>28.709800000000001</v>
      </c>
      <c r="D53" s="27">
        <v>22.940799999999999</v>
      </c>
      <c r="E53" s="27">
        <v>0.28670000000000001</v>
      </c>
      <c r="F53" s="27">
        <v>2.6375999999999999</v>
      </c>
      <c r="G53" s="27">
        <v>0.87409999999999999</v>
      </c>
      <c r="H53" s="27">
        <v>0.30690000000000001</v>
      </c>
      <c r="I53" s="27">
        <v>2.7330999999999999</v>
      </c>
      <c r="J53" s="27">
        <v>0.89459999999999995</v>
      </c>
      <c r="K53" s="35">
        <f t="shared" ref="K53:K64" si="9">1.5*1.5*D53/2</f>
        <v>25.808399999999999</v>
      </c>
      <c r="L53" s="28">
        <f t="shared" ref="L53:L64" si="10">H53+I53</f>
        <v>3.04</v>
      </c>
      <c r="M53" s="29">
        <f t="shared" ref="M53:M64" si="11">1/(2*3.1416*3000*L53)</f>
        <v>1.7451159092025967E-5</v>
      </c>
      <c r="N53" s="28">
        <f t="shared" ref="N53:N64" si="12">1000000*M53</f>
        <v>17.451159092025968</v>
      </c>
      <c r="O53" s="28">
        <f t="shared" ref="O53:O64" si="13">E53+F53</f>
        <v>2.9243000000000001</v>
      </c>
      <c r="P53" s="28">
        <f t="shared" ref="P53:P64" si="14">SQRT(N53*N53*N53)</f>
        <v>72.901491991538805</v>
      </c>
      <c r="Q53" s="30">
        <f t="shared" ref="Q53:Q64" si="15">K53/P53</f>
        <v>0.35401744593917789</v>
      </c>
      <c r="R53" s="30">
        <f t="shared" ref="R53:R64" si="16">N53*O53</f>
        <v>51.03242453281154</v>
      </c>
      <c r="S53" s="30">
        <f t="shared" ref="S53:S64" si="17">P53/R53</f>
        <v>1.4285327937861632</v>
      </c>
      <c r="T53" s="30">
        <v>76.187683284457478</v>
      </c>
    </row>
    <row r="54" spans="1:20" x14ac:dyDescent="0.2">
      <c r="A54" s="41"/>
      <c r="B54" s="34" t="s">
        <v>2</v>
      </c>
      <c r="C54" s="27">
        <v>11.1912</v>
      </c>
      <c r="D54" s="27">
        <v>45.518900000000002</v>
      </c>
      <c r="E54" s="27">
        <v>0.16320000000000001</v>
      </c>
      <c r="F54" s="27">
        <v>2.0710000000000002</v>
      </c>
      <c r="G54" s="27">
        <v>0.85360000000000003</v>
      </c>
      <c r="H54" s="27">
        <v>0.17419999999999999</v>
      </c>
      <c r="I54" s="27">
        <v>2.0794999999999999</v>
      </c>
      <c r="J54" s="27">
        <v>0.84509999999999996</v>
      </c>
      <c r="K54" s="35">
        <f t="shared" si="9"/>
        <v>51.208762500000006</v>
      </c>
      <c r="L54" s="28">
        <f t="shared" si="10"/>
        <v>2.2536999999999998</v>
      </c>
      <c r="M54" s="29">
        <f t="shared" si="11"/>
        <v>2.3539745147871916E-5</v>
      </c>
      <c r="N54" s="28">
        <f t="shared" si="12"/>
        <v>23.539745147871916</v>
      </c>
      <c r="O54" s="28">
        <f t="shared" si="13"/>
        <v>2.2342000000000004</v>
      </c>
      <c r="P54" s="28">
        <f t="shared" si="14"/>
        <v>114.20960644242773</v>
      </c>
      <c r="Q54" s="30">
        <f t="shared" si="15"/>
        <v>0.44837526452570337</v>
      </c>
      <c r="R54" s="30">
        <f t="shared" si="16"/>
        <v>52.59249860937544</v>
      </c>
      <c r="S54" s="30">
        <f t="shared" si="17"/>
        <v>2.1715949890630992</v>
      </c>
      <c r="T54" s="30">
        <v>76.582084989299915</v>
      </c>
    </row>
    <row r="55" spans="1:20" x14ac:dyDescent="0.2">
      <c r="A55" s="41"/>
      <c r="B55" s="34" t="s">
        <v>3</v>
      </c>
      <c r="C55" s="27">
        <v>41.807699999999997</v>
      </c>
      <c r="D55" s="27">
        <v>15.7775</v>
      </c>
      <c r="E55" s="27">
        <v>0.32290000000000002</v>
      </c>
      <c r="F55" s="27">
        <v>1.1884999999999999</v>
      </c>
      <c r="G55" s="27">
        <v>0.55089999999999995</v>
      </c>
      <c r="H55" s="27">
        <v>0.33789999999999998</v>
      </c>
      <c r="I55" s="27">
        <v>1.2264999999999999</v>
      </c>
      <c r="J55" s="27">
        <v>0.54920000000000002</v>
      </c>
      <c r="K55" s="35">
        <f t="shared" si="9"/>
        <v>17.7496875</v>
      </c>
      <c r="L55" s="28">
        <f t="shared" si="10"/>
        <v>1.5644</v>
      </c>
      <c r="M55" s="29">
        <f t="shared" si="11"/>
        <v>3.3911738455483849E-5</v>
      </c>
      <c r="N55" s="28">
        <f t="shared" si="12"/>
        <v>33.911738455483849</v>
      </c>
      <c r="O55" s="28">
        <f t="shared" si="13"/>
        <v>1.5113999999999999</v>
      </c>
      <c r="P55" s="28">
        <f t="shared" si="14"/>
        <v>197.48089240804092</v>
      </c>
      <c r="Q55" s="30">
        <f t="shared" si="15"/>
        <v>8.9880531141843661E-2</v>
      </c>
      <c r="R55" s="30">
        <f t="shared" si="16"/>
        <v>51.254201501618283</v>
      </c>
      <c r="S55" s="30">
        <f t="shared" si="17"/>
        <v>3.8529698370543479</v>
      </c>
      <c r="T55" s="30">
        <v>76.695217701641695</v>
      </c>
    </row>
    <row r="56" spans="1:20" x14ac:dyDescent="0.2">
      <c r="A56" s="41"/>
      <c r="B56" s="34" t="s">
        <v>4</v>
      </c>
      <c r="C56" s="27">
        <v>23.534199999999998</v>
      </c>
      <c r="D56" s="27">
        <v>19.0075</v>
      </c>
      <c r="E56" s="27">
        <v>0.36349999999999999</v>
      </c>
      <c r="F56" s="27">
        <v>2.9502999999999999</v>
      </c>
      <c r="G56" s="27">
        <v>0.88570000000000004</v>
      </c>
      <c r="H56" s="27">
        <v>0.37540000000000001</v>
      </c>
      <c r="I56" s="27">
        <v>3.0163000000000002</v>
      </c>
      <c r="J56" s="27">
        <v>0.8841</v>
      </c>
      <c r="K56" s="35">
        <f t="shared" si="9"/>
        <v>21.383437499999999</v>
      </c>
      <c r="L56" s="28">
        <f t="shared" si="10"/>
        <v>3.3917000000000002</v>
      </c>
      <c r="M56" s="29">
        <f t="shared" si="11"/>
        <v>1.564157314613879E-5</v>
      </c>
      <c r="N56" s="28">
        <f t="shared" si="12"/>
        <v>15.641573146138789</v>
      </c>
      <c r="O56" s="28">
        <f t="shared" si="13"/>
        <v>3.3138000000000001</v>
      </c>
      <c r="P56" s="28">
        <f t="shared" si="14"/>
        <v>61.861528271327366</v>
      </c>
      <c r="Q56" s="30">
        <f t="shared" si="15"/>
        <v>0.34566616922574733</v>
      </c>
      <c r="R56" s="30">
        <f t="shared" si="16"/>
        <v>51.83304509167472</v>
      </c>
      <c r="S56" s="30">
        <f t="shared" si="17"/>
        <v>1.1934766356465403</v>
      </c>
      <c r="T56" s="30">
        <v>77.560106856634022</v>
      </c>
    </row>
    <row r="57" spans="1:20" x14ac:dyDescent="0.2">
      <c r="A57" s="41"/>
      <c r="B57" s="34" t="s">
        <v>5</v>
      </c>
      <c r="C57" s="27">
        <v>16.290099999999999</v>
      </c>
      <c r="D57" s="27">
        <v>21.688800000000001</v>
      </c>
      <c r="E57" s="27">
        <v>0.25369999999999998</v>
      </c>
      <c r="F57" s="27">
        <v>1.7202999999999999</v>
      </c>
      <c r="G57" s="27">
        <v>0.50370000000000004</v>
      </c>
      <c r="H57" s="27">
        <v>0.24479999999999999</v>
      </c>
      <c r="I57" s="27">
        <v>1.6647000000000001</v>
      </c>
      <c r="J57" s="27">
        <v>0.4516</v>
      </c>
      <c r="K57" s="35">
        <f t="shared" si="9"/>
        <v>24.399900000000002</v>
      </c>
      <c r="L57" s="28">
        <f t="shared" si="10"/>
        <v>1.9095</v>
      </c>
      <c r="M57" s="29">
        <f t="shared" si="11"/>
        <v>2.7782939848001541E-5</v>
      </c>
      <c r="N57" s="28">
        <f t="shared" si="12"/>
        <v>27.78293984800154</v>
      </c>
      <c r="O57" s="28">
        <f t="shared" si="13"/>
        <v>1.974</v>
      </c>
      <c r="P57" s="28">
        <f t="shared" si="14"/>
        <v>146.44255517059227</v>
      </c>
      <c r="Q57" s="30">
        <f t="shared" si="15"/>
        <v>0.16661755165072295</v>
      </c>
      <c r="R57" s="30">
        <f t="shared" si="16"/>
        <v>54.843523259955042</v>
      </c>
      <c r="S57" s="30">
        <f t="shared" si="17"/>
        <v>2.670188683474314</v>
      </c>
      <c r="T57" s="30">
        <v>78.058853897780068</v>
      </c>
    </row>
    <row r="58" spans="1:20" x14ac:dyDescent="0.2">
      <c r="A58" s="41"/>
      <c r="B58" s="34" t="s">
        <v>6</v>
      </c>
      <c r="C58" s="27">
        <v>28.709800000000001</v>
      </c>
      <c r="D58" s="27">
        <v>22.940799999999999</v>
      </c>
      <c r="E58" s="27">
        <v>0.28670000000000001</v>
      </c>
      <c r="F58" s="27">
        <v>2.6375999999999999</v>
      </c>
      <c r="G58" s="27">
        <v>0.87409999999999999</v>
      </c>
      <c r="H58" s="27">
        <v>0.30690000000000001</v>
      </c>
      <c r="I58" s="27">
        <v>2.7330999999999999</v>
      </c>
      <c r="J58" s="27">
        <v>0.89459999999999995</v>
      </c>
      <c r="K58" s="35">
        <f t="shared" si="9"/>
        <v>25.808399999999999</v>
      </c>
      <c r="L58" s="28">
        <f t="shared" si="10"/>
        <v>3.04</v>
      </c>
      <c r="M58" s="29">
        <f t="shared" si="11"/>
        <v>1.7451159092025967E-5</v>
      </c>
      <c r="N58" s="28">
        <f t="shared" si="12"/>
        <v>17.451159092025968</v>
      </c>
      <c r="O58" s="28">
        <f t="shared" si="13"/>
        <v>2.9243000000000001</v>
      </c>
      <c r="P58" s="28">
        <f t="shared" si="14"/>
        <v>72.901491991538805</v>
      </c>
      <c r="Q58" s="30">
        <f t="shared" si="15"/>
        <v>0.35401744593917789</v>
      </c>
      <c r="R58" s="30">
        <f t="shared" si="16"/>
        <v>51.03242453281154</v>
      </c>
      <c r="S58" s="30">
        <f t="shared" si="17"/>
        <v>1.4285327937861632</v>
      </c>
      <c r="T58" s="30">
        <v>78.573499565091339</v>
      </c>
    </row>
    <row r="59" spans="1:20" x14ac:dyDescent="0.2">
      <c r="A59" s="41"/>
      <c r="B59" s="34" t="s">
        <v>7</v>
      </c>
      <c r="C59" s="27">
        <v>16.855899999999998</v>
      </c>
      <c r="D59" s="27">
        <v>24.578199999999999</v>
      </c>
      <c r="E59" s="27">
        <v>0.23960000000000001</v>
      </c>
      <c r="F59" s="27">
        <v>1.8021</v>
      </c>
      <c r="G59" s="27">
        <v>0.59930000000000005</v>
      </c>
      <c r="H59" s="27">
        <v>0.27350000000000002</v>
      </c>
      <c r="I59" s="27">
        <v>1.8290999999999999</v>
      </c>
      <c r="J59" s="27">
        <v>0.60260000000000002</v>
      </c>
      <c r="K59" s="35">
        <f t="shared" si="9"/>
        <v>27.650475</v>
      </c>
      <c r="L59" s="28">
        <f t="shared" si="10"/>
        <v>2.1025999999999998</v>
      </c>
      <c r="M59" s="29">
        <f t="shared" si="11"/>
        <v>2.5231391439055902E-5</v>
      </c>
      <c r="N59" s="28">
        <f t="shared" si="12"/>
        <v>25.231391439055901</v>
      </c>
      <c r="O59" s="28">
        <f t="shared" si="13"/>
        <v>2.0417000000000001</v>
      </c>
      <c r="P59" s="28">
        <f t="shared" si="14"/>
        <v>126.73944526959602</v>
      </c>
      <c r="Q59" s="30">
        <f t="shared" si="15"/>
        <v>0.21816787142458144</v>
      </c>
      <c r="R59" s="30">
        <f t="shared" si="16"/>
        <v>51.514931901120434</v>
      </c>
      <c r="S59" s="30">
        <f t="shared" si="17"/>
        <v>2.4602467787954017</v>
      </c>
      <c r="T59" s="30">
        <v>78.837291740517543</v>
      </c>
    </row>
    <row r="60" spans="1:20" x14ac:dyDescent="0.2">
      <c r="A60" s="41"/>
      <c r="B60" s="34" t="s">
        <v>8</v>
      </c>
      <c r="C60" s="27">
        <v>10.0665</v>
      </c>
      <c r="D60" s="27">
        <v>26.077500000000001</v>
      </c>
      <c r="E60" s="27">
        <v>0.2994</v>
      </c>
      <c r="F60" s="27">
        <v>4.4081999999999999</v>
      </c>
      <c r="G60" s="27">
        <v>1.0188999999999999</v>
      </c>
      <c r="H60" s="27">
        <v>0.31559999999999999</v>
      </c>
      <c r="I60" s="27">
        <v>4.8914999999999997</v>
      </c>
      <c r="J60" s="27">
        <v>1.0564</v>
      </c>
      <c r="K60" s="35">
        <f t="shared" si="9"/>
        <v>29.337187499999999</v>
      </c>
      <c r="L60" s="28">
        <f t="shared" si="10"/>
        <v>5.2070999999999996</v>
      </c>
      <c r="M60" s="29">
        <f t="shared" si="11"/>
        <v>1.0188305129488379E-5</v>
      </c>
      <c r="N60" s="28">
        <f t="shared" si="12"/>
        <v>10.188305129488379</v>
      </c>
      <c r="O60" s="28">
        <f t="shared" si="13"/>
        <v>4.7076000000000002</v>
      </c>
      <c r="P60" s="28">
        <f t="shared" si="14"/>
        <v>32.520178052684329</v>
      </c>
      <c r="Q60" s="30">
        <f t="shared" si="15"/>
        <v>0.90212259762146063</v>
      </c>
      <c r="R60" s="30">
        <f t="shared" si="16"/>
        <v>47.962465227579493</v>
      </c>
      <c r="S60" s="30">
        <f t="shared" si="17"/>
        <v>0.67803391461172224</v>
      </c>
      <c r="T60" s="30">
        <v>78.928912974179156</v>
      </c>
    </row>
    <row r="61" spans="1:20" x14ac:dyDescent="0.2">
      <c r="A61" s="41"/>
      <c r="B61" s="34" t="s">
        <v>9</v>
      </c>
      <c r="C61" s="27">
        <v>59.4634</v>
      </c>
      <c r="D61" s="27">
        <v>27.380800000000001</v>
      </c>
      <c r="E61" s="27">
        <v>0.18260000000000001</v>
      </c>
      <c r="F61" s="27">
        <v>1.3082</v>
      </c>
      <c r="G61" s="27">
        <v>0.85440000000000005</v>
      </c>
      <c r="H61" s="27">
        <v>0.2298</v>
      </c>
      <c r="I61" s="27">
        <v>1.3894</v>
      </c>
      <c r="J61" s="27">
        <v>0.85340000000000005</v>
      </c>
      <c r="K61" s="35">
        <f t="shared" si="9"/>
        <v>30.8034</v>
      </c>
      <c r="L61" s="28">
        <f t="shared" si="10"/>
        <v>1.6192</v>
      </c>
      <c r="M61" s="29">
        <f t="shared" si="11"/>
        <v>3.2764033868428197E-5</v>
      </c>
      <c r="N61" s="28">
        <f t="shared" si="12"/>
        <v>32.7640338684282</v>
      </c>
      <c r="O61" s="28">
        <f t="shared" si="13"/>
        <v>1.4908000000000001</v>
      </c>
      <c r="P61" s="28">
        <f t="shared" si="14"/>
        <v>187.54092308364798</v>
      </c>
      <c r="Q61" s="30">
        <f t="shared" si="15"/>
        <v>0.16424895160754277</v>
      </c>
      <c r="R61" s="30">
        <f t="shared" si="16"/>
        <v>48.844621691052765</v>
      </c>
      <c r="S61" s="30">
        <f t="shared" si="17"/>
        <v>3.8395409072848086</v>
      </c>
      <c r="T61" s="30">
        <v>78.961106760636909</v>
      </c>
    </row>
    <row r="62" spans="1:20" x14ac:dyDescent="0.2">
      <c r="A62" s="41"/>
      <c r="B62" s="34" t="s">
        <v>10</v>
      </c>
      <c r="C62" s="27">
        <v>28.709800000000001</v>
      </c>
      <c r="D62" s="27">
        <v>22.940799999999999</v>
      </c>
      <c r="E62" s="27">
        <v>0.28670000000000001</v>
      </c>
      <c r="F62" s="27">
        <v>2.6375999999999999</v>
      </c>
      <c r="G62" s="27">
        <v>0.87409999999999999</v>
      </c>
      <c r="H62" s="27">
        <v>0.30690000000000001</v>
      </c>
      <c r="I62" s="27">
        <v>2.7330999999999999</v>
      </c>
      <c r="J62" s="27">
        <v>0.89459999999999995</v>
      </c>
      <c r="K62" s="35">
        <f t="shared" si="9"/>
        <v>25.808399999999999</v>
      </c>
      <c r="L62" s="28">
        <f t="shared" si="10"/>
        <v>3.04</v>
      </c>
      <c r="M62" s="29">
        <f t="shared" si="11"/>
        <v>1.7451159092025967E-5</v>
      </c>
      <c r="N62" s="28">
        <f t="shared" si="12"/>
        <v>17.451159092025968</v>
      </c>
      <c r="O62" s="28">
        <f t="shared" si="13"/>
        <v>2.9243000000000001</v>
      </c>
      <c r="P62" s="28">
        <f t="shared" si="14"/>
        <v>72.901491991538805</v>
      </c>
      <c r="Q62" s="30">
        <f t="shared" si="15"/>
        <v>0.35401744593917789</v>
      </c>
      <c r="R62" s="30">
        <f t="shared" si="16"/>
        <v>51.03242453281154</v>
      </c>
      <c r="S62" s="30">
        <f t="shared" si="17"/>
        <v>1.4285327937861632</v>
      </c>
      <c r="T62" s="30">
        <v>79.073756432246995</v>
      </c>
    </row>
    <row r="63" spans="1:20" x14ac:dyDescent="0.2">
      <c r="A63" s="41"/>
      <c r="B63" s="34" t="s">
        <v>11</v>
      </c>
      <c r="C63" s="27">
        <v>19.6206</v>
      </c>
      <c r="D63" s="27">
        <v>24.866599999999998</v>
      </c>
      <c r="E63" s="27">
        <v>0.27729999999999999</v>
      </c>
      <c r="F63" s="27">
        <v>2.2195999999999998</v>
      </c>
      <c r="G63" s="27">
        <v>0.7399</v>
      </c>
      <c r="H63" s="27">
        <v>0.28699999999999998</v>
      </c>
      <c r="I63" s="27">
        <v>2.2759999999999998</v>
      </c>
      <c r="J63" s="27">
        <v>0.74129999999999996</v>
      </c>
      <c r="K63" s="35">
        <f t="shared" si="9"/>
        <v>27.974924999999999</v>
      </c>
      <c r="L63" s="28">
        <f t="shared" si="10"/>
        <v>2.5629999999999997</v>
      </c>
      <c r="M63" s="29">
        <f t="shared" si="11"/>
        <v>2.069899478726451E-5</v>
      </c>
      <c r="N63" s="28">
        <f t="shared" si="12"/>
        <v>20.69899478726451</v>
      </c>
      <c r="O63" s="28">
        <f t="shared" si="13"/>
        <v>2.4968999999999997</v>
      </c>
      <c r="P63" s="28">
        <f t="shared" si="14"/>
        <v>94.17245293573383</v>
      </c>
      <c r="Q63" s="30">
        <f t="shared" si="15"/>
        <v>0.29706059604384466</v>
      </c>
      <c r="R63" s="30">
        <f t="shared" si="16"/>
        <v>51.683320084320748</v>
      </c>
      <c r="S63" s="30">
        <f t="shared" si="17"/>
        <v>1.8221053288003275</v>
      </c>
      <c r="T63" s="30">
        <v>79.110981987216718</v>
      </c>
    </row>
    <row r="64" spans="1:20" x14ac:dyDescent="0.2">
      <c r="A64" s="41"/>
      <c r="B64" s="34" t="s">
        <v>12</v>
      </c>
      <c r="C64" s="27">
        <v>16.855899999999998</v>
      </c>
      <c r="D64" s="27">
        <v>24.578199999999999</v>
      </c>
      <c r="E64" s="27">
        <v>0.23960000000000001</v>
      </c>
      <c r="F64" s="27">
        <v>1.8021</v>
      </c>
      <c r="G64" s="27">
        <v>0.59930000000000005</v>
      </c>
      <c r="H64" s="27">
        <v>0.27350000000000002</v>
      </c>
      <c r="I64" s="27">
        <v>1.8290999999999999</v>
      </c>
      <c r="J64" s="27">
        <v>0.60260000000000002</v>
      </c>
      <c r="K64" s="35">
        <f t="shared" si="9"/>
        <v>27.650475</v>
      </c>
      <c r="L64" s="28">
        <f t="shared" si="10"/>
        <v>2.1025999999999998</v>
      </c>
      <c r="M64" s="29">
        <f t="shared" si="11"/>
        <v>2.5231391439055902E-5</v>
      </c>
      <c r="N64" s="28">
        <f t="shared" si="12"/>
        <v>25.231391439055901</v>
      </c>
      <c r="O64" s="28">
        <f t="shared" si="13"/>
        <v>2.0417000000000001</v>
      </c>
      <c r="P64" s="28">
        <f t="shared" si="14"/>
        <v>126.73944526959602</v>
      </c>
      <c r="Q64" s="30">
        <f t="shared" si="15"/>
        <v>0.21816787142458144</v>
      </c>
      <c r="R64" s="30">
        <f t="shared" si="16"/>
        <v>51.514931901120434</v>
      </c>
      <c r="S64" s="30">
        <f t="shared" si="17"/>
        <v>2.4602467787954017</v>
      </c>
      <c r="T64" s="30">
        <v>79.453289276058868</v>
      </c>
    </row>
    <row r="65" spans="1:20" x14ac:dyDescent="0.2">
      <c r="A65" s="41" t="s">
        <v>62</v>
      </c>
      <c r="B65" s="34" t="s">
        <v>1</v>
      </c>
      <c r="C65" s="27">
        <v>13.702999999999999</v>
      </c>
      <c r="D65" s="27">
        <v>5.9584000000000001</v>
      </c>
      <c r="E65" s="27">
        <v>0.2409</v>
      </c>
      <c r="F65" s="27">
        <v>2.4119000000000002</v>
      </c>
      <c r="G65" s="27">
        <v>0.1961</v>
      </c>
      <c r="H65" s="27">
        <v>0.22650000000000001</v>
      </c>
      <c r="I65" s="27">
        <v>2.6739000000000002</v>
      </c>
      <c r="J65" s="27">
        <v>0.1903</v>
      </c>
      <c r="K65" s="35">
        <v>6.7031999999999998</v>
      </c>
      <c r="L65" s="28">
        <v>2.9004000000000003</v>
      </c>
      <c r="M65" s="29">
        <v>1.8291105930133407E-5</v>
      </c>
      <c r="N65" s="28">
        <v>18.291105930133408</v>
      </c>
      <c r="O65" s="28">
        <v>2.6528</v>
      </c>
      <c r="P65" s="28">
        <v>78.227589359250075</v>
      </c>
      <c r="Q65" s="30">
        <v>8.5688438758050198E-2</v>
      </c>
      <c r="R65" s="30">
        <v>48.522645811457906</v>
      </c>
      <c r="S65" s="30">
        <v>1.6121872179686003</v>
      </c>
      <c r="T65" s="30">
        <v>76.26715047057489</v>
      </c>
    </row>
    <row r="66" spans="1:20" x14ac:dyDescent="0.2">
      <c r="A66" s="41"/>
      <c r="B66" s="34" t="s">
        <v>2</v>
      </c>
      <c r="C66" s="27">
        <v>13.702999999999999</v>
      </c>
      <c r="D66" s="27">
        <v>5.9584000000000001</v>
      </c>
      <c r="E66" s="27">
        <v>1.4508000000000001</v>
      </c>
      <c r="F66" s="27">
        <v>2.4895999999999998</v>
      </c>
      <c r="G66" s="27">
        <v>0.53139999999999998</v>
      </c>
      <c r="H66" s="27">
        <v>1.5656000000000001</v>
      </c>
      <c r="I66" s="27">
        <v>2.7749000000000001</v>
      </c>
      <c r="J66" s="27">
        <v>0.59989999999999999</v>
      </c>
      <c r="K66" s="35">
        <v>6.7031999999999998</v>
      </c>
      <c r="L66" s="28">
        <v>4.3405000000000005</v>
      </c>
      <c r="M66" s="29">
        <v>1.2222445257403279E-5</v>
      </c>
      <c r="N66" s="28">
        <v>12.222445257403278</v>
      </c>
      <c r="O66" s="28">
        <v>3.9403999999999999</v>
      </c>
      <c r="P66" s="28">
        <v>42.730418981587611</v>
      </c>
      <c r="Q66" s="30">
        <v>0.15687185288045935</v>
      </c>
      <c r="R66" s="30">
        <v>48.161323292271874</v>
      </c>
      <c r="S66" s="30">
        <v>0.88723515178920087</v>
      </c>
      <c r="T66" s="30">
        <v>76.269864482792244</v>
      </c>
    </row>
    <row r="67" spans="1:20" x14ac:dyDescent="0.2">
      <c r="A67" s="41"/>
      <c r="B67" s="34" t="s">
        <v>3</v>
      </c>
      <c r="C67" s="27">
        <v>51.870699999999999</v>
      </c>
      <c r="D67" s="27">
        <v>8.6668000000000003</v>
      </c>
      <c r="E67" s="27">
        <v>0.44900000000000001</v>
      </c>
      <c r="F67" s="27">
        <v>0.99429999999999996</v>
      </c>
      <c r="G67" s="27">
        <v>0.6431</v>
      </c>
      <c r="H67" s="27">
        <v>0.51370000000000005</v>
      </c>
      <c r="I67" s="27">
        <v>2.3037999999999998</v>
      </c>
      <c r="J67" s="27">
        <v>1.0527</v>
      </c>
      <c r="K67" s="35">
        <v>9.7501499999999997</v>
      </c>
      <c r="L67" s="28">
        <v>2.8174999999999999</v>
      </c>
      <c r="M67" s="29">
        <v>1.882928966805996E-5</v>
      </c>
      <c r="N67" s="28">
        <v>18.82928966805996</v>
      </c>
      <c r="O67" s="28">
        <v>1.4433</v>
      </c>
      <c r="P67" s="28">
        <v>81.705427179955677</v>
      </c>
      <c r="Q67" s="30">
        <v>0.11933295420542087</v>
      </c>
      <c r="R67" s="30">
        <v>27.176313777910941</v>
      </c>
      <c r="S67" s="30">
        <v>3.0064941054060945</v>
      </c>
      <c r="T67" s="30">
        <v>76.882835753585283</v>
      </c>
    </row>
    <row r="68" spans="1:20" x14ac:dyDescent="0.2">
      <c r="A68" s="41"/>
      <c r="B68" s="34" t="s">
        <v>4</v>
      </c>
      <c r="C68" s="27">
        <v>48.413600000000002</v>
      </c>
      <c r="D68" s="27">
        <v>7.5166000000000004</v>
      </c>
      <c r="E68" s="27">
        <v>0.38650000000000001</v>
      </c>
      <c r="F68" s="27">
        <v>0.35499999999999998</v>
      </c>
      <c r="G68" s="27">
        <v>0.2382</v>
      </c>
      <c r="H68" s="27">
        <v>0.52170000000000005</v>
      </c>
      <c r="I68" s="27">
        <v>0.85160000000000002</v>
      </c>
      <c r="J68" s="27">
        <v>0.4884</v>
      </c>
      <c r="K68" s="35">
        <v>8.456175</v>
      </c>
      <c r="L68" s="28">
        <v>1.3733</v>
      </c>
      <c r="M68" s="29">
        <v>3.8630687861180329E-5</v>
      </c>
      <c r="N68" s="28">
        <v>38.630687861180327</v>
      </c>
      <c r="O68" s="28">
        <v>0.74150000000000005</v>
      </c>
      <c r="P68" s="28">
        <v>240.10359460008809</v>
      </c>
      <c r="Q68" s="30">
        <v>3.5218860484302381E-2</v>
      </c>
      <c r="R68" s="30">
        <v>28.644655049065214</v>
      </c>
      <c r="S68" s="30">
        <v>8.3821429927788085</v>
      </c>
      <c r="T68" s="30">
        <v>77.153380064155868</v>
      </c>
    </row>
    <row r="69" spans="1:20" x14ac:dyDescent="0.2">
      <c r="A69" s="41"/>
      <c r="B69" s="34" t="s">
        <v>5</v>
      </c>
      <c r="C69" s="27">
        <v>28.654</v>
      </c>
      <c r="D69" s="27">
        <v>2.7513000000000001</v>
      </c>
      <c r="E69" s="27">
        <v>0.97330000000000005</v>
      </c>
      <c r="F69" s="27">
        <v>1.1266</v>
      </c>
      <c r="G69" s="27">
        <v>0.35680000000000001</v>
      </c>
      <c r="H69" s="27">
        <v>1.0105</v>
      </c>
      <c r="I69" s="27">
        <v>1.1487000000000001</v>
      </c>
      <c r="J69" s="27">
        <v>0.3327</v>
      </c>
      <c r="K69" s="35">
        <v>3.0952125000000001</v>
      </c>
      <c r="L69" s="28">
        <v>2.1592000000000002</v>
      </c>
      <c r="M69" s="29">
        <v>2.4569990570470049E-5</v>
      </c>
      <c r="N69" s="28">
        <v>24.569990570470051</v>
      </c>
      <c r="O69" s="28">
        <v>2.0998999999999999</v>
      </c>
      <c r="P69" s="28">
        <v>121.78883740151238</v>
      </c>
      <c r="Q69" s="30">
        <v>2.5414582863581583E-2</v>
      </c>
      <c r="R69" s="30">
        <v>51.594523198930055</v>
      </c>
      <c r="S69" s="30">
        <v>2.3604993292008558</v>
      </c>
      <c r="T69" s="30">
        <v>77.339978196542603</v>
      </c>
    </row>
    <row r="70" spans="1:20" x14ac:dyDescent="0.2">
      <c r="A70" s="41"/>
      <c r="B70" s="34" t="s">
        <v>6</v>
      </c>
      <c r="C70" s="27">
        <v>15.113099999999999</v>
      </c>
      <c r="D70" s="27">
        <v>7.6406999999999998</v>
      </c>
      <c r="E70" s="27">
        <v>0.59770000000000001</v>
      </c>
      <c r="F70" s="27">
        <v>1.8515999999999999</v>
      </c>
      <c r="G70" s="27">
        <v>0.41110000000000002</v>
      </c>
      <c r="H70" s="27">
        <v>0.63759999999999994</v>
      </c>
      <c r="I70" s="27">
        <v>3.1497000000000002</v>
      </c>
      <c r="J70" s="27">
        <v>0.4572</v>
      </c>
      <c r="K70" s="35">
        <v>8.5957875000000001</v>
      </c>
      <c r="L70" s="28">
        <v>3.7873000000000001</v>
      </c>
      <c r="M70" s="29">
        <v>1.4007742623969302E-5</v>
      </c>
      <c r="N70" s="28">
        <v>14.007742623969301</v>
      </c>
      <c r="O70" s="28">
        <v>2.4493</v>
      </c>
      <c r="P70" s="28">
        <v>52.426664791722111</v>
      </c>
      <c r="Q70" s="30">
        <v>0.16395831270497355</v>
      </c>
      <c r="R70" s="30">
        <v>34.309164008888011</v>
      </c>
      <c r="S70" s="30">
        <v>1.5280659353326314</v>
      </c>
      <c r="T70" s="30">
        <v>77.354678271681692</v>
      </c>
    </row>
    <row r="71" spans="1:20" x14ac:dyDescent="0.2">
      <c r="A71" s="41"/>
      <c r="B71" s="34" t="s">
        <v>7</v>
      </c>
      <c r="C71" s="27">
        <v>15.820600000000001</v>
      </c>
      <c r="D71" s="27">
        <v>2.7844000000000002</v>
      </c>
      <c r="E71" s="27">
        <v>1.2118</v>
      </c>
      <c r="F71" s="27">
        <v>2.2425999999999999</v>
      </c>
      <c r="G71" s="27">
        <v>0.32040000000000002</v>
      </c>
      <c r="H71" s="27">
        <v>1.2856000000000001</v>
      </c>
      <c r="I71" s="27">
        <v>2.3363</v>
      </c>
      <c r="J71" s="27">
        <v>0.32500000000000001</v>
      </c>
      <c r="K71" s="35">
        <v>3.1324500000000004</v>
      </c>
      <c r="L71" s="28">
        <v>3.6219000000000001</v>
      </c>
      <c r="M71" s="29">
        <v>1.464742915037934E-5</v>
      </c>
      <c r="N71" s="28">
        <v>14.64742915037934</v>
      </c>
      <c r="O71" s="28">
        <v>3.4543999999999997</v>
      </c>
      <c r="P71" s="28">
        <v>56.058582116766004</v>
      </c>
      <c r="Q71" s="30">
        <v>5.5878152491893783E-2</v>
      </c>
      <c r="R71" s="30">
        <v>50.598079257070388</v>
      </c>
      <c r="S71" s="30">
        <v>1.1079191728198374</v>
      </c>
      <c r="T71" s="30">
        <v>77.40496162769945</v>
      </c>
    </row>
    <row r="72" spans="1:20" x14ac:dyDescent="0.2">
      <c r="A72" s="41"/>
      <c r="B72" s="34" t="s">
        <v>8</v>
      </c>
      <c r="C72" s="27">
        <v>20.6219</v>
      </c>
      <c r="D72" s="27">
        <v>1.7922</v>
      </c>
      <c r="E72" s="27">
        <v>1.2747999999999999</v>
      </c>
      <c r="F72" s="27">
        <v>0.89590000000000003</v>
      </c>
      <c r="G72" s="27">
        <v>0.22259999999999999</v>
      </c>
      <c r="H72" s="27">
        <v>1.4716</v>
      </c>
      <c r="I72" s="27">
        <v>1.3310999999999999</v>
      </c>
      <c r="J72" s="27">
        <v>0.3019</v>
      </c>
      <c r="K72" s="35">
        <v>2.0162249999999999</v>
      </c>
      <c r="L72" s="28">
        <v>2.8026999999999997</v>
      </c>
      <c r="M72" s="29">
        <v>1.8928720034166675E-5</v>
      </c>
      <c r="N72" s="28">
        <v>18.928720034166677</v>
      </c>
      <c r="O72" s="28">
        <v>2.1707000000000001</v>
      </c>
      <c r="P72" s="28">
        <v>82.353464057998409</v>
      </c>
      <c r="Q72" s="30">
        <v>2.4482576696227974E-2</v>
      </c>
      <c r="R72" s="30">
        <v>41.088572578165603</v>
      </c>
      <c r="S72" s="30">
        <v>2.0042911907278302</v>
      </c>
      <c r="T72" s="30">
        <v>78.857447944474103</v>
      </c>
    </row>
    <row r="73" spans="1:20" x14ac:dyDescent="0.2">
      <c r="A73" s="41"/>
      <c r="B73" s="34" t="s">
        <v>9</v>
      </c>
      <c r="C73" s="27">
        <v>22.788499999999999</v>
      </c>
      <c r="D73" s="27">
        <v>6.7441000000000004</v>
      </c>
      <c r="E73" s="27">
        <v>0.65580000000000005</v>
      </c>
      <c r="F73" s="27">
        <v>1.5966</v>
      </c>
      <c r="G73" s="27">
        <v>0.53569999999999995</v>
      </c>
      <c r="H73" s="27">
        <v>0.75270000000000004</v>
      </c>
      <c r="I73" s="27">
        <v>2.2999999999999998</v>
      </c>
      <c r="J73" s="27">
        <v>0.56359999999999999</v>
      </c>
      <c r="K73" s="35">
        <v>7.5871125000000008</v>
      </c>
      <c r="L73" s="28">
        <v>3.0526999999999997</v>
      </c>
      <c r="M73" s="29">
        <v>1.7378557879830621E-5</v>
      </c>
      <c r="N73" s="28">
        <v>17.37855787983062</v>
      </c>
      <c r="O73" s="28">
        <v>2.2524000000000002</v>
      </c>
      <c r="P73" s="28">
        <v>72.447032657949734</v>
      </c>
      <c r="Q73" s="30">
        <v>0.10472633897680354</v>
      </c>
      <c r="R73" s="30">
        <v>39.143463768530488</v>
      </c>
      <c r="S73" s="30">
        <v>1.8508079174177161</v>
      </c>
      <c r="T73" s="30">
        <v>78.869917932270553</v>
      </c>
    </row>
    <row r="74" spans="1:20" x14ac:dyDescent="0.2">
      <c r="A74" s="41"/>
      <c r="B74" s="34" t="s">
        <v>10</v>
      </c>
      <c r="C74" s="27">
        <v>19.0076</v>
      </c>
      <c r="D74" s="27">
        <v>3.8906999999999998</v>
      </c>
      <c r="E74" s="27">
        <v>1.1105</v>
      </c>
      <c r="F74" s="27">
        <v>2.4613999999999998</v>
      </c>
      <c r="G74" s="27">
        <v>0.53190000000000004</v>
      </c>
      <c r="H74" s="27">
        <v>1.1440999999999999</v>
      </c>
      <c r="I74" s="27">
        <v>2.5062000000000002</v>
      </c>
      <c r="J74" s="27">
        <v>0.53380000000000005</v>
      </c>
      <c r="K74" s="35">
        <v>4.3770375000000001</v>
      </c>
      <c r="L74" s="28">
        <v>3.6503000000000001</v>
      </c>
      <c r="M74" s="29">
        <v>1.4533469479154847E-5</v>
      </c>
      <c r="N74" s="28">
        <v>14.533469479154848</v>
      </c>
      <c r="O74" s="28">
        <v>3.5718999999999999</v>
      </c>
      <c r="P74" s="28">
        <v>55.405637262215031</v>
      </c>
      <c r="Q74" s="30">
        <v>7.899985843110241E-2</v>
      </c>
      <c r="R74" s="30">
        <v>51.912099632593197</v>
      </c>
      <c r="S74" s="30">
        <v>1.0672971745382536</v>
      </c>
      <c r="T74" s="30">
        <v>80.092118730808608</v>
      </c>
    </row>
    <row r="75" spans="1:20" x14ac:dyDescent="0.2">
      <c r="A75" s="41"/>
      <c r="B75" s="34" t="s">
        <v>11</v>
      </c>
      <c r="C75" s="27">
        <v>8.5949000000000009</v>
      </c>
      <c r="D75" s="27">
        <v>3.5409000000000002</v>
      </c>
      <c r="E75" s="27">
        <v>1.5158</v>
      </c>
      <c r="F75" s="27">
        <v>6.2074999999999996</v>
      </c>
      <c r="G75" s="27">
        <v>0.60270000000000001</v>
      </c>
      <c r="H75" s="27">
        <v>1.5920000000000001</v>
      </c>
      <c r="I75" s="27">
        <v>6.2233000000000001</v>
      </c>
      <c r="J75" s="27">
        <v>0.59830000000000005</v>
      </c>
      <c r="K75" s="35">
        <v>3.9835125000000002</v>
      </c>
      <c r="L75" s="28">
        <v>7.8153000000000006</v>
      </c>
      <c r="M75" s="29">
        <v>6.7881621485750947E-6</v>
      </c>
      <c r="N75" s="28">
        <v>6.7881621485750951</v>
      </c>
      <c r="O75" s="28">
        <v>7.7233000000000001</v>
      </c>
      <c r="P75" s="28">
        <v>17.68594669051846</v>
      </c>
      <c r="Q75" s="30">
        <v>0.22523603455932528</v>
      </c>
      <c r="R75" s="30">
        <v>52.427012722090033</v>
      </c>
      <c r="S75" s="30">
        <v>0.33734416233611791</v>
      </c>
      <c r="T75" s="30">
        <v>80.750367827366361</v>
      </c>
    </row>
    <row r="76" spans="1:20" x14ac:dyDescent="0.2">
      <c r="A76" s="41"/>
      <c r="B76" s="34" t="s">
        <v>12</v>
      </c>
      <c r="C76" s="27">
        <v>41.116199999999999</v>
      </c>
      <c r="D76" s="27">
        <v>6.7024999999999997</v>
      </c>
      <c r="E76" s="27">
        <v>0.50080000000000002</v>
      </c>
      <c r="F76" s="27">
        <v>0.8901</v>
      </c>
      <c r="G76" s="27">
        <v>0.33529999999999999</v>
      </c>
      <c r="H76" s="27">
        <v>0.53120000000000001</v>
      </c>
      <c r="I76" s="27">
        <v>0.89100000000000001</v>
      </c>
      <c r="J76" s="27">
        <v>0.33829999999999999</v>
      </c>
      <c r="K76" s="35">
        <v>7.5403124999999998</v>
      </c>
      <c r="L76" s="28">
        <v>1.4222000000000001</v>
      </c>
      <c r="M76" s="29">
        <v>3.7302435409758781E-5</v>
      </c>
      <c r="N76" s="28">
        <v>37.302435409758779</v>
      </c>
      <c r="O76" s="28">
        <v>1.3909</v>
      </c>
      <c r="P76" s="28">
        <v>227.82730904667227</v>
      </c>
      <c r="Q76" s="30">
        <v>3.3096613972889904E-2</v>
      </c>
      <c r="R76" s="30">
        <v>51.883957411433485</v>
      </c>
      <c r="S76" s="30">
        <v>4.3910935174051851</v>
      </c>
      <c r="T76" s="30">
        <v>81.909845788849339</v>
      </c>
    </row>
  </sheetData>
  <mergeCells count="9">
    <mergeCell ref="A53:A64"/>
    <mergeCell ref="A65:A76"/>
    <mergeCell ref="C3:D3"/>
    <mergeCell ref="E3:G3"/>
    <mergeCell ref="H3:J3"/>
    <mergeCell ref="A5:A16"/>
    <mergeCell ref="A17:A28"/>
    <mergeCell ref="A29:A40"/>
    <mergeCell ref="A41:A52"/>
  </mergeCells>
  <phoneticPr fontId="3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89"/>
  <sheetViews>
    <sheetView workbookViewId="0">
      <selection activeCell="K29" sqref="K29"/>
    </sheetView>
  </sheetViews>
  <sheetFormatPr defaultRowHeight="11.25" x14ac:dyDescent="0.2"/>
  <cols>
    <col min="1" max="16384" width="9" style="16"/>
  </cols>
  <sheetData>
    <row r="1" spans="2:30" x14ac:dyDescent="0.2">
      <c r="B1" s="16" t="s">
        <v>0</v>
      </c>
      <c r="G1" s="16" t="s">
        <v>0</v>
      </c>
      <c r="L1" s="16" t="s">
        <v>0</v>
      </c>
      <c r="Q1" s="16" t="s">
        <v>0</v>
      </c>
      <c r="V1" s="16" t="s">
        <v>0</v>
      </c>
      <c r="AA1" s="16" t="s">
        <v>0</v>
      </c>
    </row>
    <row r="2" spans="2:30" x14ac:dyDescent="0.2">
      <c r="B2" s="17" t="s">
        <v>65</v>
      </c>
      <c r="G2" s="17" t="s">
        <v>2</v>
      </c>
      <c r="L2" s="17" t="s">
        <v>66</v>
      </c>
      <c r="Q2" s="17" t="s">
        <v>5</v>
      </c>
      <c r="V2" s="17" t="s">
        <v>67</v>
      </c>
      <c r="AA2" s="17" t="s">
        <v>68</v>
      </c>
    </row>
    <row r="3" spans="2:30" x14ac:dyDescent="0.2">
      <c r="B3" s="18" t="s">
        <v>69</v>
      </c>
      <c r="C3" s="2" t="s">
        <v>70</v>
      </c>
      <c r="D3" s="3" t="s">
        <v>71</v>
      </c>
      <c r="E3" s="3" t="s">
        <v>72</v>
      </c>
      <c r="G3" s="18" t="s">
        <v>69</v>
      </c>
      <c r="H3" s="2" t="s">
        <v>70</v>
      </c>
      <c r="I3" s="3" t="s">
        <v>71</v>
      </c>
      <c r="J3" s="3" t="s">
        <v>72</v>
      </c>
      <c r="L3" s="18" t="s">
        <v>69</v>
      </c>
      <c r="M3" s="2" t="s">
        <v>70</v>
      </c>
      <c r="N3" s="3" t="s">
        <v>71</v>
      </c>
      <c r="O3" s="3" t="s">
        <v>72</v>
      </c>
      <c r="Q3" s="18" t="s">
        <v>69</v>
      </c>
      <c r="R3" s="2" t="s">
        <v>70</v>
      </c>
      <c r="S3" s="3" t="s">
        <v>71</v>
      </c>
      <c r="T3" s="3" t="s">
        <v>72</v>
      </c>
      <c r="V3" s="18" t="s">
        <v>69</v>
      </c>
      <c r="W3" s="2" t="s">
        <v>70</v>
      </c>
      <c r="X3" s="3" t="s">
        <v>71</v>
      </c>
      <c r="Y3" s="3" t="s">
        <v>72</v>
      </c>
      <c r="AA3" s="18" t="s">
        <v>69</v>
      </c>
      <c r="AB3" s="2" t="s">
        <v>70</v>
      </c>
      <c r="AC3" s="3" t="s">
        <v>71</v>
      </c>
      <c r="AD3" s="3" t="s">
        <v>72</v>
      </c>
    </row>
    <row r="4" spans="2:30" x14ac:dyDescent="0.2">
      <c r="B4" s="33">
        <v>1.139</v>
      </c>
      <c r="C4" s="36">
        <v>544</v>
      </c>
      <c r="D4" s="36">
        <v>7.1900000000000006E-2</v>
      </c>
      <c r="E4" s="36">
        <v>9.7521183161321578E-2</v>
      </c>
      <c r="G4" s="33">
        <v>1.139</v>
      </c>
      <c r="H4" s="36">
        <v>353</v>
      </c>
      <c r="I4" s="36">
        <v>0.114</v>
      </c>
      <c r="J4" s="36">
        <v>0.1502876023789205</v>
      </c>
      <c r="L4" s="33">
        <v>1.139</v>
      </c>
      <c r="M4" s="19">
        <v>478</v>
      </c>
      <c r="N4" s="19">
        <v>7.8600000000000003E-2</v>
      </c>
      <c r="O4" s="19">
        <v>0.1502876023789205</v>
      </c>
      <c r="Q4" s="33">
        <v>1.139</v>
      </c>
      <c r="R4" s="36">
        <v>217</v>
      </c>
      <c r="S4" s="36">
        <v>0.151</v>
      </c>
      <c r="T4" s="36">
        <v>0.2444770674643269</v>
      </c>
      <c r="V4" s="33">
        <v>1.139</v>
      </c>
      <c r="W4" s="36">
        <v>315</v>
      </c>
      <c r="X4" s="36">
        <v>0.121</v>
      </c>
      <c r="Y4" s="36">
        <v>0.16841753536431409</v>
      </c>
      <c r="AA4" s="33">
        <v>1.139</v>
      </c>
      <c r="AB4" s="36">
        <v>335</v>
      </c>
      <c r="AC4" s="36">
        <v>0.121</v>
      </c>
      <c r="AD4" s="36">
        <v>0.15836275713360878</v>
      </c>
    </row>
    <row r="5" spans="2:30" x14ac:dyDescent="0.2">
      <c r="B5" s="33">
        <v>1.139</v>
      </c>
      <c r="C5" s="36">
        <v>555</v>
      </c>
      <c r="D5" s="36">
        <v>7.0599999999999996E-2</v>
      </c>
      <c r="E5" s="36">
        <v>9.558833088244853E-2</v>
      </c>
      <c r="G5" s="33">
        <v>1.139</v>
      </c>
      <c r="H5" s="36">
        <v>355</v>
      </c>
      <c r="I5" s="36">
        <v>0.113</v>
      </c>
      <c r="J5" s="36">
        <v>0.14944091166129278</v>
      </c>
      <c r="L5" s="33">
        <v>1.139</v>
      </c>
      <c r="M5" s="19">
        <v>483</v>
      </c>
      <c r="N5" s="19">
        <v>7.7700000000000005E-2</v>
      </c>
      <c r="O5" s="19">
        <v>0.14944091166129278</v>
      </c>
      <c r="Q5" s="33">
        <v>1.139</v>
      </c>
      <c r="R5" s="36">
        <v>221</v>
      </c>
      <c r="S5" s="36">
        <v>0.14899999999999999</v>
      </c>
      <c r="T5" s="36">
        <v>0.24005214316633003</v>
      </c>
      <c r="V5" s="33">
        <v>1.139</v>
      </c>
      <c r="W5" s="36">
        <v>318</v>
      </c>
      <c r="X5" s="36">
        <v>0.12</v>
      </c>
      <c r="Y5" s="36">
        <v>0.16682869069106585</v>
      </c>
      <c r="AA5" s="33">
        <v>1.139</v>
      </c>
      <c r="AB5" s="36">
        <v>318</v>
      </c>
      <c r="AC5" s="36">
        <v>0.12</v>
      </c>
      <c r="AD5" s="36">
        <v>0.16682869069106585</v>
      </c>
    </row>
    <row r="6" spans="2:30" x14ac:dyDescent="0.2">
      <c r="B6" s="33">
        <v>1.139</v>
      </c>
      <c r="C6" s="36">
        <v>563</v>
      </c>
      <c r="D6" s="36">
        <v>6.9599999999999995E-2</v>
      </c>
      <c r="E6" s="36">
        <v>9.4230059750903969E-2</v>
      </c>
      <c r="G6" s="33">
        <v>1.139</v>
      </c>
      <c r="H6" s="36">
        <v>358</v>
      </c>
      <c r="I6" s="36">
        <v>0.112</v>
      </c>
      <c r="J6" s="36">
        <v>0.14818861351887971</v>
      </c>
      <c r="L6" s="33">
        <v>1.139</v>
      </c>
      <c r="M6" s="19">
        <v>487.99999999999994</v>
      </c>
      <c r="N6" s="19">
        <v>7.6899999999999996E-2</v>
      </c>
      <c r="O6" s="19">
        <v>0.14818861351887971</v>
      </c>
      <c r="Q6" s="33">
        <v>1.139</v>
      </c>
      <c r="R6" s="36">
        <v>224</v>
      </c>
      <c r="S6" s="36">
        <v>0.14699999999999999</v>
      </c>
      <c r="T6" s="36">
        <v>0.23683715910606667</v>
      </c>
      <c r="V6" s="33">
        <v>1.139</v>
      </c>
      <c r="W6" s="36">
        <v>320</v>
      </c>
      <c r="X6" s="36">
        <v>0.12</v>
      </c>
      <c r="Y6" s="36">
        <v>0.1657860113742467</v>
      </c>
      <c r="AA6" s="33">
        <v>1.139</v>
      </c>
      <c r="AB6" s="36">
        <v>320</v>
      </c>
      <c r="AC6" s="36">
        <v>0.12</v>
      </c>
      <c r="AD6" s="36">
        <v>0.1657860113742467</v>
      </c>
    </row>
    <row r="7" spans="2:30" x14ac:dyDescent="0.2">
      <c r="B7" s="33">
        <v>1.139</v>
      </c>
      <c r="C7" s="36">
        <v>570</v>
      </c>
      <c r="D7" s="36">
        <v>6.8699999999999997E-2</v>
      </c>
      <c r="E7" s="36">
        <v>9.3072848490805146E-2</v>
      </c>
      <c r="G7" s="33">
        <v>1.139</v>
      </c>
      <c r="H7" s="36">
        <v>360</v>
      </c>
      <c r="I7" s="36">
        <v>0.111</v>
      </c>
      <c r="J7" s="36">
        <v>0.14736534344377483</v>
      </c>
      <c r="L7" s="33">
        <v>1.139</v>
      </c>
      <c r="M7" s="19">
        <v>492.99999999999994</v>
      </c>
      <c r="N7" s="19">
        <v>7.6100000000000001E-2</v>
      </c>
      <c r="O7" s="19">
        <v>0.14736534344377483</v>
      </c>
      <c r="Q7" s="33">
        <v>1.139</v>
      </c>
      <c r="R7" s="36">
        <v>226</v>
      </c>
      <c r="S7" s="36">
        <v>0.14599999999999999</v>
      </c>
      <c r="T7" s="36">
        <v>0.23474125504318114</v>
      </c>
      <c r="V7" s="33">
        <v>1.139</v>
      </c>
      <c r="W7" s="36">
        <v>323</v>
      </c>
      <c r="X7" s="36">
        <v>0.11899999999999999</v>
      </c>
      <c r="Y7" s="36">
        <v>0.16424620321906791</v>
      </c>
      <c r="AA7" s="33">
        <v>1.139</v>
      </c>
      <c r="AB7" s="36">
        <v>323</v>
      </c>
      <c r="AC7" s="36">
        <v>0.11899999999999999</v>
      </c>
      <c r="AD7" s="36">
        <v>0.16424620321906791</v>
      </c>
    </row>
    <row r="8" spans="2:30" x14ac:dyDescent="0.2">
      <c r="B8" s="33">
        <v>1.139</v>
      </c>
      <c r="C8" s="36">
        <v>577</v>
      </c>
      <c r="D8" s="36">
        <v>6.7799999999999999E-2</v>
      </c>
      <c r="E8" s="36">
        <v>9.1943715146895921E-2</v>
      </c>
      <c r="G8" s="33">
        <v>1.139</v>
      </c>
      <c r="H8" s="36">
        <v>363</v>
      </c>
      <c r="I8" s="36">
        <v>0.111</v>
      </c>
      <c r="J8" s="36">
        <v>0.14614744804341306</v>
      </c>
      <c r="L8" s="33">
        <v>1.139</v>
      </c>
      <c r="M8" s="19">
        <v>499.00000000000006</v>
      </c>
      <c r="N8" s="19">
        <v>7.5300000000000006E-2</v>
      </c>
      <c r="O8" s="19">
        <v>0.14614744804341306</v>
      </c>
      <c r="Q8" s="33">
        <v>1.139</v>
      </c>
      <c r="R8" s="36">
        <v>228</v>
      </c>
      <c r="S8" s="36">
        <v>0.14499999999999999</v>
      </c>
      <c r="T8" s="36">
        <v>0.23268212122701293</v>
      </c>
      <c r="V8" s="33">
        <v>1.139</v>
      </c>
      <c r="W8" s="36">
        <v>326</v>
      </c>
      <c r="X8" s="36">
        <v>0.11799999999999999</v>
      </c>
      <c r="Y8" s="36">
        <v>0.16273473509128508</v>
      </c>
      <c r="AA8" s="33">
        <v>1.139</v>
      </c>
      <c r="AB8" s="36">
        <v>376</v>
      </c>
      <c r="AC8" s="36">
        <v>0.11799999999999999</v>
      </c>
      <c r="AD8" s="36">
        <v>0.14109447776531631</v>
      </c>
    </row>
    <row r="9" spans="2:30" x14ac:dyDescent="0.2">
      <c r="B9" s="33">
        <v>1.139</v>
      </c>
      <c r="C9" s="36">
        <v>584</v>
      </c>
      <c r="D9" s="36">
        <v>6.7000000000000004E-2</v>
      </c>
      <c r="E9" s="36">
        <v>9.0841650068080357E-2</v>
      </c>
      <c r="G9" s="33">
        <v>1.139</v>
      </c>
      <c r="H9" s="36">
        <v>365</v>
      </c>
      <c r="I9" s="36">
        <v>0.11</v>
      </c>
      <c r="J9" s="36">
        <v>0.14534664010892862</v>
      </c>
      <c r="L9" s="33">
        <v>1.139</v>
      </c>
      <c r="M9" s="19">
        <v>503</v>
      </c>
      <c r="N9" s="19">
        <v>7.46E-2</v>
      </c>
      <c r="O9" s="19">
        <v>0.14534664010892862</v>
      </c>
      <c r="Q9" s="33">
        <v>1.139</v>
      </c>
      <c r="R9" s="36">
        <v>230</v>
      </c>
      <c r="S9" s="36">
        <v>0.14299999999999999</v>
      </c>
      <c r="T9" s="36">
        <v>0.23065879843373455</v>
      </c>
      <c r="V9" s="33">
        <v>1.139</v>
      </c>
      <c r="W9" s="36">
        <v>330</v>
      </c>
      <c r="X9" s="36">
        <v>0.11600000000000001</v>
      </c>
      <c r="Y9" s="36">
        <v>0.16076219284775434</v>
      </c>
      <c r="AA9" s="33">
        <v>1.139</v>
      </c>
      <c r="AB9" s="36">
        <v>330</v>
      </c>
      <c r="AC9" s="36">
        <v>0.11600000000000001</v>
      </c>
      <c r="AD9" s="36">
        <v>0.16076219284775434</v>
      </c>
    </row>
    <row r="10" spans="2:30" x14ac:dyDescent="0.2">
      <c r="B10" s="33">
        <v>1.139</v>
      </c>
      <c r="C10" s="36">
        <v>590</v>
      </c>
      <c r="D10" s="36">
        <v>6.6400000000000001E-2</v>
      </c>
      <c r="E10" s="36">
        <v>8.9917836677557511E-2</v>
      </c>
      <c r="G10" s="33">
        <v>1.139</v>
      </c>
      <c r="H10" s="36">
        <v>367</v>
      </c>
      <c r="I10" s="36">
        <v>0.109</v>
      </c>
      <c r="J10" s="36">
        <v>0.14455456032631864</v>
      </c>
      <c r="L10" s="33">
        <v>1.139</v>
      </c>
      <c r="M10" s="19">
        <v>509</v>
      </c>
      <c r="N10" s="19">
        <v>7.3800000000000004E-2</v>
      </c>
      <c r="O10" s="19">
        <v>0.14455456032631864</v>
      </c>
      <c r="Q10" s="33">
        <v>1.139</v>
      </c>
      <c r="R10" s="36">
        <v>232</v>
      </c>
      <c r="S10" s="36">
        <v>0.14199999999999999</v>
      </c>
      <c r="T10" s="36">
        <v>0.22867036051620232</v>
      </c>
      <c r="V10" s="33">
        <v>1.139</v>
      </c>
      <c r="W10" s="36">
        <v>334</v>
      </c>
      <c r="X10" s="36">
        <v>0.115</v>
      </c>
      <c r="Y10" s="36">
        <v>0.15883689712502677</v>
      </c>
      <c r="AA10" s="33">
        <v>1.139</v>
      </c>
      <c r="AB10" s="36">
        <v>334</v>
      </c>
      <c r="AC10" s="36">
        <v>0.115</v>
      </c>
      <c r="AD10" s="36">
        <v>0.15883689712502677</v>
      </c>
    </row>
    <row r="11" spans="2:30" x14ac:dyDescent="0.2">
      <c r="B11" s="33">
        <v>1.139</v>
      </c>
      <c r="C11" s="36">
        <v>596</v>
      </c>
      <c r="D11" s="36">
        <v>6.5799999999999997E-2</v>
      </c>
      <c r="E11" s="36">
        <v>8.9012623556642509E-2</v>
      </c>
      <c r="G11" s="33">
        <v>1.139</v>
      </c>
      <c r="H11" s="36">
        <v>369</v>
      </c>
      <c r="I11" s="36">
        <v>0.109</v>
      </c>
      <c r="J11" s="36">
        <v>0.14377106677441445</v>
      </c>
      <c r="L11" s="33">
        <v>1.139</v>
      </c>
      <c r="M11" s="19">
        <v>515</v>
      </c>
      <c r="N11" s="19">
        <v>7.2999999999999995E-2</v>
      </c>
      <c r="O11" s="19">
        <v>0.14377106677441445</v>
      </c>
      <c r="Q11" s="33">
        <v>1.139</v>
      </c>
      <c r="R11" s="36">
        <v>234.00000000000003</v>
      </c>
      <c r="S11" s="36">
        <v>0.14000000000000001</v>
      </c>
      <c r="T11" s="36">
        <v>0.22671591299042279</v>
      </c>
      <c r="V11" s="33">
        <v>1.139</v>
      </c>
      <c r="W11" s="36">
        <v>337</v>
      </c>
      <c r="X11" s="36">
        <v>0.114</v>
      </c>
      <c r="Y11" s="36">
        <v>0.15742291881234105</v>
      </c>
      <c r="AA11" s="33">
        <v>1.139</v>
      </c>
      <c r="AB11" s="36">
        <v>337</v>
      </c>
      <c r="AC11" s="36">
        <v>0.114</v>
      </c>
      <c r="AD11" s="36">
        <v>0.15742291881234105</v>
      </c>
    </row>
    <row r="12" spans="2:30" x14ac:dyDescent="0.2">
      <c r="B12" s="33">
        <v>1.139</v>
      </c>
      <c r="C12" s="36">
        <v>603</v>
      </c>
      <c r="D12" s="36">
        <v>6.5100000000000005E-2</v>
      </c>
      <c r="E12" s="36">
        <v>8.7979309518671542E-2</v>
      </c>
      <c r="G12" s="33">
        <v>1.139</v>
      </c>
      <c r="H12" s="36">
        <v>371</v>
      </c>
      <c r="I12" s="36">
        <v>0.108</v>
      </c>
      <c r="J12" s="36">
        <v>0.14299602059234215</v>
      </c>
      <c r="L12" s="33">
        <v>1.139</v>
      </c>
      <c r="M12" s="19">
        <v>519</v>
      </c>
      <c r="N12" s="19">
        <v>7.2300000000000003E-2</v>
      </c>
      <c r="O12" s="19">
        <v>0.14299602059234215</v>
      </c>
      <c r="Q12" s="33">
        <v>1.139</v>
      </c>
      <c r="R12" s="36">
        <v>236</v>
      </c>
      <c r="S12" s="36">
        <v>0.14000000000000001</v>
      </c>
      <c r="T12" s="36">
        <v>0.22479459169389379</v>
      </c>
      <c r="V12" s="33">
        <v>1.139</v>
      </c>
      <c r="W12" s="36">
        <v>340</v>
      </c>
      <c r="X12" s="36">
        <v>0.114</v>
      </c>
      <c r="Y12" s="36">
        <v>0.15603389305811452</v>
      </c>
      <c r="AA12" s="33">
        <v>1.139</v>
      </c>
      <c r="AB12" s="36">
        <v>340</v>
      </c>
      <c r="AC12" s="36">
        <v>0.114</v>
      </c>
      <c r="AD12" s="36">
        <v>0.15603389305811452</v>
      </c>
    </row>
    <row r="13" spans="2:30" x14ac:dyDescent="0.2">
      <c r="B13" s="33">
        <v>1.139</v>
      </c>
      <c r="C13" s="36">
        <v>608</v>
      </c>
      <c r="D13" s="36">
        <v>6.4500000000000002E-2</v>
      </c>
      <c r="E13" s="36">
        <v>8.725579546012982E-2</v>
      </c>
      <c r="G13" s="33">
        <v>1.139</v>
      </c>
      <c r="H13" s="36">
        <v>373</v>
      </c>
      <c r="I13" s="36">
        <v>0.108</v>
      </c>
      <c r="J13" s="36">
        <v>0.14222928589747705</v>
      </c>
      <c r="L13" s="33">
        <v>1.139</v>
      </c>
      <c r="M13" s="19">
        <v>523</v>
      </c>
      <c r="N13" s="19">
        <v>7.1800000000000003E-2</v>
      </c>
      <c r="O13" s="19">
        <v>0.14222928589747705</v>
      </c>
      <c r="Q13" s="33">
        <v>1.139</v>
      </c>
      <c r="R13" s="36">
        <v>237</v>
      </c>
      <c r="S13" s="36">
        <v>0.13900000000000001</v>
      </c>
      <c r="T13" s="36">
        <v>0.22384609130699973</v>
      </c>
      <c r="V13" s="33">
        <v>1.139</v>
      </c>
      <c r="W13" s="36">
        <v>343</v>
      </c>
      <c r="X13" s="36">
        <v>0.113</v>
      </c>
      <c r="Y13" s="36">
        <v>0.15466916513049253</v>
      </c>
      <c r="AA13" s="33">
        <v>1.139</v>
      </c>
      <c r="AB13" s="36">
        <v>343</v>
      </c>
      <c r="AC13" s="36">
        <v>0.113</v>
      </c>
      <c r="AD13" s="36">
        <v>0.15466916513049253</v>
      </c>
    </row>
    <row r="14" spans="2:30" x14ac:dyDescent="0.2">
      <c r="B14" s="33">
        <v>1.139</v>
      </c>
      <c r="C14" s="36">
        <v>614</v>
      </c>
      <c r="D14" s="36">
        <v>6.3899999999999998E-2</v>
      </c>
      <c r="E14" s="36">
        <v>8.640313296377676E-2</v>
      </c>
      <c r="G14" s="33">
        <v>1.139</v>
      </c>
      <c r="H14" s="36">
        <v>375</v>
      </c>
      <c r="I14" s="36">
        <v>0.108</v>
      </c>
      <c r="J14" s="36">
        <v>0.14147072970602381</v>
      </c>
      <c r="L14" s="33">
        <v>1.139</v>
      </c>
      <c r="M14" s="19">
        <v>527</v>
      </c>
      <c r="N14" s="19">
        <v>7.1199999999999999E-2</v>
      </c>
      <c r="O14" s="19">
        <v>0.14147072970602381</v>
      </c>
      <c r="Q14" s="33">
        <v>1.139</v>
      </c>
      <c r="R14" s="36">
        <v>238</v>
      </c>
      <c r="S14" s="36">
        <v>0.13800000000000001</v>
      </c>
      <c r="T14" s="36">
        <v>0.22290556151159216</v>
      </c>
      <c r="V14" s="33">
        <v>1.139</v>
      </c>
      <c r="W14" s="36">
        <v>345</v>
      </c>
      <c r="X14" s="36">
        <v>0.112</v>
      </c>
      <c r="Y14" s="36">
        <v>0.15377253228915633</v>
      </c>
      <c r="AA14" s="33">
        <v>1.139</v>
      </c>
      <c r="AB14" s="36">
        <v>345</v>
      </c>
      <c r="AC14" s="36">
        <v>0.112</v>
      </c>
      <c r="AD14" s="36">
        <v>0.15377253228915633</v>
      </c>
    </row>
    <row r="15" spans="2:30" x14ac:dyDescent="0.2">
      <c r="B15" s="33">
        <v>1.139</v>
      </c>
      <c r="C15" s="36">
        <v>621</v>
      </c>
      <c r="D15" s="36">
        <v>6.3200000000000006E-2</v>
      </c>
      <c r="E15" s="36">
        <v>8.5429184605086861E-2</v>
      </c>
      <c r="G15" s="33">
        <v>2.149</v>
      </c>
      <c r="H15" s="36">
        <v>558</v>
      </c>
      <c r="I15" s="36">
        <v>7.2700000000000001E-2</v>
      </c>
      <c r="J15" s="36">
        <v>9.5074415125016007E-2</v>
      </c>
      <c r="L15" s="33">
        <v>2.149</v>
      </c>
      <c r="M15" s="19">
        <v>833</v>
      </c>
      <c r="N15" s="19">
        <v>4.5699999999999998E-2</v>
      </c>
      <c r="O15" s="19">
        <v>9.5074415125016007E-2</v>
      </c>
      <c r="Q15" s="33">
        <v>2.149</v>
      </c>
      <c r="R15" s="36">
        <v>549.19600000000003</v>
      </c>
      <c r="S15" s="36">
        <v>6.4893000000000006E-2</v>
      </c>
      <c r="T15" s="36">
        <v>9.6598525189110884E-2</v>
      </c>
      <c r="V15" s="33">
        <v>1.139</v>
      </c>
      <c r="W15" s="36">
        <v>348</v>
      </c>
      <c r="X15" s="36">
        <v>0.112</v>
      </c>
      <c r="Y15" s="36">
        <v>0.15244690701080155</v>
      </c>
      <c r="AA15" s="33">
        <v>1.139</v>
      </c>
      <c r="AB15" s="36">
        <v>348</v>
      </c>
      <c r="AC15" s="36">
        <v>0.112</v>
      </c>
      <c r="AD15" s="36">
        <v>0.15244690701080155</v>
      </c>
    </row>
    <row r="16" spans="2:30" x14ac:dyDescent="0.2">
      <c r="B16" s="33">
        <v>2.149</v>
      </c>
      <c r="C16" s="36">
        <v>1440</v>
      </c>
      <c r="D16" s="36">
        <v>2.8500000000000001E-2</v>
      </c>
      <c r="E16" s="36">
        <v>3.6841335860943708E-2</v>
      </c>
      <c r="G16" s="33">
        <v>2.149</v>
      </c>
      <c r="H16" s="36">
        <v>571</v>
      </c>
      <c r="I16" s="36">
        <v>7.1300000000000002E-2</v>
      </c>
      <c r="J16" s="36">
        <v>9.2909848756145247E-2</v>
      </c>
      <c r="L16" s="33">
        <v>2.149</v>
      </c>
      <c r="M16" s="19">
        <v>842</v>
      </c>
      <c r="N16" s="19">
        <v>4.5199999999999997E-2</v>
      </c>
      <c r="O16" s="19">
        <v>9.2909848756145247E-2</v>
      </c>
      <c r="Q16" s="33">
        <v>2.149</v>
      </c>
      <c r="R16" s="36">
        <v>554.97400000000005</v>
      </c>
      <c r="S16" s="36">
        <v>6.4325999999999994E-2</v>
      </c>
      <c r="T16" s="36">
        <v>9.5592809104136298E-2</v>
      </c>
      <c r="V16" s="33">
        <v>2.149</v>
      </c>
      <c r="W16" s="36">
        <v>497.04300000000001</v>
      </c>
      <c r="X16" s="36">
        <v>7.5257000000000004E-2</v>
      </c>
      <c r="Y16" s="36">
        <v>0.10673427377462098</v>
      </c>
      <c r="AA16" s="33">
        <v>2.149</v>
      </c>
      <c r="AB16" s="36">
        <v>497.04300000000001</v>
      </c>
      <c r="AC16" s="36">
        <v>7.5257000000000004E-2</v>
      </c>
      <c r="AD16" s="36">
        <v>0.10673427377462098</v>
      </c>
    </row>
    <row r="17" spans="2:30" x14ac:dyDescent="0.2">
      <c r="B17" s="33">
        <v>2.149</v>
      </c>
      <c r="C17" s="36">
        <v>1460</v>
      </c>
      <c r="D17" s="36">
        <v>2.8199999999999999E-2</v>
      </c>
      <c r="E17" s="36">
        <v>3.6336660027232154E-2</v>
      </c>
      <c r="G17" s="33">
        <v>2.149</v>
      </c>
      <c r="H17" s="36">
        <v>581</v>
      </c>
      <c r="I17" s="36">
        <v>7.0099999999999996E-2</v>
      </c>
      <c r="J17" s="36">
        <v>9.1310711944507655E-2</v>
      </c>
      <c r="L17" s="33">
        <v>2.149</v>
      </c>
      <c r="M17" s="19">
        <v>850</v>
      </c>
      <c r="N17" s="19">
        <v>4.48E-2</v>
      </c>
      <c r="O17" s="19">
        <v>9.1310711944507655E-2</v>
      </c>
      <c r="Q17" s="33">
        <v>2.149</v>
      </c>
      <c r="R17" s="36">
        <v>560.00399999999991</v>
      </c>
      <c r="S17" s="36">
        <v>6.3842999999999997E-2</v>
      </c>
      <c r="T17" s="36">
        <v>9.4734186969662626E-2</v>
      </c>
      <c r="V17" s="33">
        <v>2.149</v>
      </c>
      <c r="W17" s="36">
        <v>500.72899999999998</v>
      </c>
      <c r="X17" s="36">
        <v>7.4825000000000003E-2</v>
      </c>
      <c r="Y17" s="36">
        <v>0.10594857425824936</v>
      </c>
      <c r="AA17" s="33">
        <v>2.149</v>
      </c>
      <c r="AB17" s="36">
        <v>500.72899999999998</v>
      </c>
      <c r="AC17" s="36">
        <v>7.4825000000000003E-2</v>
      </c>
      <c r="AD17" s="36">
        <v>0.10594857425824936</v>
      </c>
    </row>
    <row r="18" spans="2:30" x14ac:dyDescent="0.2">
      <c r="B18" s="33">
        <v>2.149</v>
      </c>
      <c r="C18" s="36">
        <v>1470</v>
      </c>
      <c r="D18" s="36">
        <v>2.8000000000000001E-2</v>
      </c>
      <c r="E18" s="36">
        <v>3.6089471863781593E-2</v>
      </c>
      <c r="G18" s="33">
        <v>2.149</v>
      </c>
      <c r="H18" s="36">
        <v>591</v>
      </c>
      <c r="I18" s="36">
        <v>6.9000000000000006E-2</v>
      </c>
      <c r="J18" s="36">
        <v>8.9765691437832376E-2</v>
      </c>
      <c r="L18" s="33">
        <v>2.149</v>
      </c>
      <c r="M18" s="19">
        <v>856</v>
      </c>
      <c r="N18" s="19">
        <v>4.4499999999999998E-2</v>
      </c>
      <c r="O18" s="19">
        <v>8.9765691437832376E-2</v>
      </c>
      <c r="Q18" s="33">
        <v>2.149</v>
      </c>
      <c r="R18" s="36">
        <v>566.572</v>
      </c>
      <c r="S18" s="36">
        <v>6.3182000000000002E-2</v>
      </c>
      <c r="T18" s="36">
        <v>9.3635978551285526E-2</v>
      </c>
      <c r="V18" s="33">
        <v>2.149</v>
      </c>
      <c r="W18" s="36">
        <v>505.66899999999998</v>
      </c>
      <c r="X18" s="36">
        <v>7.4210999999999999E-2</v>
      </c>
      <c r="Y18" s="36">
        <v>0.10491353759031884</v>
      </c>
      <c r="AA18" s="33">
        <v>2.149</v>
      </c>
      <c r="AB18" s="36">
        <v>505.66899999999998</v>
      </c>
      <c r="AC18" s="36">
        <v>7.4210999999999999E-2</v>
      </c>
      <c r="AD18" s="36">
        <v>0.10491353759031884</v>
      </c>
    </row>
    <row r="19" spans="2:30" x14ac:dyDescent="0.2">
      <c r="B19" s="33">
        <v>2.149</v>
      </c>
      <c r="C19" s="36">
        <v>1490</v>
      </c>
      <c r="D19" s="36">
        <v>2.7699999999999999E-2</v>
      </c>
      <c r="E19" s="36">
        <v>3.5605049422656999E-2</v>
      </c>
      <c r="G19" s="33">
        <v>2.149</v>
      </c>
      <c r="H19" s="36">
        <v>600</v>
      </c>
      <c r="I19" s="36">
        <v>6.8000000000000005E-2</v>
      </c>
      <c r="J19" s="36">
        <v>8.8419206066264897E-2</v>
      </c>
      <c r="L19" s="33">
        <v>2.149</v>
      </c>
      <c r="M19" s="19">
        <v>862</v>
      </c>
      <c r="N19" s="19">
        <v>4.4200000000000003E-2</v>
      </c>
      <c r="O19" s="19">
        <v>8.8419206066264897E-2</v>
      </c>
      <c r="Q19" s="33">
        <v>2.149</v>
      </c>
      <c r="R19" s="36">
        <v>571.45000000000005</v>
      </c>
      <c r="S19" s="36">
        <v>6.2773999999999996E-2</v>
      </c>
      <c r="T19" s="36">
        <v>9.2836684993890875E-2</v>
      </c>
      <c r="V19" s="33">
        <v>2.149</v>
      </c>
      <c r="W19" s="36">
        <v>510.60399999999998</v>
      </c>
      <c r="X19" s="36">
        <v>7.3685E-2</v>
      </c>
      <c r="Y19" s="36">
        <v>0.10389954571401505</v>
      </c>
      <c r="AA19" s="33">
        <v>2.149</v>
      </c>
      <c r="AB19" s="36">
        <v>510.60399999999998</v>
      </c>
      <c r="AC19" s="36">
        <v>7.3685E-2</v>
      </c>
      <c r="AD19" s="36">
        <v>0.10389954571401505</v>
      </c>
    </row>
    <row r="20" spans="2:30" x14ac:dyDescent="0.2">
      <c r="B20" s="33">
        <v>2.149</v>
      </c>
      <c r="C20" s="36">
        <v>1500</v>
      </c>
      <c r="D20" s="36">
        <v>2.75E-2</v>
      </c>
      <c r="E20" s="36">
        <v>3.5367682426505953E-2</v>
      </c>
      <c r="G20" s="33">
        <v>2.149</v>
      </c>
      <c r="H20" s="36">
        <v>607</v>
      </c>
      <c r="I20" s="36">
        <v>6.7299999999999999E-2</v>
      </c>
      <c r="J20" s="36">
        <v>8.7399544711299737E-2</v>
      </c>
      <c r="L20" s="33">
        <v>2.149</v>
      </c>
      <c r="M20" s="19">
        <v>867</v>
      </c>
      <c r="N20" s="19">
        <v>4.3900000000000002E-2</v>
      </c>
      <c r="O20" s="19">
        <v>8.7399544711299737E-2</v>
      </c>
      <c r="Q20" s="33">
        <v>2.149</v>
      </c>
      <c r="R20" s="36">
        <v>588.99699999999996</v>
      </c>
      <c r="S20" s="36">
        <v>6.1032000000000003E-2</v>
      </c>
      <c r="T20" s="36">
        <v>9.0070957304975982E-2</v>
      </c>
      <c r="V20" s="33">
        <v>2.149</v>
      </c>
      <c r="W20" s="36">
        <v>515.23300000000006</v>
      </c>
      <c r="X20" s="36">
        <v>7.3193999999999995E-2</v>
      </c>
      <c r="Y20" s="36">
        <v>0.10296608260681854</v>
      </c>
      <c r="AA20" s="33">
        <v>2.149</v>
      </c>
      <c r="AB20" s="36">
        <v>515.23300000000006</v>
      </c>
      <c r="AC20" s="36">
        <v>7.3193999999999995E-2</v>
      </c>
      <c r="AD20" s="36">
        <v>0.10296608260681854</v>
      </c>
    </row>
    <row r="21" spans="2:30" x14ac:dyDescent="0.2">
      <c r="B21" s="33">
        <v>2.149</v>
      </c>
      <c r="C21" s="36">
        <v>1520</v>
      </c>
      <c r="D21" s="36">
        <v>2.7199999999999998E-2</v>
      </c>
      <c r="E21" s="36">
        <v>3.4902318184051935E-2</v>
      </c>
      <c r="G21" s="33">
        <v>2.149</v>
      </c>
      <c r="H21" s="36">
        <v>613</v>
      </c>
      <c r="I21" s="36">
        <v>6.6799999999999998E-2</v>
      </c>
      <c r="J21" s="36">
        <v>8.6544084241042318E-2</v>
      </c>
      <c r="L21" s="33">
        <v>2.149</v>
      </c>
      <c r="M21" s="19">
        <v>872</v>
      </c>
      <c r="N21" s="19">
        <v>4.36E-2</v>
      </c>
      <c r="O21" s="19">
        <v>8.6544084241042318E-2</v>
      </c>
      <c r="Q21" s="33">
        <v>2.149</v>
      </c>
      <c r="R21" s="36">
        <v>596.00699999999995</v>
      </c>
      <c r="S21" s="36">
        <v>6.0386000000000002E-2</v>
      </c>
      <c r="T21" s="36">
        <v>8.9011578118644477E-2</v>
      </c>
      <c r="V21" s="33">
        <v>2.149</v>
      </c>
      <c r="W21" s="36">
        <v>518.99799999999993</v>
      </c>
      <c r="X21" s="36">
        <v>7.2777999999999995E-2</v>
      </c>
      <c r="Y21" s="36">
        <v>0.10221912924473495</v>
      </c>
      <c r="AA21" s="33">
        <v>2.149</v>
      </c>
      <c r="AB21" s="36">
        <v>518.99799999999993</v>
      </c>
      <c r="AC21" s="36">
        <v>7.2777999999999995E-2</v>
      </c>
      <c r="AD21" s="36">
        <v>0.10221912924473495</v>
      </c>
    </row>
    <row r="22" spans="2:30" x14ac:dyDescent="0.2">
      <c r="B22" s="33">
        <v>2.149</v>
      </c>
      <c r="C22" s="36">
        <v>1530</v>
      </c>
      <c r="D22" s="36">
        <v>2.7E-2</v>
      </c>
      <c r="E22" s="36">
        <v>3.4674198457358786E-2</v>
      </c>
      <c r="G22" s="33">
        <v>2.149</v>
      </c>
      <c r="H22" s="36">
        <v>620</v>
      </c>
      <c r="I22" s="36">
        <v>6.6100000000000006E-2</v>
      </c>
      <c r="J22" s="36">
        <v>8.5566973612514419E-2</v>
      </c>
      <c r="L22" s="33">
        <v>2.149</v>
      </c>
      <c r="M22" s="19">
        <v>877</v>
      </c>
      <c r="N22" s="19">
        <v>4.3299999999999998E-2</v>
      </c>
      <c r="O22" s="19">
        <v>8.5566973612514419E-2</v>
      </c>
      <c r="Q22" s="33">
        <v>2.149</v>
      </c>
      <c r="R22" s="36">
        <v>601.58300000000008</v>
      </c>
      <c r="S22" s="36">
        <v>5.9908999999999997E-2</v>
      </c>
      <c r="T22" s="36">
        <v>8.8186540576710007E-2</v>
      </c>
      <c r="V22" s="33">
        <v>2.149</v>
      </c>
      <c r="W22" s="36">
        <v>522.346</v>
      </c>
      <c r="X22" s="36">
        <v>7.2429999999999994E-2</v>
      </c>
      <c r="Y22" s="36">
        <v>0.10156395117366446</v>
      </c>
      <c r="AA22" s="33">
        <v>2.149</v>
      </c>
      <c r="AB22" s="36">
        <v>522.346</v>
      </c>
      <c r="AC22" s="36">
        <v>7.2429999999999994E-2</v>
      </c>
      <c r="AD22" s="36">
        <v>0.10156395117366446</v>
      </c>
    </row>
    <row r="23" spans="2:30" x14ac:dyDescent="0.2">
      <c r="B23" s="33">
        <v>2.149</v>
      </c>
      <c r="C23" s="36">
        <v>1540</v>
      </c>
      <c r="D23" s="36">
        <v>2.6700000000000002E-2</v>
      </c>
      <c r="E23" s="36">
        <v>3.4449041324518787E-2</v>
      </c>
      <c r="G23" s="33">
        <v>2.149</v>
      </c>
      <c r="H23" s="36">
        <v>626</v>
      </c>
      <c r="I23" s="36">
        <v>6.54E-2</v>
      </c>
      <c r="J23" s="36">
        <v>8.4746842875014272E-2</v>
      </c>
      <c r="L23" s="33">
        <v>2.149</v>
      </c>
      <c r="M23" s="19">
        <v>882</v>
      </c>
      <c r="N23" s="19">
        <v>4.3099999999999999E-2</v>
      </c>
      <c r="O23" s="19">
        <v>8.4746842875014272E-2</v>
      </c>
      <c r="Q23" s="33">
        <v>2.149</v>
      </c>
      <c r="R23" s="36">
        <v>606.178</v>
      </c>
      <c r="S23" s="36">
        <v>5.9514999999999998E-2</v>
      </c>
      <c r="T23" s="36">
        <v>8.7518061757039925E-2</v>
      </c>
      <c r="V23" s="33">
        <v>2.149</v>
      </c>
      <c r="W23" s="36">
        <v>525.85400000000004</v>
      </c>
      <c r="X23" s="36">
        <v>7.2061E-2</v>
      </c>
      <c r="Y23" s="36">
        <v>0.1008864126540046</v>
      </c>
      <c r="AA23" s="33">
        <v>2.149</v>
      </c>
      <c r="AB23" s="36">
        <v>525.85400000000004</v>
      </c>
      <c r="AC23" s="36">
        <v>7.2061E-2</v>
      </c>
      <c r="AD23" s="36">
        <v>0.1008864126540046</v>
      </c>
    </row>
    <row r="24" spans="2:30" x14ac:dyDescent="0.2">
      <c r="B24" s="33">
        <v>2.149</v>
      </c>
      <c r="C24" s="36">
        <v>1560</v>
      </c>
      <c r="D24" s="36">
        <v>2.6499999999999999E-2</v>
      </c>
      <c r="E24" s="36">
        <v>3.4007386948563423E-2</v>
      </c>
      <c r="G24" s="33">
        <v>2.149</v>
      </c>
      <c r="H24" s="36">
        <v>632</v>
      </c>
      <c r="I24" s="36">
        <v>6.4899999999999999E-2</v>
      </c>
      <c r="J24" s="36">
        <v>8.3942284240124912E-2</v>
      </c>
      <c r="L24" s="33">
        <v>2.149</v>
      </c>
      <c r="M24" s="19">
        <v>887</v>
      </c>
      <c r="N24" s="19">
        <v>4.2799999999999998E-2</v>
      </c>
      <c r="O24" s="19">
        <v>8.3942284240124912E-2</v>
      </c>
      <c r="Q24" s="33">
        <v>2.149</v>
      </c>
      <c r="R24" s="36">
        <v>610.11500000000001</v>
      </c>
      <c r="S24" s="36">
        <v>5.9197E-2</v>
      </c>
      <c r="T24" s="36">
        <v>8.6953318046202668E-2</v>
      </c>
      <c r="V24" s="33">
        <v>2.149</v>
      </c>
      <c r="W24" s="36">
        <v>529.84300000000007</v>
      </c>
      <c r="X24" s="36">
        <v>7.1647000000000002E-2</v>
      </c>
      <c r="Y24" s="36">
        <v>0.10012687463976865</v>
      </c>
      <c r="AA24" s="33">
        <v>2.149</v>
      </c>
      <c r="AB24" s="36">
        <v>529.84300000000007</v>
      </c>
      <c r="AC24" s="36">
        <v>7.1647000000000002E-2</v>
      </c>
      <c r="AD24" s="36">
        <v>0.10012687463976865</v>
      </c>
    </row>
    <row r="25" spans="2:30" x14ac:dyDescent="0.2">
      <c r="B25" s="33">
        <v>2.149</v>
      </c>
      <c r="C25" s="36">
        <v>1570</v>
      </c>
      <c r="D25" s="36">
        <v>2.63E-2</v>
      </c>
      <c r="E25" s="36">
        <v>3.3790779388381487E-2</v>
      </c>
      <c r="G25" s="33">
        <v>2.149</v>
      </c>
      <c r="H25" s="36">
        <v>638</v>
      </c>
      <c r="I25" s="36">
        <v>6.4399999999999999E-2</v>
      </c>
      <c r="J25" s="36">
        <v>8.3152858369528126E-2</v>
      </c>
      <c r="L25" s="33">
        <v>2.149</v>
      </c>
      <c r="M25" s="19">
        <v>891</v>
      </c>
      <c r="N25" s="19">
        <v>4.2599999999999999E-2</v>
      </c>
      <c r="O25" s="19">
        <v>8.3152858369528126E-2</v>
      </c>
      <c r="Q25" s="33">
        <v>2.149</v>
      </c>
      <c r="R25" s="36">
        <v>614.18600000000004</v>
      </c>
      <c r="S25" s="36">
        <v>5.8812000000000003E-2</v>
      </c>
      <c r="T25" s="36">
        <v>8.6376966651403556E-2</v>
      </c>
      <c r="V25" s="33">
        <v>2.149</v>
      </c>
      <c r="W25" s="36">
        <v>533.83699999999999</v>
      </c>
      <c r="X25" s="36">
        <v>7.1240999999999999E-2</v>
      </c>
      <c r="Y25" s="36">
        <v>9.9377756955323332E-2</v>
      </c>
      <c r="AA25" s="33">
        <v>2.149</v>
      </c>
      <c r="AB25" s="36">
        <v>533.83699999999999</v>
      </c>
      <c r="AC25" s="36">
        <v>7.1240999999999999E-2</v>
      </c>
      <c r="AD25" s="36">
        <v>9.9377756955323332E-2</v>
      </c>
    </row>
    <row r="26" spans="2:30" x14ac:dyDescent="0.2">
      <c r="B26" s="33">
        <v>2.149</v>
      </c>
      <c r="C26" s="36">
        <v>1580</v>
      </c>
      <c r="D26" s="36">
        <v>2.6100000000000002E-2</v>
      </c>
      <c r="E26" s="36">
        <v>3.3576913696049961E-2</v>
      </c>
      <c r="G26" s="33">
        <v>3.1779999999999999</v>
      </c>
      <c r="H26" s="36">
        <v>870.78099999999995</v>
      </c>
      <c r="I26" s="36">
        <v>4.7870999999999997E-2</v>
      </c>
      <c r="J26" s="36">
        <v>6.0924071195580673E-2</v>
      </c>
      <c r="L26" s="33">
        <v>3.1779999999999999</v>
      </c>
      <c r="M26" s="19">
        <v>1130</v>
      </c>
      <c r="N26" s="19">
        <v>3.32E-2</v>
      </c>
      <c r="O26" s="19">
        <v>6.0924071195580673E-2</v>
      </c>
      <c r="Q26" s="33">
        <v>2.149</v>
      </c>
      <c r="R26" s="36">
        <v>620.23</v>
      </c>
      <c r="S26" s="36">
        <v>5.8351E-2</v>
      </c>
      <c r="T26" s="36">
        <v>8.5535242796638239E-2</v>
      </c>
      <c r="V26" s="33">
        <v>2.149</v>
      </c>
      <c r="W26" s="36">
        <v>537.11799999999994</v>
      </c>
      <c r="X26" s="36">
        <v>7.0879999999999999E-2</v>
      </c>
      <c r="Y26" s="36">
        <v>9.8770705207717746E-2</v>
      </c>
      <c r="AA26" s="33">
        <v>2.149</v>
      </c>
      <c r="AB26" s="36">
        <v>537.11799999999994</v>
      </c>
      <c r="AC26" s="36">
        <v>7.0879999999999999E-2</v>
      </c>
      <c r="AD26" s="36">
        <v>9.8770705207717746E-2</v>
      </c>
    </row>
    <row r="27" spans="2:30" x14ac:dyDescent="0.2">
      <c r="B27" s="33">
        <v>3.1779999999999999</v>
      </c>
      <c r="C27" s="36">
        <v>2040</v>
      </c>
      <c r="D27" s="36">
        <v>2.0199999999999999E-2</v>
      </c>
      <c r="E27" s="36">
        <v>2.6005648843019088E-2</v>
      </c>
      <c r="G27" s="33">
        <v>3.1779999999999999</v>
      </c>
      <c r="H27" s="36">
        <v>880.00900000000001</v>
      </c>
      <c r="I27" s="36">
        <v>4.7402E-2</v>
      </c>
      <c r="J27" s="36">
        <v>6.0285205764667102E-2</v>
      </c>
      <c r="L27" s="33">
        <v>3.1779999999999999</v>
      </c>
      <c r="M27" s="19">
        <v>1130</v>
      </c>
      <c r="N27" s="19">
        <v>3.3000000000000002E-2</v>
      </c>
      <c r="O27" s="19">
        <v>6.0285205764667102E-2</v>
      </c>
      <c r="Q27" s="33">
        <v>3.1779999999999999</v>
      </c>
      <c r="R27" s="36">
        <v>882.95100000000002</v>
      </c>
      <c r="S27" s="36">
        <v>4.2410999999999997E-2</v>
      </c>
      <c r="T27" s="36">
        <v>6.0084334962822325E-2</v>
      </c>
      <c r="V27" s="33">
        <v>3.1779999999999999</v>
      </c>
      <c r="W27" s="36">
        <v>750</v>
      </c>
      <c r="X27" s="36">
        <v>5.1499999999999997E-2</v>
      </c>
      <c r="Y27" s="36">
        <v>7.0735364853011906E-2</v>
      </c>
      <c r="AA27" s="33">
        <v>3.1779999999999999</v>
      </c>
      <c r="AB27" s="36">
        <v>750</v>
      </c>
      <c r="AC27" s="36">
        <v>5.1499999999999997E-2</v>
      </c>
      <c r="AD27" s="36">
        <v>7.0735364853011906E-2</v>
      </c>
    </row>
    <row r="28" spans="2:30" x14ac:dyDescent="0.2">
      <c r="B28" s="33">
        <v>3.1779999999999999</v>
      </c>
      <c r="C28" s="36">
        <v>2060</v>
      </c>
      <c r="D28" s="36">
        <v>0.02</v>
      </c>
      <c r="E28" s="36">
        <v>2.5753166815416964E-2</v>
      </c>
      <c r="G28" s="33">
        <v>3.1779999999999999</v>
      </c>
      <c r="H28" s="36">
        <v>888.10599999999999</v>
      </c>
      <c r="I28" s="36">
        <v>4.7015000000000001E-2</v>
      </c>
      <c r="J28" s="36">
        <v>5.973557620347001E-2</v>
      </c>
      <c r="L28" s="33">
        <v>3.1779999999999999</v>
      </c>
      <c r="M28" s="19">
        <v>1140</v>
      </c>
      <c r="N28" s="19">
        <v>3.2800000000000003E-2</v>
      </c>
      <c r="O28" s="19">
        <v>5.973557620347001E-2</v>
      </c>
      <c r="Q28" s="33">
        <v>3.1779999999999999</v>
      </c>
      <c r="R28" s="36">
        <v>891.12900000000002</v>
      </c>
      <c r="S28" s="36">
        <v>4.2075000000000001E-2</v>
      </c>
      <c r="T28" s="36">
        <v>5.9532933660288168E-2</v>
      </c>
      <c r="V28" s="33">
        <v>3.1779999999999999</v>
      </c>
      <c r="W28" s="36">
        <v>759</v>
      </c>
      <c r="X28" s="36">
        <v>5.0999999999999997E-2</v>
      </c>
      <c r="Y28" s="36">
        <v>6.9896605585980154E-2</v>
      </c>
      <c r="AA28" s="33">
        <v>3.1779999999999999</v>
      </c>
      <c r="AB28" s="36">
        <v>759</v>
      </c>
      <c r="AC28" s="36">
        <v>5.0999999999999997E-2</v>
      </c>
      <c r="AD28" s="36">
        <v>6.9896605585980154E-2</v>
      </c>
    </row>
    <row r="29" spans="2:30" x14ac:dyDescent="0.2">
      <c r="B29" s="33">
        <v>3.1779999999999999</v>
      </c>
      <c r="C29" s="36">
        <v>2080</v>
      </c>
      <c r="D29" s="36">
        <v>1.9900000000000001E-2</v>
      </c>
      <c r="E29" s="36">
        <v>2.5505540211422571E-2</v>
      </c>
      <c r="G29" s="33">
        <v>3.1779999999999999</v>
      </c>
      <c r="H29" s="36">
        <v>896.49599999999998</v>
      </c>
      <c r="I29" s="36">
        <v>4.6606000000000002E-2</v>
      </c>
      <c r="J29" s="36">
        <v>5.9176531339525149E-2</v>
      </c>
      <c r="L29" s="33">
        <v>3.1779999999999999</v>
      </c>
      <c r="M29" s="19">
        <v>1140</v>
      </c>
      <c r="N29" s="19">
        <v>3.27E-2</v>
      </c>
      <c r="O29" s="19">
        <v>5.9176531339525149E-2</v>
      </c>
      <c r="Q29" s="33">
        <v>3.1779999999999999</v>
      </c>
      <c r="R29" s="36">
        <v>897.48</v>
      </c>
      <c r="S29" s="36">
        <v>4.1807999999999998E-2</v>
      </c>
      <c r="T29" s="36">
        <v>5.9111649997502944E-2</v>
      </c>
      <c r="V29" s="33">
        <v>3.1779999999999999</v>
      </c>
      <c r="W29" s="36">
        <v>766</v>
      </c>
      <c r="X29" s="36">
        <v>5.0599999999999999E-2</v>
      </c>
      <c r="Y29" s="36">
        <v>6.9257863759476415E-2</v>
      </c>
      <c r="AA29" s="33">
        <v>3.1779999999999999</v>
      </c>
      <c r="AB29" s="36">
        <v>766</v>
      </c>
      <c r="AC29" s="36">
        <v>5.0599999999999999E-2</v>
      </c>
      <c r="AD29" s="36">
        <v>6.9257863759476415E-2</v>
      </c>
    </row>
    <row r="30" spans="2:30" x14ac:dyDescent="0.2">
      <c r="B30" s="33">
        <v>3.1779999999999999</v>
      </c>
      <c r="C30" s="36">
        <v>2100</v>
      </c>
      <c r="D30" s="36">
        <v>1.9699999999999999E-2</v>
      </c>
      <c r="E30" s="36">
        <v>2.5262630304647107E-2</v>
      </c>
      <c r="G30" s="33">
        <v>3.1779999999999999</v>
      </c>
      <c r="H30" s="36">
        <v>903.50699999999995</v>
      </c>
      <c r="I30" s="36">
        <v>4.6191999999999997E-2</v>
      </c>
      <c r="J30" s="36">
        <v>5.8717335493536776E-2</v>
      </c>
      <c r="L30" s="33">
        <v>3.1779999999999999</v>
      </c>
      <c r="M30" s="19">
        <v>1150</v>
      </c>
      <c r="N30" s="19">
        <v>3.2500000000000001E-2</v>
      </c>
      <c r="O30" s="19">
        <v>5.8717335493536776E-2</v>
      </c>
      <c r="Q30" s="33">
        <v>3.1779999999999999</v>
      </c>
      <c r="R30" s="36">
        <v>904.46400000000006</v>
      </c>
      <c r="S30" s="36">
        <v>4.1536999999999998E-2</v>
      </c>
      <c r="T30" s="36">
        <v>5.8655207548071499E-2</v>
      </c>
      <c r="V30" s="33">
        <v>3.1779999999999999</v>
      </c>
      <c r="W30" s="36">
        <v>774</v>
      </c>
      <c r="X30" s="36">
        <v>5.0099999999999999E-2</v>
      </c>
      <c r="Y30" s="36">
        <v>6.8542020206406901E-2</v>
      </c>
      <c r="AA30" s="33">
        <v>3.1779999999999999</v>
      </c>
      <c r="AB30" s="36">
        <v>774</v>
      </c>
      <c r="AC30" s="36">
        <v>5.0099999999999999E-2</v>
      </c>
      <c r="AD30" s="36">
        <v>6.8542020206406901E-2</v>
      </c>
    </row>
    <row r="31" spans="2:30" x14ac:dyDescent="0.2">
      <c r="B31" s="33">
        <v>3.1779999999999999</v>
      </c>
      <c r="C31" s="36">
        <v>2110</v>
      </c>
      <c r="D31" s="36">
        <v>1.95E-2</v>
      </c>
      <c r="E31" s="36">
        <v>2.5142902198937885E-2</v>
      </c>
      <c r="G31" s="33">
        <v>3.1779999999999999</v>
      </c>
      <c r="H31" s="36">
        <v>911.22400000000005</v>
      </c>
      <c r="I31" s="36">
        <v>4.582E-2</v>
      </c>
      <c r="J31" s="36">
        <v>5.8220068435158576E-2</v>
      </c>
      <c r="L31" s="33">
        <v>3.1779999999999999</v>
      </c>
      <c r="M31" s="19">
        <v>1160</v>
      </c>
      <c r="N31" s="19">
        <v>3.2300000000000002E-2</v>
      </c>
      <c r="O31" s="19">
        <v>5.8220068435158576E-2</v>
      </c>
      <c r="Q31" s="33">
        <v>3.1779999999999999</v>
      </c>
      <c r="R31" s="36">
        <v>909.85</v>
      </c>
      <c r="S31" s="36">
        <v>4.1327999999999997E-2</v>
      </c>
      <c r="T31" s="36">
        <v>5.8307988833059224E-2</v>
      </c>
      <c r="V31" s="33">
        <v>3.1779999999999999</v>
      </c>
      <c r="W31" s="36">
        <v>780</v>
      </c>
      <c r="X31" s="36">
        <v>4.9799999999999997E-2</v>
      </c>
      <c r="Y31" s="36">
        <v>6.8014773897126846E-2</v>
      </c>
      <c r="AA31" s="33">
        <v>3.1779999999999999</v>
      </c>
      <c r="AB31" s="36">
        <v>780</v>
      </c>
      <c r="AC31" s="36">
        <v>4.9799999999999997E-2</v>
      </c>
      <c r="AD31" s="36">
        <v>6.8014773897126846E-2</v>
      </c>
    </row>
    <row r="32" spans="2:30" x14ac:dyDescent="0.2">
      <c r="B32" s="33">
        <v>3.1779999999999999</v>
      </c>
      <c r="C32" s="36">
        <v>2130</v>
      </c>
      <c r="D32" s="36">
        <v>1.9400000000000001E-2</v>
      </c>
      <c r="E32" s="36">
        <v>2.4906818610215466E-2</v>
      </c>
      <c r="G32" s="33">
        <v>3.1779999999999999</v>
      </c>
      <c r="H32" s="36">
        <v>917.52300000000002</v>
      </c>
      <c r="I32" s="36">
        <v>4.5522E-2</v>
      </c>
      <c r="J32" s="36">
        <v>5.782037468244277E-2</v>
      </c>
      <c r="L32" s="33">
        <v>3.1779999999999999</v>
      </c>
      <c r="M32" s="19">
        <v>1160</v>
      </c>
      <c r="N32" s="19">
        <v>3.2099999999999997E-2</v>
      </c>
      <c r="O32" s="19">
        <v>5.782037468244277E-2</v>
      </c>
      <c r="Q32" s="33">
        <v>3.1779999999999999</v>
      </c>
      <c r="R32" s="36">
        <v>915.87299999999993</v>
      </c>
      <c r="S32" s="36">
        <v>4.1092999999999998E-2</v>
      </c>
      <c r="T32" s="36">
        <v>5.7924541546435955E-2</v>
      </c>
      <c r="V32" s="33">
        <v>3.1779999999999999</v>
      </c>
      <c r="W32" s="36">
        <v>785</v>
      </c>
      <c r="X32" s="36">
        <v>4.9500000000000002E-2</v>
      </c>
      <c r="Y32" s="36">
        <v>6.7581558776762973E-2</v>
      </c>
      <c r="AA32" s="33">
        <v>3.1779999999999999</v>
      </c>
      <c r="AB32" s="36">
        <v>785</v>
      </c>
      <c r="AC32" s="36">
        <v>4.9500000000000002E-2</v>
      </c>
      <c r="AD32" s="36">
        <v>6.7581558776762973E-2</v>
      </c>
    </row>
    <row r="33" spans="2:30" x14ac:dyDescent="0.2">
      <c r="B33" s="33">
        <v>3.1779999999999999</v>
      </c>
      <c r="C33" s="36">
        <v>2150</v>
      </c>
      <c r="D33" s="36">
        <v>1.9199999999999998E-2</v>
      </c>
      <c r="E33" s="36">
        <v>2.4675127274306485E-2</v>
      </c>
      <c r="G33" s="33">
        <v>3.1779999999999999</v>
      </c>
      <c r="H33" s="36">
        <v>923.41</v>
      </c>
      <c r="I33" s="36">
        <v>4.5251E-2</v>
      </c>
      <c r="J33" s="36">
        <v>5.7451753435374245E-2</v>
      </c>
      <c r="L33" s="33">
        <v>3.1779999999999999</v>
      </c>
      <c r="M33" s="19">
        <v>1170</v>
      </c>
      <c r="N33" s="19">
        <v>3.2000000000000001E-2</v>
      </c>
      <c r="O33" s="19">
        <v>5.7451753435374245E-2</v>
      </c>
      <c r="Q33" s="33">
        <v>3.1779999999999999</v>
      </c>
      <c r="R33" s="36">
        <v>920.572</v>
      </c>
      <c r="S33" s="36">
        <v>4.0881000000000001E-2</v>
      </c>
      <c r="T33" s="36">
        <v>5.7628869485231944E-2</v>
      </c>
      <c r="V33" s="33">
        <v>3.1779999999999999</v>
      </c>
      <c r="W33" s="36">
        <v>789</v>
      </c>
      <c r="X33" s="36">
        <v>4.9299999999999997E-2</v>
      </c>
      <c r="Y33" s="36">
        <v>6.7238939974345935E-2</v>
      </c>
      <c r="AA33" s="33">
        <v>3.1779999999999999</v>
      </c>
      <c r="AB33" s="36">
        <v>789</v>
      </c>
      <c r="AC33" s="36">
        <v>4.9299999999999997E-2</v>
      </c>
      <c r="AD33" s="36">
        <v>6.7238939974345935E-2</v>
      </c>
    </row>
    <row r="34" spans="2:30" x14ac:dyDescent="0.2">
      <c r="B34" s="33">
        <v>3.1779999999999999</v>
      </c>
      <c r="C34" s="36">
        <v>2160</v>
      </c>
      <c r="D34" s="36">
        <v>1.9099999999999999E-2</v>
      </c>
      <c r="E34" s="36">
        <v>2.4560890573962473E-2</v>
      </c>
      <c r="G34" s="33">
        <v>3.1779999999999999</v>
      </c>
      <c r="H34" s="36">
        <v>929.27800000000002</v>
      </c>
      <c r="I34" s="36">
        <v>4.4984000000000003E-2</v>
      </c>
      <c r="J34" s="36">
        <v>5.7088969759059117E-2</v>
      </c>
      <c r="L34" s="33">
        <v>3.1779999999999999</v>
      </c>
      <c r="M34" s="19">
        <v>1170</v>
      </c>
      <c r="N34" s="19">
        <v>3.1899999999999998E-2</v>
      </c>
      <c r="O34" s="19">
        <v>5.7088969759059117E-2</v>
      </c>
      <c r="Q34" s="33">
        <v>3.1779999999999999</v>
      </c>
      <c r="R34" s="36">
        <v>925.33500000000004</v>
      </c>
      <c r="S34" s="36">
        <v>4.0687000000000001E-2</v>
      </c>
      <c r="T34" s="36">
        <v>5.7332234963293226E-2</v>
      </c>
      <c r="V34" s="33">
        <v>3.1779999999999999</v>
      </c>
      <c r="W34" s="36">
        <v>793</v>
      </c>
      <c r="X34" s="36">
        <v>4.9099999999999998E-2</v>
      </c>
      <c r="Y34" s="36">
        <v>6.6899777603731336E-2</v>
      </c>
      <c r="AA34" s="33">
        <v>3.1779999999999999</v>
      </c>
      <c r="AB34" s="36">
        <v>793</v>
      </c>
      <c r="AC34" s="36">
        <v>4.9099999999999998E-2</v>
      </c>
      <c r="AD34" s="36">
        <v>6.6899777603731336E-2</v>
      </c>
    </row>
    <row r="35" spans="2:30" x14ac:dyDescent="0.2">
      <c r="B35" s="33">
        <v>3.1779999999999999</v>
      </c>
      <c r="C35" s="36">
        <v>2180</v>
      </c>
      <c r="D35" s="36">
        <v>1.9E-2</v>
      </c>
      <c r="E35" s="36">
        <v>2.4335561302641716E-2</v>
      </c>
      <c r="G35" s="33">
        <v>3.1779999999999999</v>
      </c>
      <c r="H35" s="36">
        <v>935.44</v>
      </c>
      <c r="I35" s="36">
        <v>4.4707999999999998E-2</v>
      </c>
      <c r="J35" s="36">
        <v>5.671290904789076E-2</v>
      </c>
      <c r="L35" s="33">
        <v>3.1779999999999999</v>
      </c>
      <c r="M35" s="19">
        <v>1170</v>
      </c>
      <c r="N35" s="19">
        <v>3.1800000000000002E-2</v>
      </c>
      <c r="O35" s="19">
        <v>5.671290904789076E-2</v>
      </c>
      <c r="Q35" s="33">
        <v>3.1779999999999999</v>
      </c>
      <c r="R35" s="36">
        <v>930.31299999999999</v>
      </c>
      <c r="S35" s="36">
        <v>4.0482999999999998E-2</v>
      </c>
      <c r="T35" s="36">
        <v>5.702545663637823E-2</v>
      </c>
      <c r="V35" s="33">
        <v>3.1779999999999999</v>
      </c>
      <c r="W35" s="36">
        <v>797</v>
      </c>
      <c r="X35" s="36">
        <v>4.87E-2</v>
      </c>
      <c r="Y35" s="36">
        <v>6.6564019623285994E-2</v>
      </c>
      <c r="AA35" s="33">
        <v>3.1779999999999999</v>
      </c>
      <c r="AB35" s="36">
        <v>797</v>
      </c>
      <c r="AC35" s="36">
        <v>4.87E-2</v>
      </c>
      <c r="AD35" s="36">
        <v>6.6564019623285994E-2</v>
      </c>
    </row>
    <row r="36" spans="2:30" x14ac:dyDescent="0.2">
      <c r="B36" s="33">
        <v>3.1779999999999999</v>
      </c>
      <c r="C36" s="36">
        <v>2200</v>
      </c>
      <c r="D36" s="36">
        <v>1.8800000000000001E-2</v>
      </c>
      <c r="E36" s="36">
        <v>2.4114328927163156E-2</v>
      </c>
      <c r="G36" s="33">
        <v>3.1779999999999999</v>
      </c>
      <c r="H36" s="36">
        <v>940.81399999999996</v>
      </c>
      <c r="I36" s="36">
        <v>4.4462000000000002E-2</v>
      </c>
      <c r="J36" s="36">
        <v>5.6388960665720252E-2</v>
      </c>
      <c r="L36" s="33">
        <v>3.1779999999999999</v>
      </c>
      <c r="M36" s="19">
        <v>1180</v>
      </c>
      <c r="N36" s="19">
        <v>3.1699999999999999E-2</v>
      </c>
      <c r="O36" s="19">
        <v>5.6388960665720252E-2</v>
      </c>
      <c r="Q36" s="33">
        <v>3.1779999999999999</v>
      </c>
      <c r="R36" s="36">
        <v>934.59699999999998</v>
      </c>
      <c r="S36" s="36">
        <v>4.0318E-2</v>
      </c>
      <c r="T36" s="36">
        <v>5.676406369778518E-2</v>
      </c>
      <c r="V36" s="33">
        <v>3.1779999999999999</v>
      </c>
      <c r="W36" s="36">
        <v>802</v>
      </c>
      <c r="X36" s="36">
        <v>4.8500000000000001E-2</v>
      </c>
      <c r="Y36" s="36">
        <v>6.6149031969774244E-2</v>
      </c>
      <c r="AA36" s="33">
        <v>3.1779999999999999</v>
      </c>
      <c r="AB36" s="36">
        <v>802</v>
      </c>
      <c r="AC36" s="36">
        <v>4.8500000000000001E-2</v>
      </c>
      <c r="AD36" s="36">
        <v>6.6149031969774244E-2</v>
      </c>
    </row>
    <row r="37" spans="2:30" x14ac:dyDescent="0.2">
      <c r="B37" s="33">
        <v>3.1779999999999999</v>
      </c>
      <c r="C37" s="36">
        <v>2220</v>
      </c>
      <c r="D37" s="36">
        <v>1.8599999999999998E-2</v>
      </c>
      <c r="E37" s="36">
        <v>2.3897082720612133E-2</v>
      </c>
      <c r="G37" s="33">
        <v>4.2119999999999997</v>
      </c>
      <c r="H37" s="36">
        <v>1180</v>
      </c>
      <c r="I37" s="36">
        <v>3.5400000000000001E-2</v>
      </c>
      <c r="J37" s="36">
        <v>4.4958918338778756E-2</v>
      </c>
      <c r="L37" s="33">
        <v>4.2119999999999997</v>
      </c>
      <c r="M37" s="19">
        <v>1370</v>
      </c>
      <c r="N37" s="19">
        <v>2.7300000000000001E-2</v>
      </c>
      <c r="O37" s="19">
        <v>4.4958918338778756E-2</v>
      </c>
      <c r="Q37" s="33">
        <v>3.1779999999999999</v>
      </c>
      <c r="R37" s="36">
        <v>938.89099999999996</v>
      </c>
      <c r="S37" s="36">
        <v>4.0153000000000001E-2</v>
      </c>
      <c r="T37" s="36">
        <v>5.6504454340023436E-2</v>
      </c>
      <c r="V37" s="33">
        <v>3.1779999999999999</v>
      </c>
      <c r="W37" s="36">
        <v>808</v>
      </c>
      <c r="X37" s="36">
        <v>4.8000000000000001E-2</v>
      </c>
      <c r="Y37" s="36">
        <v>6.5657826286830367E-2</v>
      </c>
      <c r="AA37" s="33">
        <v>3.1779999999999999</v>
      </c>
      <c r="AB37" s="36">
        <v>808</v>
      </c>
      <c r="AC37" s="36">
        <v>4.8000000000000001E-2</v>
      </c>
      <c r="AD37" s="36">
        <v>6.5657826286830367E-2</v>
      </c>
    </row>
    <row r="38" spans="2:30" x14ac:dyDescent="0.2">
      <c r="B38" s="33">
        <v>3.1779999999999999</v>
      </c>
      <c r="C38" s="36">
        <v>2240</v>
      </c>
      <c r="D38" s="36">
        <v>1.8499999999999999E-2</v>
      </c>
      <c r="E38" s="36">
        <v>2.3683715910606667E-2</v>
      </c>
      <c r="G38" s="33">
        <v>4.2119999999999997</v>
      </c>
      <c r="H38" s="36">
        <v>1190</v>
      </c>
      <c r="I38" s="36">
        <v>3.5099999999999999E-2</v>
      </c>
      <c r="J38" s="36">
        <v>4.4581112302318433E-2</v>
      </c>
      <c r="L38" s="33">
        <v>4.2119999999999997</v>
      </c>
      <c r="M38" s="19">
        <v>1370</v>
      </c>
      <c r="N38" s="19">
        <v>2.7199999999999998E-2</v>
      </c>
      <c r="O38" s="19">
        <v>4.4581112302318433E-2</v>
      </c>
      <c r="Q38" s="33">
        <v>3.1779999999999999</v>
      </c>
      <c r="R38" s="36">
        <v>944.25800000000004</v>
      </c>
      <c r="S38" s="36">
        <v>3.9940000000000003E-2</v>
      </c>
      <c r="T38" s="36">
        <v>5.6183292743888787E-2</v>
      </c>
      <c r="V38" s="33">
        <v>4.2119999999999997</v>
      </c>
      <c r="W38" s="36">
        <v>1050</v>
      </c>
      <c r="X38" s="36">
        <v>3.7100000000000001E-2</v>
      </c>
      <c r="Y38" s="36">
        <v>5.0525260609294215E-2</v>
      </c>
      <c r="AA38" s="33">
        <v>4.2119999999999997</v>
      </c>
      <c r="AB38" s="36">
        <v>1050</v>
      </c>
      <c r="AC38" s="36">
        <v>3.7100000000000001E-2</v>
      </c>
      <c r="AD38" s="36">
        <v>5.0525260609294215E-2</v>
      </c>
    </row>
    <row r="39" spans="2:30" x14ac:dyDescent="0.2">
      <c r="B39" s="33">
        <v>4.2119999999999997</v>
      </c>
      <c r="C39" s="36">
        <v>2590</v>
      </c>
      <c r="D39" s="36">
        <v>1.5900000000000001E-2</v>
      </c>
      <c r="E39" s="36">
        <v>2.0483213760524685E-2</v>
      </c>
      <c r="G39" s="33">
        <v>4.2119999999999997</v>
      </c>
      <c r="H39" s="36">
        <v>1200</v>
      </c>
      <c r="I39" s="36">
        <v>3.49E-2</v>
      </c>
      <c r="J39" s="36">
        <v>4.4209603033132448E-2</v>
      </c>
      <c r="L39" s="33">
        <v>4.2119999999999997</v>
      </c>
      <c r="M39" s="19">
        <v>1380</v>
      </c>
      <c r="N39" s="19">
        <v>2.7099999999999999E-2</v>
      </c>
      <c r="O39" s="19">
        <v>4.4209603033132448E-2</v>
      </c>
      <c r="Q39" s="33">
        <v>4.2119999999999997</v>
      </c>
      <c r="R39" s="36">
        <v>1163.6300000000001</v>
      </c>
      <c r="S39" s="36">
        <v>3.2625000000000001E-2</v>
      </c>
      <c r="T39" s="36">
        <v>4.5591402455900015E-2</v>
      </c>
      <c r="V39" s="33">
        <v>4.2119999999999997</v>
      </c>
      <c r="W39" s="36">
        <v>1050</v>
      </c>
      <c r="X39" s="36">
        <v>3.6900000000000002E-2</v>
      </c>
      <c r="Y39" s="36">
        <v>5.0525260609294215E-2</v>
      </c>
      <c r="AA39" s="33">
        <v>4.2119999999999997</v>
      </c>
      <c r="AB39" s="36">
        <v>1050</v>
      </c>
      <c r="AC39" s="36">
        <v>3.6900000000000002E-2</v>
      </c>
      <c r="AD39" s="36">
        <v>5.0525260609294215E-2</v>
      </c>
    </row>
    <row r="40" spans="2:30" x14ac:dyDescent="0.2">
      <c r="B40" s="33">
        <v>4.2119999999999997</v>
      </c>
      <c r="C40" s="36">
        <v>2610</v>
      </c>
      <c r="D40" s="36">
        <v>1.5900000000000001E-2</v>
      </c>
      <c r="E40" s="36">
        <v>2.0326254268106872E-2</v>
      </c>
      <c r="G40" s="33">
        <v>4.2119999999999997</v>
      </c>
      <c r="H40" s="36">
        <v>1200</v>
      </c>
      <c r="I40" s="36">
        <v>3.4700000000000002E-2</v>
      </c>
      <c r="J40" s="36">
        <v>4.4209603033132448E-2</v>
      </c>
      <c r="L40" s="33">
        <v>4.2119999999999997</v>
      </c>
      <c r="M40" s="19">
        <v>1390</v>
      </c>
      <c r="N40" s="19">
        <v>2.7E-2</v>
      </c>
      <c r="O40" s="19">
        <v>4.4209603033132448E-2</v>
      </c>
      <c r="Q40" s="33">
        <v>4.2119999999999997</v>
      </c>
      <c r="R40" s="36">
        <v>1168.3899999999999</v>
      </c>
      <c r="S40" s="36">
        <v>3.2506E-2</v>
      </c>
      <c r="T40" s="36">
        <v>4.5405663896266608E-2</v>
      </c>
      <c r="V40" s="33">
        <v>4.2119999999999997</v>
      </c>
      <c r="W40" s="36">
        <v>1060</v>
      </c>
      <c r="X40" s="36">
        <v>3.6700000000000003E-2</v>
      </c>
      <c r="Y40" s="36">
        <v>5.0048607207319754E-2</v>
      </c>
      <c r="AA40" s="33">
        <v>4.2119999999999997</v>
      </c>
      <c r="AB40" s="36">
        <v>1060</v>
      </c>
      <c r="AC40" s="36">
        <v>3.6700000000000003E-2</v>
      </c>
      <c r="AD40" s="36">
        <v>5.0048607207319754E-2</v>
      </c>
    </row>
    <row r="41" spans="2:30" x14ac:dyDescent="0.2">
      <c r="B41" s="33">
        <v>4.2119999999999997</v>
      </c>
      <c r="C41" s="36">
        <v>2620</v>
      </c>
      <c r="D41" s="36">
        <v>1.5800000000000002E-2</v>
      </c>
      <c r="E41" s="36">
        <v>2.0248673144946158E-2</v>
      </c>
      <c r="G41" s="33">
        <v>4.2119999999999997</v>
      </c>
      <c r="H41" s="36">
        <v>1210</v>
      </c>
      <c r="I41" s="36">
        <v>3.4500000000000003E-2</v>
      </c>
      <c r="J41" s="36">
        <v>4.3844234413023923E-2</v>
      </c>
      <c r="L41" s="33">
        <v>4.2119999999999997</v>
      </c>
      <c r="M41" s="19">
        <v>1390</v>
      </c>
      <c r="N41" s="19">
        <v>2.69E-2</v>
      </c>
      <c r="O41" s="19">
        <v>4.3844234413023923E-2</v>
      </c>
      <c r="Q41" s="33">
        <v>4.2119999999999997</v>
      </c>
      <c r="R41" s="36">
        <v>1173.3999999999999</v>
      </c>
      <c r="S41" s="36">
        <v>3.2382000000000001E-2</v>
      </c>
      <c r="T41" s="36">
        <v>4.5211797886278285E-2</v>
      </c>
      <c r="V41" s="33">
        <v>4.2119999999999997</v>
      </c>
      <c r="W41" s="36">
        <v>1060</v>
      </c>
      <c r="X41" s="36">
        <v>3.6499999999999998E-2</v>
      </c>
      <c r="Y41" s="36">
        <v>5.0048607207319754E-2</v>
      </c>
      <c r="AA41" s="33">
        <v>4.2119999999999997</v>
      </c>
      <c r="AB41" s="36">
        <v>1060</v>
      </c>
      <c r="AC41" s="36">
        <v>3.6499999999999998E-2</v>
      </c>
      <c r="AD41" s="36">
        <v>5.0048607207319754E-2</v>
      </c>
    </row>
    <row r="42" spans="2:30" x14ac:dyDescent="0.2">
      <c r="B42" s="33">
        <v>4.2119999999999997</v>
      </c>
      <c r="C42" s="36">
        <v>2630</v>
      </c>
      <c r="D42" s="36">
        <v>1.5800000000000002E-2</v>
      </c>
      <c r="E42" s="36">
        <v>2.0171681992303781E-2</v>
      </c>
      <c r="G42" s="33">
        <v>4.2119999999999997</v>
      </c>
      <c r="H42" s="36">
        <v>1210</v>
      </c>
      <c r="I42" s="36">
        <v>3.4299999999999997E-2</v>
      </c>
      <c r="J42" s="36">
        <v>4.3844234413023923E-2</v>
      </c>
      <c r="L42" s="33">
        <v>4.2119999999999997</v>
      </c>
      <c r="M42" s="19">
        <v>1400</v>
      </c>
      <c r="N42" s="19">
        <v>2.6700000000000002E-2</v>
      </c>
      <c r="O42" s="19">
        <v>4.3844234413023923E-2</v>
      </c>
      <c r="Q42" s="33">
        <v>4.2119999999999997</v>
      </c>
      <c r="R42" s="36">
        <v>1177.95</v>
      </c>
      <c r="S42" s="36">
        <v>3.2265000000000002E-2</v>
      </c>
      <c r="T42" s="36">
        <v>4.5037160864008607E-2</v>
      </c>
      <c r="V42" s="33">
        <v>4.2119999999999997</v>
      </c>
      <c r="W42" s="36">
        <v>1070</v>
      </c>
      <c r="X42" s="36">
        <v>3.6200000000000003E-2</v>
      </c>
      <c r="Y42" s="36">
        <v>4.9580863214727981E-2</v>
      </c>
      <c r="AA42" s="33">
        <v>4.2119999999999997</v>
      </c>
      <c r="AB42" s="36">
        <v>1070</v>
      </c>
      <c r="AC42" s="36">
        <v>3.6200000000000003E-2</v>
      </c>
      <c r="AD42" s="36">
        <v>4.9580863214727981E-2</v>
      </c>
    </row>
    <row r="43" spans="2:30" x14ac:dyDescent="0.2">
      <c r="B43" s="33">
        <v>4.2119999999999997</v>
      </c>
      <c r="C43" s="36">
        <v>2640</v>
      </c>
      <c r="D43" s="36">
        <v>1.5699999999999999E-2</v>
      </c>
      <c r="E43" s="36">
        <v>2.0095274105969292E-2</v>
      </c>
      <c r="G43" s="33">
        <v>4.2119999999999997</v>
      </c>
      <c r="H43" s="36">
        <v>1220</v>
      </c>
      <c r="I43" s="36">
        <v>3.4200000000000001E-2</v>
      </c>
      <c r="J43" s="36">
        <v>4.348485544242537E-2</v>
      </c>
      <c r="L43" s="33">
        <v>4.2119999999999997</v>
      </c>
      <c r="M43" s="19">
        <v>1410</v>
      </c>
      <c r="N43" s="19">
        <v>2.6599999999999999E-2</v>
      </c>
      <c r="O43" s="19">
        <v>4.348485544242537E-2</v>
      </c>
      <c r="Q43" s="33">
        <v>4.2119999999999997</v>
      </c>
      <c r="R43" s="36">
        <v>1181.92</v>
      </c>
      <c r="S43" s="36">
        <v>3.2155000000000003E-2</v>
      </c>
      <c r="T43" s="36">
        <v>4.4885883680586616E-2</v>
      </c>
      <c r="V43" s="33">
        <v>4.2119999999999997</v>
      </c>
      <c r="W43" s="36">
        <v>1080</v>
      </c>
      <c r="X43" s="36">
        <v>3.5999999999999997E-2</v>
      </c>
      <c r="Y43" s="36">
        <v>4.9121781147924946E-2</v>
      </c>
      <c r="AA43" s="33">
        <v>4.2119999999999997</v>
      </c>
      <c r="AB43" s="36">
        <v>1080</v>
      </c>
      <c r="AC43" s="36">
        <v>3.5999999999999997E-2</v>
      </c>
      <c r="AD43" s="36">
        <v>4.9121781147924946E-2</v>
      </c>
    </row>
    <row r="44" spans="2:30" x14ac:dyDescent="0.2">
      <c r="B44" s="33">
        <v>4.2119999999999997</v>
      </c>
      <c r="C44" s="36">
        <v>2650</v>
      </c>
      <c r="D44" s="36">
        <v>1.5599999999999999E-2</v>
      </c>
      <c r="E44" s="36">
        <v>2.0019442882927899E-2</v>
      </c>
      <c r="G44" s="33">
        <v>4.2119999999999997</v>
      </c>
      <c r="H44" s="36">
        <v>1220</v>
      </c>
      <c r="I44" s="36">
        <v>3.4000000000000002E-2</v>
      </c>
      <c r="J44" s="36">
        <v>4.348485544242537E-2</v>
      </c>
      <c r="L44" s="33">
        <v>4.2119999999999997</v>
      </c>
      <c r="M44" s="19">
        <v>1410</v>
      </c>
      <c r="N44" s="19">
        <v>2.6499999999999999E-2</v>
      </c>
      <c r="O44" s="19">
        <v>4.348485544242537E-2</v>
      </c>
      <c r="Q44" s="33">
        <v>4.2119999999999997</v>
      </c>
      <c r="R44" s="36">
        <v>1185.6299999999999</v>
      </c>
      <c r="S44" s="36">
        <v>3.2048E-2</v>
      </c>
      <c r="T44" s="36">
        <v>4.4745429552017858E-2</v>
      </c>
      <c r="V44" s="33">
        <v>4.2119999999999997</v>
      </c>
      <c r="W44" s="36">
        <v>1080</v>
      </c>
      <c r="X44" s="36">
        <v>3.5900000000000001E-2</v>
      </c>
      <c r="Y44" s="36">
        <v>4.9121781147924946E-2</v>
      </c>
      <c r="AA44" s="33">
        <v>4.2119999999999997</v>
      </c>
      <c r="AB44" s="36">
        <v>1080</v>
      </c>
      <c r="AC44" s="36">
        <v>3.5900000000000001E-2</v>
      </c>
      <c r="AD44" s="36">
        <v>4.9121781147924946E-2</v>
      </c>
    </row>
    <row r="45" spans="2:30" x14ac:dyDescent="0.2">
      <c r="B45" s="33">
        <v>4.2119999999999997</v>
      </c>
      <c r="C45" s="36">
        <v>2660</v>
      </c>
      <c r="D45" s="36">
        <v>1.5599999999999999E-2</v>
      </c>
      <c r="E45" s="36">
        <v>1.994418181945825E-2</v>
      </c>
      <c r="G45" s="33">
        <v>4.2119999999999997</v>
      </c>
      <c r="H45" s="36">
        <v>1230</v>
      </c>
      <c r="I45" s="36">
        <v>3.39E-2</v>
      </c>
      <c r="J45" s="36">
        <v>4.3131320032324338E-2</v>
      </c>
      <c r="L45" s="33">
        <v>4.2119999999999997</v>
      </c>
      <c r="M45" s="19">
        <v>1420</v>
      </c>
      <c r="N45" s="19">
        <v>2.64E-2</v>
      </c>
      <c r="O45" s="19">
        <v>4.3131320032324338E-2</v>
      </c>
      <c r="Q45" s="33">
        <v>4.2119999999999997</v>
      </c>
      <c r="R45" s="36">
        <v>1189.6499999999999</v>
      </c>
      <c r="S45" s="36">
        <v>3.1939000000000002E-2</v>
      </c>
      <c r="T45" s="36">
        <v>4.4594228251804265E-2</v>
      </c>
      <c r="V45" s="33">
        <v>4.2119999999999997</v>
      </c>
      <c r="W45" s="36">
        <v>1090</v>
      </c>
      <c r="X45" s="36">
        <v>3.5700000000000003E-2</v>
      </c>
      <c r="Y45" s="36">
        <v>4.8671122605283432E-2</v>
      </c>
      <c r="AA45" s="33">
        <v>4.2119999999999997</v>
      </c>
      <c r="AB45" s="36">
        <v>1090</v>
      </c>
      <c r="AC45" s="36">
        <v>3.5700000000000003E-2</v>
      </c>
      <c r="AD45" s="36">
        <v>4.8671122605283432E-2</v>
      </c>
    </row>
    <row r="46" spans="2:30" x14ac:dyDescent="0.2">
      <c r="B46" s="33">
        <v>4.2119999999999997</v>
      </c>
      <c r="C46" s="36">
        <v>2670</v>
      </c>
      <c r="D46" s="36">
        <v>1.55E-2</v>
      </c>
      <c r="E46" s="36">
        <v>1.9869484509273009E-2</v>
      </c>
      <c r="G46" s="33">
        <v>4.2119999999999997</v>
      </c>
      <c r="H46" s="36">
        <v>1240</v>
      </c>
      <c r="I46" s="36">
        <v>3.3599999999999998E-2</v>
      </c>
      <c r="J46" s="36">
        <v>4.2783486806257209E-2</v>
      </c>
      <c r="L46" s="33">
        <v>4.2119999999999997</v>
      </c>
      <c r="M46" s="19">
        <v>1420</v>
      </c>
      <c r="N46" s="19">
        <v>2.64E-2</v>
      </c>
      <c r="O46" s="19">
        <v>4.2783486806257209E-2</v>
      </c>
      <c r="Q46" s="33">
        <v>4.2119999999999997</v>
      </c>
      <c r="R46" s="36">
        <v>1193.48</v>
      </c>
      <c r="S46" s="36">
        <v>3.184E-2</v>
      </c>
      <c r="T46" s="36">
        <v>4.4451120789421636E-2</v>
      </c>
      <c r="V46" s="33">
        <v>4.2119999999999997</v>
      </c>
      <c r="W46" s="36">
        <v>1100</v>
      </c>
      <c r="X46" s="36">
        <v>3.56E-2</v>
      </c>
      <c r="Y46" s="36">
        <v>4.8228657854326312E-2</v>
      </c>
      <c r="AA46" s="33">
        <v>4.2119999999999997</v>
      </c>
      <c r="AB46" s="36">
        <v>1100</v>
      </c>
      <c r="AC46" s="36">
        <v>3.56E-2</v>
      </c>
      <c r="AD46" s="36">
        <v>4.8228657854326312E-2</v>
      </c>
    </row>
    <row r="47" spans="2:30" x14ac:dyDescent="0.2">
      <c r="B47" s="33">
        <v>4.2119999999999997</v>
      </c>
      <c r="C47" s="36">
        <v>2680</v>
      </c>
      <c r="D47" s="36">
        <v>1.55E-2</v>
      </c>
      <c r="E47" s="36">
        <v>1.9795344641701098E-2</v>
      </c>
      <c r="G47" s="33">
        <v>4.2119999999999997</v>
      </c>
      <c r="H47" s="36">
        <v>1240</v>
      </c>
      <c r="I47" s="36">
        <v>3.3399999999999999E-2</v>
      </c>
      <c r="J47" s="36">
        <v>4.2783486806257209E-2</v>
      </c>
      <c r="L47" s="33">
        <v>4.2119999999999997</v>
      </c>
      <c r="M47" s="19">
        <v>1430</v>
      </c>
      <c r="N47" s="19">
        <v>2.63E-2</v>
      </c>
      <c r="O47" s="19">
        <v>4.2783486806257209E-2</v>
      </c>
      <c r="Q47" s="33">
        <v>4.2119999999999997</v>
      </c>
      <c r="R47" s="36">
        <v>1197.3100000000002</v>
      </c>
      <c r="S47" s="36">
        <v>3.1746000000000003E-2</v>
      </c>
      <c r="T47" s="36">
        <v>4.4308928882043026E-2</v>
      </c>
      <c r="V47" s="33">
        <v>4.2119999999999997</v>
      </c>
      <c r="W47" s="36">
        <v>1100</v>
      </c>
      <c r="X47" s="36">
        <v>3.5400000000000001E-2</v>
      </c>
      <c r="Y47" s="36">
        <v>4.8228657854326312E-2</v>
      </c>
      <c r="AA47" s="33">
        <v>4.2119999999999997</v>
      </c>
      <c r="AB47" s="36">
        <v>1100</v>
      </c>
      <c r="AC47" s="36">
        <v>3.5400000000000001E-2</v>
      </c>
      <c r="AD47" s="36">
        <v>4.8228657854326312E-2</v>
      </c>
    </row>
    <row r="48" spans="2:30" x14ac:dyDescent="0.2">
      <c r="B48" s="33">
        <v>4.2119999999999997</v>
      </c>
      <c r="C48" s="36">
        <v>2690</v>
      </c>
      <c r="D48" s="36">
        <v>1.54E-2</v>
      </c>
      <c r="E48" s="36">
        <v>1.9721755999910388E-2</v>
      </c>
      <c r="G48" s="33">
        <v>5.2450000000000001</v>
      </c>
      <c r="H48" s="36">
        <v>1450</v>
      </c>
      <c r="I48" s="36">
        <v>2.81E-2</v>
      </c>
      <c r="J48" s="36">
        <v>3.6587257682592376E-2</v>
      </c>
      <c r="L48" s="33">
        <v>5.2450000000000001</v>
      </c>
      <c r="M48" s="19">
        <v>1720</v>
      </c>
      <c r="N48" s="19">
        <v>2.1999999999999999E-2</v>
      </c>
      <c r="O48" s="19">
        <v>3.6587257682592376E-2</v>
      </c>
      <c r="Q48" s="33">
        <v>4.2119999999999997</v>
      </c>
      <c r="R48" s="36">
        <v>1200.81</v>
      </c>
      <c r="S48" s="36">
        <v>3.1652E-2</v>
      </c>
      <c r="T48" s="36">
        <v>4.4179781680498117E-2</v>
      </c>
      <c r="V48" s="33">
        <v>4.2119999999999997</v>
      </c>
      <c r="W48" s="36">
        <v>1100</v>
      </c>
      <c r="X48" s="36">
        <v>3.5299999999999998E-2</v>
      </c>
      <c r="Y48" s="36">
        <v>4.8228657854326312E-2</v>
      </c>
      <c r="AA48" s="33">
        <v>4.2119999999999997</v>
      </c>
      <c r="AB48" s="36">
        <v>1100</v>
      </c>
      <c r="AC48" s="36">
        <v>3.5299999999999998E-2</v>
      </c>
      <c r="AD48" s="36">
        <v>4.8228657854326312E-2</v>
      </c>
    </row>
    <row r="49" spans="2:30" x14ac:dyDescent="0.2">
      <c r="B49" s="33">
        <v>4.2119999999999997</v>
      </c>
      <c r="C49" s="36">
        <v>2690</v>
      </c>
      <c r="D49" s="36">
        <v>1.54E-2</v>
      </c>
      <c r="E49" s="36">
        <v>1.9721755999910388E-2</v>
      </c>
      <c r="G49" s="33">
        <v>5.2450000000000001</v>
      </c>
      <c r="H49" s="36">
        <v>1460</v>
      </c>
      <c r="I49" s="36">
        <v>2.8000000000000001E-2</v>
      </c>
      <c r="J49" s="36">
        <v>3.6336660027232154E-2</v>
      </c>
      <c r="L49" s="33">
        <v>5.2450000000000001</v>
      </c>
      <c r="M49" s="19">
        <v>1730</v>
      </c>
      <c r="N49" s="19">
        <v>2.18E-2</v>
      </c>
      <c r="O49" s="19">
        <v>3.6336660027232154E-2</v>
      </c>
      <c r="Q49" s="33">
        <v>4.2119999999999997</v>
      </c>
      <c r="R49" s="36">
        <v>1205.24</v>
      </c>
      <c r="S49" s="36">
        <v>3.1526999999999999E-2</v>
      </c>
      <c r="T49" s="36">
        <v>4.401739374710343E-2</v>
      </c>
      <c r="V49" s="33">
        <v>5.2450000000000001</v>
      </c>
      <c r="W49" s="36">
        <v>1243.6400000000001</v>
      </c>
      <c r="X49" s="36">
        <v>3.1379999999999998E-2</v>
      </c>
      <c r="Y49" s="36">
        <v>4.265826415985248E-2</v>
      </c>
      <c r="AA49" s="33">
        <v>5.2450000000000001</v>
      </c>
      <c r="AB49" s="36">
        <v>1243.6400000000001</v>
      </c>
      <c r="AC49" s="36">
        <v>3.1379999999999998E-2</v>
      </c>
      <c r="AD49" s="36">
        <v>4.265826415985248E-2</v>
      </c>
    </row>
    <row r="50" spans="2:30" x14ac:dyDescent="0.2">
      <c r="B50" s="33">
        <v>4.2119999999999997</v>
      </c>
      <c r="C50" s="36">
        <v>2700</v>
      </c>
      <c r="D50" s="36">
        <v>1.54E-2</v>
      </c>
      <c r="E50" s="36">
        <v>1.9648712459169975E-2</v>
      </c>
      <c r="G50" s="33">
        <v>5.2450000000000001</v>
      </c>
      <c r="H50" s="36">
        <v>1460</v>
      </c>
      <c r="I50" s="36">
        <v>2.7900000000000001E-2</v>
      </c>
      <c r="J50" s="36">
        <v>3.6336660027232154E-2</v>
      </c>
      <c r="L50" s="33">
        <v>5.2450000000000001</v>
      </c>
      <c r="M50" s="19">
        <v>1770</v>
      </c>
      <c r="N50" s="19">
        <v>2.1499999999999998E-2</v>
      </c>
      <c r="O50" s="19">
        <v>3.6336660027232154E-2</v>
      </c>
      <c r="Q50" s="33">
        <v>5.2450000000000001</v>
      </c>
      <c r="R50" s="36">
        <v>1380</v>
      </c>
      <c r="S50" s="36">
        <v>2.7699999999999999E-2</v>
      </c>
      <c r="T50" s="36">
        <v>3.8443133072289082E-2</v>
      </c>
      <c r="V50" s="33">
        <v>5.2450000000000001</v>
      </c>
      <c r="W50" s="36">
        <v>1249.28</v>
      </c>
      <c r="X50" s="36">
        <v>3.1247E-2</v>
      </c>
      <c r="Y50" s="36">
        <v>4.2465679142993512E-2</v>
      </c>
      <c r="AA50" s="33">
        <v>5.2450000000000001</v>
      </c>
      <c r="AB50" s="36">
        <v>1249.28</v>
      </c>
      <c r="AC50" s="36">
        <v>3.1247E-2</v>
      </c>
      <c r="AD50" s="36">
        <v>4.2465679142993512E-2</v>
      </c>
    </row>
    <row r="51" spans="2:30" x14ac:dyDescent="0.2">
      <c r="B51" s="33">
        <v>5.2450000000000001</v>
      </c>
      <c r="C51" s="36">
        <v>2940</v>
      </c>
      <c r="D51" s="36">
        <v>1.41E-2</v>
      </c>
      <c r="E51" s="36">
        <v>1.8044735931890796E-2</v>
      </c>
      <c r="G51" s="33">
        <v>5.2450000000000001</v>
      </c>
      <c r="H51" s="36">
        <v>1470</v>
      </c>
      <c r="I51" s="36">
        <v>2.7799999999999998E-2</v>
      </c>
      <c r="J51" s="36">
        <v>3.6089471863781593E-2</v>
      </c>
      <c r="L51" s="33">
        <v>5.2450000000000001</v>
      </c>
      <c r="M51" s="19">
        <v>1770</v>
      </c>
      <c r="N51" s="19">
        <v>2.1399999999999999E-2</v>
      </c>
      <c r="O51" s="19">
        <v>3.6089471863781593E-2</v>
      </c>
      <c r="Q51" s="33">
        <v>5.2450000000000001</v>
      </c>
      <c r="R51" s="36">
        <v>1380</v>
      </c>
      <c r="S51" s="36">
        <v>2.76E-2</v>
      </c>
      <c r="T51" s="36">
        <v>3.8443133072289082E-2</v>
      </c>
      <c r="V51" s="33">
        <v>5.2450000000000001</v>
      </c>
      <c r="W51" s="36">
        <v>1253.98</v>
      </c>
      <c r="X51" s="36">
        <v>3.1130000000000001E-2</v>
      </c>
      <c r="Y51" s="36">
        <v>4.2306514968148565E-2</v>
      </c>
      <c r="AA51" s="33">
        <v>5.2450000000000001</v>
      </c>
      <c r="AB51" s="36">
        <v>1253.98</v>
      </c>
      <c r="AC51" s="36">
        <v>3.1130000000000001E-2</v>
      </c>
      <c r="AD51" s="36">
        <v>4.2306514968148565E-2</v>
      </c>
    </row>
    <row r="52" spans="2:30" x14ac:dyDescent="0.2">
      <c r="B52" s="33">
        <v>5.2450000000000001</v>
      </c>
      <c r="C52" s="36">
        <v>2950</v>
      </c>
      <c r="D52" s="36">
        <v>1.41E-2</v>
      </c>
      <c r="E52" s="36">
        <v>1.7983567335511503E-2</v>
      </c>
      <c r="G52" s="33">
        <v>5.2450000000000001</v>
      </c>
      <c r="H52" s="36">
        <v>1470</v>
      </c>
      <c r="I52" s="36">
        <v>2.7699999999999999E-2</v>
      </c>
      <c r="J52" s="36">
        <v>3.6089471863781593E-2</v>
      </c>
      <c r="L52" s="33">
        <v>5.2450000000000001</v>
      </c>
      <c r="M52" s="19">
        <v>1780</v>
      </c>
      <c r="N52" s="19">
        <v>2.1299999999999999E-2</v>
      </c>
      <c r="O52" s="19">
        <v>3.6089471863781593E-2</v>
      </c>
      <c r="Q52" s="33">
        <v>5.2450000000000001</v>
      </c>
      <c r="R52" s="36">
        <v>1390</v>
      </c>
      <c r="S52" s="36">
        <v>2.75E-2</v>
      </c>
      <c r="T52" s="36">
        <v>3.8166563769610744E-2</v>
      </c>
      <c r="V52" s="33">
        <v>5.2450000000000001</v>
      </c>
      <c r="W52" s="36">
        <v>1258.17</v>
      </c>
      <c r="X52" s="36">
        <v>3.1029999999999999E-2</v>
      </c>
      <c r="Y52" s="36">
        <v>4.2165624390788956E-2</v>
      </c>
      <c r="AA52" s="33">
        <v>5.2450000000000001</v>
      </c>
      <c r="AB52" s="36">
        <v>1258.17</v>
      </c>
      <c r="AC52" s="36">
        <v>3.1029999999999999E-2</v>
      </c>
      <c r="AD52" s="36">
        <v>4.2165624390788956E-2</v>
      </c>
    </row>
    <row r="53" spans="2:30" x14ac:dyDescent="0.2">
      <c r="B53" s="33">
        <v>5.2450000000000001</v>
      </c>
      <c r="C53" s="36">
        <v>2950</v>
      </c>
      <c r="D53" s="36">
        <v>1.4E-2</v>
      </c>
      <c r="E53" s="36">
        <v>1.7983567335511503E-2</v>
      </c>
      <c r="G53" s="33">
        <v>5.2450000000000001</v>
      </c>
      <c r="H53" s="36">
        <v>1480</v>
      </c>
      <c r="I53" s="36">
        <v>2.76E-2</v>
      </c>
      <c r="J53" s="36">
        <v>3.5845624080918195E-2</v>
      </c>
      <c r="L53" s="33">
        <v>5.2450000000000001</v>
      </c>
      <c r="M53" s="19">
        <v>1790</v>
      </c>
      <c r="N53" s="19">
        <v>2.12E-2</v>
      </c>
      <c r="O53" s="19">
        <v>3.5845624080918195E-2</v>
      </c>
      <c r="Q53" s="33">
        <v>5.2450000000000001</v>
      </c>
      <c r="R53" s="36">
        <v>1390</v>
      </c>
      <c r="S53" s="36">
        <v>2.7400000000000001E-2</v>
      </c>
      <c r="T53" s="36">
        <v>3.8166563769610744E-2</v>
      </c>
      <c r="V53" s="33">
        <v>5.2450000000000001</v>
      </c>
      <c r="W53" s="36">
        <v>1262.6600000000001</v>
      </c>
      <c r="X53" s="36">
        <v>3.0927E-2</v>
      </c>
      <c r="Y53" s="36">
        <v>4.2015684063610899E-2</v>
      </c>
      <c r="AA53" s="33">
        <v>5.2450000000000001</v>
      </c>
      <c r="AB53" s="36">
        <v>1262.6600000000001</v>
      </c>
      <c r="AC53" s="36">
        <v>3.0927E-2</v>
      </c>
      <c r="AD53" s="36">
        <v>4.2015684063610899E-2</v>
      </c>
    </row>
    <row r="54" spans="2:30" x14ac:dyDescent="0.2">
      <c r="B54" s="33">
        <v>5.2450000000000001</v>
      </c>
      <c r="C54" s="36">
        <v>2960</v>
      </c>
      <c r="D54" s="36">
        <v>1.4E-2</v>
      </c>
      <c r="E54" s="36">
        <v>1.7922812040459098E-2</v>
      </c>
      <c r="G54" s="33">
        <v>5.2450000000000001</v>
      </c>
      <c r="H54" s="36">
        <v>1490</v>
      </c>
      <c r="I54" s="36">
        <v>2.75E-2</v>
      </c>
      <c r="J54" s="36">
        <v>3.5605049422656999E-2</v>
      </c>
      <c r="L54" s="33">
        <v>5.2450000000000001</v>
      </c>
      <c r="M54" s="19">
        <v>1800</v>
      </c>
      <c r="N54" s="19">
        <v>2.12E-2</v>
      </c>
      <c r="O54" s="19">
        <v>3.5605049422656999E-2</v>
      </c>
      <c r="Q54" s="33">
        <v>5.2450000000000001</v>
      </c>
      <c r="R54" s="36">
        <v>1400</v>
      </c>
      <c r="S54" s="36">
        <v>2.7400000000000001E-2</v>
      </c>
      <c r="T54" s="36">
        <v>3.7893945456970675E-2</v>
      </c>
      <c r="V54" s="33">
        <v>5.2450000000000001</v>
      </c>
      <c r="W54" s="36">
        <v>1266.3799999999999</v>
      </c>
      <c r="X54" s="36">
        <v>3.0839999999999999E-2</v>
      </c>
      <c r="Y54" s="36">
        <v>4.1892262701368428E-2</v>
      </c>
      <c r="AA54" s="33">
        <v>5.2450000000000001</v>
      </c>
      <c r="AB54" s="36">
        <v>1266.3799999999999</v>
      </c>
      <c r="AC54" s="36">
        <v>3.0839999999999999E-2</v>
      </c>
      <c r="AD54" s="36">
        <v>4.1892262701368428E-2</v>
      </c>
    </row>
    <row r="55" spans="2:30" x14ac:dyDescent="0.2">
      <c r="B55" s="33">
        <v>5.2450000000000001</v>
      </c>
      <c r="C55" s="36">
        <v>2960</v>
      </c>
      <c r="D55" s="36">
        <v>1.4E-2</v>
      </c>
      <c r="E55" s="36">
        <v>1.7922812040459098E-2</v>
      </c>
      <c r="G55" s="33">
        <v>5.2450000000000001</v>
      </c>
      <c r="H55" s="36">
        <v>1490</v>
      </c>
      <c r="I55" s="36">
        <v>2.7400000000000001E-2</v>
      </c>
      <c r="J55" s="36">
        <v>3.5605049422656999E-2</v>
      </c>
      <c r="L55" s="33">
        <v>5.2450000000000001</v>
      </c>
      <c r="M55" s="19">
        <v>1810</v>
      </c>
      <c r="N55" s="19">
        <v>2.1100000000000001E-2</v>
      </c>
      <c r="O55" s="19">
        <v>3.5605049422656999E-2</v>
      </c>
      <c r="Q55" s="33">
        <v>5.2450000000000001</v>
      </c>
      <c r="R55" s="36">
        <v>1400</v>
      </c>
      <c r="S55" s="36">
        <v>2.7300000000000001E-2</v>
      </c>
      <c r="T55" s="36">
        <v>3.7893945456970675E-2</v>
      </c>
      <c r="V55" s="33">
        <v>5.2450000000000001</v>
      </c>
      <c r="W55" s="36">
        <v>1270.29</v>
      </c>
      <c r="X55" s="36">
        <v>3.0748000000000001E-2</v>
      </c>
      <c r="Y55" s="36">
        <v>4.1763316754252135E-2</v>
      </c>
      <c r="AA55" s="33">
        <v>5.2450000000000001</v>
      </c>
      <c r="AB55" s="36">
        <v>1270.29</v>
      </c>
      <c r="AC55" s="36">
        <v>3.0748000000000001E-2</v>
      </c>
      <c r="AD55" s="36">
        <v>4.1763316754252135E-2</v>
      </c>
    </row>
    <row r="56" spans="2:30" x14ac:dyDescent="0.2">
      <c r="B56" s="33">
        <v>5.2450000000000001</v>
      </c>
      <c r="C56" s="36">
        <v>2970</v>
      </c>
      <c r="D56" s="36">
        <v>1.3899999999999999E-2</v>
      </c>
      <c r="E56" s="36">
        <v>1.7862465871972703E-2</v>
      </c>
      <c r="G56" s="33">
        <v>5.2450000000000001</v>
      </c>
      <c r="H56" s="36">
        <v>1500</v>
      </c>
      <c r="I56" s="36">
        <v>2.7300000000000001E-2</v>
      </c>
      <c r="J56" s="36">
        <v>3.5367682426505953E-2</v>
      </c>
      <c r="L56" s="33">
        <v>5.2450000000000001</v>
      </c>
      <c r="M56" s="19">
        <v>1810</v>
      </c>
      <c r="N56" s="19">
        <v>2.1000000000000001E-2</v>
      </c>
      <c r="O56" s="19">
        <v>3.5367682426505953E-2</v>
      </c>
      <c r="Q56" s="33">
        <v>5.2450000000000001</v>
      </c>
      <c r="R56" s="36">
        <v>1410</v>
      </c>
      <c r="S56" s="36">
        <v>2.7300000000000001E-2</v>
      </c>
      <c r="T56" s="36">
        <v>3.7625194070751017E-2</v>
      </c>
      <c r="V56" s="33">
        <v>5.2450000000000001</v>
      </c>
      <c r="W56" s="36">
        <v>1274.42</v>
      </c>
      <c r="X56" s="36">
        <v>3.0654000000000001E-2</v>
      </c>
      <c r="Y56" s="36">
        <v>4.1627974796188807E-2</v>
      </c>
      <c r="AA56" s="33">
        <v>5.2450000000000001</v>
      </c>
      <c r="AB56" s="36">
        <v>1274.42</v>
      </c>
      <c r="AC56" s="36">
        <v>3.0654000000000001E-2</v>
      </c>
      <c r="AD56" s="36">
        <v>4.1627974796188807E-2</v>
      </c>
    </row>
    <row r="57" spans="2:30" x14ac:dyDescent="0.2">
      <c r="B57" s="33">
        <v>5.2450000000000001</v>
      </c>
      <c r="C57" s="36">
        <v>2980</v>
      </c>
      <c r="D57" s="36">
        <v>1.3899999999999999E-2</v>
      </c>
      <c r="E57" s="36">
        <v>1.78025247113285E-2</v>
      </c>
      <c r="G57" s="33">
        <v>5.2450000000000001</v>
      </c>
      <c r="H57" s="36">
        <v>1500</v>
      </c>
      <c r="I57" s="36">
        <v>2.7199999999999998E-2</v>
      </c>
      <c r="J57" s="36">
        <v>3.5367682426505953E-2</v>
      </c>
      <c r="L57" s="33">
        <v>5.2450000000000001</v>
      </c>
      <c r="M57" s="19">
        <v>1820</v>
      </c>
      <c r="N57" s="19">
        <v>2.1000000000000001E-2</v>
      </c>
      <c r="O57" s="19">
        <v>3.5367682426505953E-2</v>
      </c>
      <c r="Q57" s="33">
        <v>5.2450000000000001</v>
      </c>
      <c r="R57" s="36">
        <v>1410</v>
      </c>
      <c r="S57" s="36">
        <v>2.7199999999999998E-2</v>
      </c>
      <c r="T57" s="36">
        <v>3.7625194070751017E-2</v>
      </c>
      <c r="V57" s="33">
        <v>5.2450000000000001</v>
      </c>
      <c r="W57" s="36">
        <v>1278.26</v>
      </c>
      <c r="X57" s="36">
        <v>3.0568000000000001E-2</v>
      </c>
      <c r="Y57" s="36">
        <v>4.1502920876628331E-2</v>
      </c>
      <c r="AA57" s="33">
        <v>5.2450000000000001</v>
      </c>
      <c r="AB57" s="36">
        <v>1278.26</v>
      </c>
      <c r="AC57" s="36">
        <v>3.0568000000000001E-2</v>
      </c>
      <c r="AD57" s="36">
        <v>4.1502920876628331E-2</v>
      </c>
    </row>
    <row r="58" spans="2:30" x14ac:dyDescent="0.2">
      <c r="B58" s="33">
        <v>5.2450000000000001</v>
      </c>
      <c r="C58" s="36">
        <v>2980</v>
      </c>
      <c r="D58" s="36">
        <v>1.3899999999999999E-2</v>
      </c>
      <c r="E58" s="36">
        <v>1.78025247113285E-2</v>
      </c>
      <c r="G58" s="33">
        <v>5.2450000000000001</v>
      </c>
      <c r="H58" s="36">
        <v>1510</v>
      </c>
      <c r="I58" s="36">
        <v>2.7E-2</v>
      </c>
      <c r="J58" s="36">
        <v>3.5133459364078766E-2</v>
      </c>
      <c r="L58" s="33">
        <v>5.2450000000000001</v>
      </c>
      <c r="M58" s="19">
        <v>1820</v>
      </c>
      <c r="N58" s="19">
        <v>2.0899999999999998E-2</v>
      </c>
      <c r="O58" s="19">
        <v>3.5133459364078766E-2</v>
      </c>
      <c r="Q58" s="33">
        <v>5.2450000000000001</v>
      </c>
      <c r="R58" s="36">
        <v>1410</v>
      </c>
      <c r="S58" s="36">
        <v>2.7199999999999998E-2</v>
      </c>
      <c r="T58" s="36">
        <v>3.7625194070751017E-2</v>
      </c>
      <c r="V58" s="33">
        <v>5.2450000000000001</v>
      </c>
      <c r="W58" s="36">
        <v>1282.23</v>
      </c>
      <c r="X58" s="36">
        <v>3.0481000000000001E-2</v>
      </c>
      <c r="Y58" s="36">
        <v>4.1374420844746213E-2</v>
      </c>
      <c r="AA58" s="33">
        <v>5.2450000000000001</v>
      </c>
      <c r="AB58" s="36">
        <v>1282.23</v>
      </c>
      <c r="AC58" s="36">
        <v>3.0481000000000001E-2</v>
      </c>
      <c r="AD58" s="36">
        <v>4.1374420844746213E-2</v>
      </c>
    </row>
    <row r="59" spans="2:30" x14ac:dyDescent="0.2">
      <c r="B59" s="33">
        <v>5.2450000000000001</v>
      </c>
      <c r="C59" s="36">
        <v>2990</v>
      </c>
      <c r="D59" s="36">
        <v>1.3899999999999999E-2</v>
      </c>
      <c r="E59" s="36">
        <v>1.7742984494902657E-2</v>
      </c>
      <c r="G59" s="33">
        <v>6.2619999999999996</v>
      </c>
      <c r="H59" s="36">
        <v>1680</v>
      </c>
      <c r="I59" s="36">
        <v>2.4400000000000002E-2</v>
      </c>
      <c r="J59" s="36">
        <v>3.1578287880808895E-2</v>
      </c>
      <c r="L59" s="33">
        <v>6.2619999999999996</v>
      </c>
      <c r="M59" s="19">
        <v>2050</v>
      </c>
      <c r="N59" s="19">
        <v>1.8599999999999998E-2</v>
      </c>
      <c r="O59" s="19">
        <v>3.1578287880808895E-2</v>
      </c>
      <c r="Q59" s="33">
        <v>5.2450000000000001</v>
      </c>
      <c r="R59" s="36">
        <v>1420</v>
      </c>
      <c r="S59" s="36">
        <v>2.7099999999999999E-2</v>
      </c>
      <c r="T59" s="36">
        <v>3.7360227915323195E-2</v>
      </c>
      <c r="V59" s="33">
        <v>5.2450000000000001</v>
      </c>
      <c r="W59" s="36">
        <v>1285.6399999999999</v>
      </c>
      <c r="X59" s="36">
        <v>3.041E-2</v>
      </c>
      <c r="Y59" s="36">
        <v>4.1264680345788042E-2</v>
      </c>
      <c r="AA59" s="33">
        <v>5.2450000000000001</v>
      </c>
      <c r="AB59" s="36">
        <v>1285.6399999999999</v>
      </c>
      <c r="AC59" s="36">
        <v>3.041E-2</v>
      </c>
      <c r="AD59" s="36">
        <v>4.1264680345788042E-2</v>
      </c>
    </row>
    <row r="60" spans="2:30" x14ac:dyDescent="0.2">
      <c r="B60" s="33">
        <v>5.2450000000000001</v>
      </c>
      <c r="C60" s="36">
        <v>2990</v>
      </c>
      <c r="D60" s="36">
        <v>1.38E-2</v>
      </c>
      <c r="E60" s="36">
        <v>1.7742984494902657E-2</v>
      </c>
      <c r="G60" s="33">
        <v>6.2619999999999996</v>
      </c>
      <c r="H60" s="36">
        <v>1680</v>
      </c>
      <c r="I60" s="36">
        <v>2.4400000000000002E-2</v>
      </c>
      <c r="J60" s="36">
        <v>3.1578287880808895E-2</v>
      </c>
      <c r="L60" s="33">
        <v>6.2619999999999996</v>
      </c>
      <c r="M60" s="19">
        <v>2060</v>
      </c>
      <c r="N60" s="19">
        <v>1.8499999999999999E-2</v>
      </c>
      <c r="O60" s="19">
        <v>3.1578287880808895E-2</v>
      </c>
      <c r="Q60" s="33">
        <v>5.2450000000000001</v>
      </c>
      <c r="R60" s="36">
        <v>1420</v>
      </c>
      <c r="S60" s="36">
        <v>2.7099999999999999E-2</v>
      </c>
      <c r="T60" s="36">
        <v>3.7360227915323195E-2</v>
      </c>
      <c r="V60" s="33">
        <v>5.2450000000000001</v>
      </c>
      <c r="W60" s="36">
        <v>1288.81</v>
      </c>
      <c r="X60" s="36">
        <v>3.0342999999999998E-2</v>
      </c>
      <c r="Y60" s="36">
        <v>4.1163184363683505E-2</v>
      </c>
      <c r="AA60" s="33">
        <v>5.2450000000000001</v>
      </c>
      <c r="AB60" s="36">
        <v>1288.81</v>
      </c>
      <c r="AC60" s="36">
        <v>3.0342999999999998E-2</v>
      </c>
      <c r="AD60" s="36">
        <v>4.1163184363683505E-2</v>
      </c>
    </row>
    <row r="61" spans="2:30" x14ac:dyDescent="0.2">
      <c r="B61" s="33">
        <v>5.2450000000000001</v>
      </c>
      <c r="C61" s="36">
        <v>3000</v>
      </c>
      <c r="D61" s="36">
        <v>1.38E-2</v>
      </c>
      <c r="E61" s="36">
        <v>1.7683841213252977E-2</v>
      </c>
      <c r="G61" s="33">
        <v>6.2619999999999996</v>
      </c>
      <c r="H61" s="36">
        <v>1690</v>
      </c>
      <c r="I61" s="36">
        <v>2.4199999999999999E-2</v>
      </c>
      <c r="J61" s="36">
        <v>3.1391434106366231E-2</v>
      </c>
      <c r="L61" s="33">
        <v>6.2619999999999996</v>
      </c>
      <c r="M61" s="19">
        <v>2080</v>
      </c>
      <c r="N61" s="19">
        <v>1.84E-2</v>
      </c>
      <c r="O61" s="19">
        <v>3.1391434106366231E-2</v>
      </c>
      <c r="Q61" s="33">
        <v>5.2450000000000001</v>
      </c>
      <c r="R61" s="36">
        <v>1420</v>
      </c>
      <c r="S61" s="36">
        <v>2.7E-2</v>
      </c>
      <c r="T61" s="36">
        <v>3.7360227915323195E-2</v>
      </c>
      <c r="V61" s="33">
        <v>6.2619999999999996</v>
      </c>
      <c r="W61" s="36">
        <v>1405.35</v>
      </c>
      <c r="X61" s="36">
        <v>2.7813000000000001E-2</v>
      </c>
      <c r="Y61" s="36">
        <v>3.7749687721748276E-2</v>
      </c>
      <c r="AA61" s="33">
        <v>6.2619999999999996</v>
      </c>
      <c r="AB61" s="36">
        <v>1405.35</v>
      </c>
      <c r="AC61" s="36">
        <v>2.7813000000000001E-2</v>
      </c>
      <c r="AD61" s="36">
        <v>3.7749687721748276E-2</v>
      </c>
    </row>
    <row r="62" spans="2:30" x14ac:dyDescent="0.2">
      <c r="B62" s="33">
        <v>5.2450000000000001</v>
      </c>
      <c r="C62" s="36">
        <v>3000</v>
      </c>
      <c r="D62" s="36">
        <v>1.38E-2</v>
      </c>
      <c r="E62" s="36">
        <v>1.7683841213252977E-2</v>
      </c>
      <c r="G62" s="33">
        <v>6.2619999999999996</v>
      </c>
      <c r="H62" s="36">
        <v>1700</v>
      </c>
      <c r="I62" s="36">
        <v>2.41E-2</v>
      </c>
      <c r="J62" s="36">
        <v>3.1206778611622906E-2</v>
      </c>
      <c r="L62" s="33">
        <v>6.2619999999999996</v>
      </c>
      <c r="M62" s="19">
        <v>2090</v>
      </c>
      <c r="N62" s="19">
        <v>1.84E-2</v>
      </c>
      <c r="O62" s="19">
        <v>3.1206778611622906E-2</v>
      </c>
      <c r="Q62" s="33">
        <v>6.2619999999999996</v>
      </c>
      <c r="R62" s="36">
        <v>1539.2099999999998</v>
      </c>
      <c r="S62" s="36">
        <v>2.5160999999999999E-2</v>
      </c>
      <c r="T62" s="36">
        <v>3.4466722305441712E-2</v>
      </c>
      <c r="V62" s="33">
        <v>6.2619999999999996</v>
      </c>
      <c r="W62" s="36">
        <v>1410.41</v>
      </c>
      <c r="X62" s="36">
        <v>2.7720000000000002E-2</v>
      </c>
      <c r="Y62" s="36">
        <v>3.7614256591883874E-2</v>
      </c>
      <c r="AA62" s="33">
        <v>6.2619999999999996</v>
      </c>
      <c r="AB62" s="36">
        <v>1410.41</v>
      </c>
      <c r="AC62" s="36">
        <v>2.7720000000000002E-2</v>
      </c>
      <c r="AD62" s="36">
        <v>3.7614256591883874E-2</v>
      </c>
    </row>
    <row r="63" spans="2:30" x14ac:dyDescent="0.2">
      <c r="B63" s="33">
        <v>6.2619999999999996</v>
      </c>
      <c r="C63" s="36">
        <v>3130</v>
      </c>
      <c r="D63" s="36">
        <v>1.32E-2</v>
      </c>
      <c r="E63" s="36">
        <v>1.6949368575002854E-2</v>
      </c>
      <c r="G63" s="33">
        <v>6.2619999999999996</v>
      </c>
      <c r="H63" s="36">
        <v>1710</v>
      </c>
      <c r="I63" s="36">
        <v>2.41E-2</v>
      </c>
      <c r="J63" s="36">
        <v>3.1024282830268386E-2</v>
      </c>
      <c r="L63" s="33">
        <v>6.2619999999999996</v>
      </c>
      <c r="M63" s="19">
        <v>2100</v>
      </c>
      <c r="N63" s="19">
        <v>1.83E-2</v>
      </c>
      <c r="O63" s="19">
        <v>3.1024282830268386E-2</v>
      </c>
      <c r="Q63" s="33">
        <v>6.2619999999999996</v>
      </c>
      <c r="R63" s="36">
        <v>1543.49</v>
      </c>
      <c r="S63" s="36">
        <v>2.5104000000000001E-2</v>
      </c>
      <c r="T63" s="36">
        <v>3.4371148267730231E-2</v>
      </c>
      <c r="V63" s="33">
        <v>6.2619999999999996</v>
      </c>
      <c r="W63" s="36">
        <v>1414.3600000000001</v>
      </c>
      <c r="X63" s="36">
        <v>2.7646E-2</v>
      </c>
      <c r="Y63" s="36">
        <v>3.7509208150512556E-2</v>
      </c>
      <c r="AA63" s="33">
        <v>6.2619999999999996</v>
      </c>
      <c r="AB63" s="36">
        <v>1414.3600000000001</v>
      </c>
      <c r="AC63" s="36">
        <v>2.7646E-2</v>
      </c>
      <c r="AD63" s="36">
        <v>3.7509208150512556E-2</v>
      </c>
    </row>
    <row r="64" spans="2:30" x14ac:dyDescent="0.2">
      <c r="B64" s="33">
        <v>6.2619999999999996</v>
      </c>
      <c r="C64" s="36">
        <v>3140</v>
      </c>
      <c r="D64" s="36">
        <v>1.32E-2</v>
      </c>
      <c r="E64" s="36">
        <v>1.6895389694190743E-2</v>
      </c>
      <c r="G64" s="33">
        <v>6.2619999999999996</v>
      </c>
      <c r="H64" s="36">
        <v>1710</v>
      </c>
      <c r="I64" s="36">
        <v>2.4E-2</v>
      </c>
      <c r="J64" s="36">
        <v>3.1024282830268386E-2</v>
      </c>
      <c r="L64" s="33">
        <v>6.2619999999999996</v>
      </c>
      <c r="M64" s="19">
        <v>2100</v>
      </c>
      <c r="N64" s="19">
        <v>1.8200000000000001E-2</v>
      </c>
      <c r="O64" s="19">
        <v>3.1024282830268386E-2</v>
      </c>
      <c r="Q64" s="33">
        <v>6.2619999999999996</v>
      </c>
      <c r="R64" s="36">
        <v>1548.52</v>
      </c>
      <c r="S64" s="36">
        <v>2.5044E-2</v>
      </c>
      <c r="T64" s="36">
        <v>3.4259501743444672E-2</v>
      </c>
      <c r="V64" s="33">
        <v>6.2619999999999996</v>
      </c>
      <c r="W64" s="36">
        <v>1418.0500000000002</v>
      </c>
      <c r="X64" s="36">
        <v>2.7577999999999998E-2</v>
      </c>
      <c r="Y64" s="36">
        <v>3.7411603003955386E-2</v>
      </c>
      <c r="AA64" s="33">
        <v>6.2619999999999996</v>
      </c>
      <c r="AB64" s="36">
        <v>1418.0500000000002</v>
      </c>
      <c r="AC64" s="36">
        <v>2.7577999999999998E-2</v>
      </c>
      <c r="AD64" s="36">
        <v>3.7411603003955386E-2</v>
      </c>
    </row>
    <row r="65" spans="2:30" x14ac:dyDescent="0.2">
      <c r="B65" s="33">
        <v>6.2619999999999996</v>
      </c>
      <c r="C65" s="36">
        <v>3140</v>
      </c>
      <c r="D65" s="36">
        <v>1.3100000000000001E-2</v>
      </c>
      <c r="E65" s="36">
        <v>1.6895389694190743E-2</v>
      </c>
      <c r="G65" s="33">
        <v>6.2619999999999996</v>
      </c>
      <c r="H65" s="36">
        <v>1720</v>
      </c>
      <c r="I65" s="36">
        <v>2.3900000000000001E-2</v>
      </c>
      <c r="J65" s="36">
        <v>3.08439090928831E-2</v>
      </c>
      <c r="L65" s="33">
        <v>6.2619999999999996</v>
      </c>
      <c r="M65" s="19">
        <v>2110</v>
      </c>
      <c r="N65" s="19">
        <v>1.8200000000000001E-2</v>
      </c>
      <c r="O65" s="19">
        <v>3.08439090928831E-2</v>
      </c>
      <c r="Q65" s="33">
        <v>6.2619999999999996</v>
      </c>
      <c r="R65" s="36">
        <v>1553.01</v>
      </c>
      <c r="S65" s="36">
        <v>2.4969000000000002E-2</v>
      </c>
      <c r="T65" s="36">
        <v>3.4160452051022812E-2</v>
      </c>
      <c r="V65" s="33">
        <v>6.2619999999999996</v>
      </c>
      <c r="W65" s="36">
        <v>1421.77</v>
      </c>
      <c r="X65" s="36">
        <v>2.7512000000000002E-2</v>
      </c>
      <c r="Y65" s="36">
        <v>3.7313717155207198E-2</v>
      </c>
      <c r="AA65" s="33">
        <v>6.2619999999999996</v>
      </c>
      <c r="AB65" s="36">
        <v>1421.77</v>
      </c>
      <c r="AC65" s="36">
        <v>2.7512000000000002E-2</v>
      </c>
      <c r="AD65" s="36">
        <v>3.7313717155207198E-2</v>
      </c>
    </row>
    <row r="66" spans="2:30" x14ac:dyDescent="0.2">
      <c r="B66" s="33">
        <v>6.2619999999999996</v>
      </c>
      <c r="C66" s="36">
        <v>3150</v>
      </c>
      <c r="D66" s="36">
        <v>1.3100000000000001E-2</v>
      </c>
      <c r="E66" s="36">
        <v>1.6841753536431407E-2</v>
      </c>
      <c r="G66" s="33">
        <v>6.2619999999999996</v>
      </c>
      <c r="H66" s="36">
        <v>1730</v>
      </c>
      <c r="I66" s="36">
        <v>2.3800000000000002E-2</v>
      </c>
      <c r="J66" s="36">
        <v>3.0665620601016731E-2</v>
      </c>
      <c r="L66" s="33">
        <v>6.2619999999999996</v>
      </c>
      <c r="M66" s="19">
        <v>2120</v>
      </c>
      <c r="N66" s="19">
        <v>1.8100000000000002E-2</v>
      </c>
      <c r="O66" s="19">
        <v>3.0665620601016731E-2</v>
      </c>
      <c r="Q66" s="33">
        <v>6.2619999999999996</v>
      </c>
      <c r="R66" s="36">
        <v>1557.19</v>
      </c>
      <c r="S66" s="36">
        <v>2.4905E-2</v>
      </c>
      <c r="T66" s="36">
        <v>3.4068754384345479E-2</v>
      </c>
      <c r="V66" s="33">
        <v>6.2619999999999996</v>
      </c>
      <c r="W66" s="36">
        <v>1425.45</v>
      </c>
      <c r="X66" s="36">
        <v>2.7449999999999999E-2</v>
      </c>
      <c r="Y66" s="36">
        <v>3.7217386537415506E-2</v>
      </c>
      <c r="AA66" s="33">
        <v>6.2619999999999996</v>
      </c>
      <c r="AB66" s="36">
        <v>1425.45</v>
      </c>
      <c r="AC66" s="36">
        <v>2.7449999999999999E-2</v>
      </c>
      <c r="AD66" s="36">
        <v>3.7217386537415506E-2</v>
      </c>
    </row>
    <row r="67" spans="2:30" x14ac:dyDescent="0.2">
      <c r="B67" s="33">
        <v>6.2619999999999996</v>
      </c>
      <c r="C67" s="36">
        <v>3150</v>
      </c>
      <c r="D67" s="36">
        <v>1.3100000000000001E-2</v>
      </c>
      <c r="E67" s="36">
        <v>1.6841753536431407E-2</v>
      </c>
      <c r="G67" s="33">
        <v>6.2619999999999996</v>
      </c>
      <c r="H67" s="36">
        <v>1730</v>
      </c>
      <c r="I67" s="36">
        <v>2.3800000000000002E-2</v>
      </c>
      <c r="J67" s="36">
        <v>3.0665620601016731E-2</v>
      </c>
      <c r="L67" s="33">
        <v>6.2619999999999996</v>
      </c>
      <c r="M67" s="19">
        <v>2120</v>
      </c>
      <c r="N67" s="19">
        <v>1.8100000000000002E-2</v>
      </c>
      <c r="O67" s="19">
        <v>3.0665620601016731E-2</v>
      </c>
      <c r="Q67" s="33">
        <v>6.2619999999999996</v>
      </c>
      <c r="R67" s="36">
        <v>1561.52</v>
      </c>
      <c r="S67" s="36">
        <v>2.4839E-2</v>
      </c>
      <c r="T67" s="36">
        <v>3.3974283800245232E-2</v>
      </c>
      <c r="V67" s="33">
        <v>6.2619999999999996</v>
      </c>
      <c r="W67" s="36">
        <v>1428.81</v>
      </c>
      <c r="X67" s="36">
        <v>2.7394000000000002E-2</v>
      </c>
      <c r="Y67" s="36">
        <v>3.7129865860232598E-2</v>
      </c>
      <c r="AA67" s="33">
        <v>6.2619999999999996</v>
      </c>
      <c r="AB67" s="36">
        <v>1428.81</v>
      </c>
      <c r="AC67" s="36">
        <v>2.7394000000000002E-2</v>
      </c>
      <c r="AD67" s="36">
        <v>3.7129865860232598E-2</v>
      </c>
    </row>
    <row r="68" spans="2:30" x14ac:dyDescent="0.2">
      <c r="B68" s="33">
        <v>6.2619999999999996</v>
      </c>
      <c r="C68" s="36">
        <v>3160</v>
      </c>
      <c r="D68" s="36">
        <v>1.3100000000000001E-2</v>
      </c>
      <c r="E68" s="36">
        <v>1.678845684802498E-2</v>
      </c>
      <c r="G68" s="33">
        <v>6.2619999999999996</v>
      </c>
      <c r="H68" s="36">
        <v>1740</v>
      </c>
      <c r="I68" s="36">
        <v>2.3699999999999999E-2</v>
      </c>
      <c r="J68" s="36">
        <v>3.0489381402160308E-2</v>
      </c>
      <c r="L68" s="33">
        <v>6.2619999999999996</v>
      </c>
      <c r="M68" s="19">
        <v>2130</v>
      </c>
      <c r="N68" s="19">
        <v>1.7999999999999999E-2</v>
      </c>
      <c r="O68" s="19">
        <v>3.0489381402160308E-2</v>
      </c>
      <c r="Q68" s="33">
        <v>6.2619999999999996</v>
      </c>
      <c r="R68" s="36">
        <v>1564.53</v>
      </c>
      <c r="S68" s="36">
        <v>2.4795000000000001E-2</v>
      </c>
      <c r="T68" s="36">
        <v>3.390892065972461E-2</v>
      </c>
      <c r="V68" s="33">
        <v>6.2619999999999996</v>
      </c>
      <c r="W68" s="36">
        <v>1432.1599999999999</v>
      </c>
      <c r="X68" s="36">
        <v>2.7335999999999999E-2</v>
      </c>
      <c r="Y68" s="36">
        <v>3.7043014495418761E-2</v>
      </c>
      <c r="AA68" s="33">
        <v>6.2619999999999996</v>
      </c>
      <c r="AB68" s="36">
        <v>1432.1599999999999</v>
      </c>
      <c r="AC68" s="36">
        <v>2.7335999999999999E-2</v>
      </c>
      <c r="AD68" s="36">
        <v>3.7043014495418761E-2</v>
      </c>
    </row>
    <row r="69" spans="2:30" x14ac:dyDescent="0.2">
      <c r="B69" s="33">
        <v>6.2619999999999996</v>
      </c>
      <c r="C69" s="36">
        <v>3160</v>
      </c>
      <c r="D69" s="36">
        <v>1.3100000000000001E-2</v>
      </c>
      <c r="E69" s="36">
        <v>1.678845684802498E-2</v>
      </c>
      <c r="G69" s="33">
        <v>6.2619999999999996</v>
      </c>
      <c r="H69" s="36">
        <v>1740</v>
      </c>
      <c r="I69" s="36">
        <v>2.3599999999999999E-2</v>
      </c>
      <c r="J69" s="36">
        <v>3.0489381402160308E-2</v>
      </c>
      <c r="L69" s="33">
        <v>6.2619999999999996</v>
      </c>
      <c r="M69" s="19">
        <v>2140</v>
      </c>
      <c r="N69" s="19">
        <v>1.7999999999999999E-2</v>
      </c>
      <c r="O69" s="19">
        <v>3.0489381402160308E-2</v>
      </c>
      <c r="Q69" s="33">
        <v>6.2619999999999996</v>
      </c>
      <c r="R69" s="36">
        <v>1567.72</v>
      </c>
      <c r="S69" s="36">
        <v>2.4747000000000002E-2</v>
      </c>
      <c r="T69" s="36">
        <v>3.3839922715637315E-2</v>
      </c>
      <c r="V69" s="33">
        <v>6.2619999999999996</v>
      </c>
      <c r="W69" s="36">
        <v>1435.38</v>
      </c>
      <c r="X69" s="36">
        <v>2.7278E-2</v>
      </c>
      <c r="Y69" s="36">
        <v>3.6959915590128699E-2</v>
      </c>
      <c r="AA69" s="33">
        <v>6.2619999999999996</v>
      </c>
      <c r="AB69" s="36">
        <v>1435.38</v>
      </c>
      <c r="AC69" s="36">
        <v>2.7278E-2</v>
      </c>
      <c r="AD69" s="36">
        <v>3.6959915590128699E-2</v>
      </c>
    </row>
    <row r="70" spans="2:30" x14ac:dyDescent="0.2">
      <c r="B70" s="33">
        <v>6.2619999999999996</v>
      </c>
      <c r="C70" s="36">
        <v>3160</v>
      </c>
      <c r="D70" s="36">
        <v>1.2999999999999999E-2</v>
      </c>
      <c r="E70" s="36">
        <v>1.678845684802498E-2</v>
      </c>
      <c r="G70" s="33">
        <v>6.2619999999999996</v>
      </c>
      <c r="H70" s="36">
        <v>1750</v>
      </c>
      <c r="I70" s="36">
        <v>2.3599999999999999E-2</v>
      </c>
      <c r="J70" s="36">
        <v>3.0315156365576537E-2</v>
      </c>
      <c r="L70" s="33">
        <v>6.2619999999999996</v>
      </c>
      <c r="M70" s="19">
        <v>2150</v>
      </c>
      <c r="N70" s="19">
        <v>1.7899999999999999E-2</v>
      </c>
      <c r="O70" s="19">
        <v>3.0315156365576537E-2</v>
      </c>
      <c r="Q70" s="33">
        <v>6.2619999999999996</v>
      </c>
      <c r="R70" s="36">
        <v>1570.88</v>
      </c>
      <c r="S70" s="36">
        <v>2.4698000000000001E-2</v>
      </c>
      <c r="T70" s="36">
        <v>3.3771849943826988E-2</v>
      </c>
      <c r="V70" s="33">
        <v>6.2619999999999996</v>
      </c>
      <c r="W70" s="36">
        <v>1438.2</v>
      </c>
      <c r="X70" s="36">
        <v>2.7231000000000002E-2</v>
      </c>
      <c r="Y70" s="36">
        <v>3.6887445167402957E-2</v>
      </c>
      <c r="AA70" s="33">
        <v>6.2619999999999996</v>
      </c>
      <c r="AB70" s="36">
        <v>1438.2</v>
      </c>
      <c r="AC70" s="36">
        <v>2.7231000000000002E-2</v>
      </c>
      <c r="AD70" s="36">
        <v>3.6887445167402957E-2</v>
      </c>
    </row>
    <row r="71" spans="2:30" x14ac:dyDescent="0.2">
      <c r="B71" s="33">
        <v>6.2619999999999996</v>
      </c>
      <c r="C71" s="36">
        <v>3170</v>
      </c>
      <c r="D71" s="36">
        <v>1.2999999999999999E-2</v>
      </c>
      <c r="E71" s="36">
        <v>1.6735496416327739E-2</v>
      </c>
      <c r="G71" s="33">
        <v>7.3109999999999999</v>
      </c>
      <c r="H71" s="36">
        <v>1900</v>
      </c>
      <c r="I71" s="36">
        <v>2.18E-2</v>
      </c>
      <c r="J71" s="36">
        <v>2.7921854547241547E-2</v>
      </c>
      <c r="L71" s="33">
        <v>7.3109999999999999</v>
      </c>
      <c r="M71" s="19">
        <v>2550</v>
      </c>
      <c r="N71" s="19">
        <v>1.5299999999999999E-2</v>
      </c>
      <c r="O71" s="19">
        <v>2.7921854547241547E-2</v>
      </c>
      <c r="Q71" s="33">
        <v>6.2619999999999996</v>
      </c>
      <c r="R71" s="36">
        <v>1573.33</v>
      </c>
      <c r="S71" s="36">
        <v>2.4660000000000001E-2</v>
      </c>
      <c r="T71" s="36">
        <v>3.3719260193194649E-2</v>
      </c>
      <c r="V71" s="33">
        <v>6.2619999999999996</v>
      </c>
      <c r="W71" s="36">
        <v>1440.99</v>
      </c>
      <c r="X71" s="36">
        <v>2.7186999999999999E-2</v>
      </c>
      <c r="Y71" s="36">
        <v>3.6816024843863551E-2</v>
      </c>
      <c r="AA71" s="33">
        <v>6.2619999999999996</v>
      </c>
      <c r="AB71" s="36">
        <v>1440.99</v>
      </c>
      <c r="AC71" s="36">
        <v>2.7186999999999999E-2</v>
      </c>
      <c r="AD71" s="36">
        <v>3.6816024843863551E-2</v>
      </c>
    </row>
    <row r="72" spans="2:30" x14ac:dyDescent="0.2">
      <c r="B72" s="33">
        <v>6.2619999999999996</v>
      </c>
      <c r="C72" s="36">
        <v>3170</v>
      </c>
      <c r="D72" s="36">
        <v>1.2999999999999999E-2</v>
      </c>
      <c r="E72" s="36">
        <v>1.6735496416327739E-2</v>
      </c>
      <c r="G72" s="33">
        <v>7.3109999999999999</v>
      </c>
      <c r="H72" s="36">
        <v>1900</v>
      </c>
      <c r="I72" s="36">
        <v>2.18E-2</v>
      </c>
      <c r="J72" s="36">
        <v>2.7921854547241547E-2</v>
      </c>
      <c r="L72" s="33">
        <v>7.3109999999999999</v>
      </c>
      <c r="M72" s="19">
        <v>2570</v>
      </c>
      <c r="N72" s="19">
        <v>1.5299999999999999E-2</v>
      </c>
      <c r="O72" s="19">
        <v>2.7921854547241547E-2</v>
      </c>
      <c r="Q72" s="33">
        <v>6.2619999999999996</v>
      </c>
      <c r="R72" s="36">
        <v>1576.02</v>
      </c>
      <c r="S72" s="36">
        <v>2.4622000000000002E-2</v>
      </c>
      <c r="T72" s="36">
        <v>3.3661707110162906E-2</v>
      </c>
      <c r="V72" s="33">
        <v>6.2619999999999996</v>
      </c>
      <c r="W72" s="36">
        <v>1443.79</v>
      </c>
      <c r="X72" s="36">
        <v>2.7140000000000001E-2</v>
      </c>
      <c r="Y72" s="36">
        <v>3.6744626046557274E-2</v>
      </c>
      <c r="AA72" s="33">
        <v>6.2619999999999996</v>
      </c>
      <c r="AB72" s="36">
        <v>1443.79</v>
      </c>
      <c r="AC72" s="36">
        <v>2.7140000000000001E-2</v>
      </c>
      <c r="AD72" s="36">
        <v>3.6744626046557274E-2</v>
      </c>
    </row>
    <row r="73" spans="2:30" x14ac:dyDescent="0.2">
      <c r="B73" s="33">
        <v>6.2619999999999996</v>
      </c>
      <c r="C73" s="36">
        <v>3180</v>
      </c>
      <c r="D73" s="36">
        <v>1.2999999999999999E-2</v>
      </c>
      <c r="E73" s="36">
        <v>1.6682869069106581E-2</v>
      </c>
      <c r="G73" s="33">
        <v>7.3109999999999999</v>
      </c>
      <c r="H73" s="36">
        <v>1900</v>
      </c>
      <c r="I73" s="36">
        <v>2.1700000000000001E-2</v>
      </c>
      <c r="J73" s="36">
        <v>2.7921854547241547E-2</v>
      </c>
      <c r="L73" s="33">
        <v>7.3109999999999999</v>
      </c>
      <c r="M73" s="19">
        <v>2580</v>
      </c>
      <c r="N73" s="19">
        <v>1.52E-2</v>
      </c>
      <c r="O73" s="19">
        <v>2.7921854547241547E-2</v>
      </c>
      <c r="Q73" s="33">
        <v>7.3109999999999999</v>
      </c>
      <c r="R73" s="36">
        <v>1690</v>
      </c>
      <c r="S73" s="36">
        <v>2.3099999999999999E-2</v>
      </c>
      <c r="T73" s="36">
        <v>3.1391434106366231E-2</v>
      </c>
      <c r="V73" s="33">
        <v>7.3109999999999999</v>
      </c>
      <c r="W73" s="36">
        <v>1600</v>
      </c>
      <c r="X73" s="36">
        <v>2.46E-2</v>
      </c>
      <c r="Y73" s="36">
        <v>3.3157202274849334E-2</v>
      </c>
      <c r="AA73" s="33">
        <v>7.3109999999999999</v>
      </c>
      <c r="AB73" s="36">
        <v>1600</v>
      </c>
      <c r="AC73" s="36">
        <v>2.46E-2</v>
      </c>
      <c r="AD73" s="36">
        <v>3.3157202274849334E-2</v>
      </c>
    </row>
    <row r="74" spans="2:30" x14ac:dyDescent="0.2">
      <c r="B74" s="33">
        <v>7.3109999999999999</v>
      </c>
      <c r="C74" s="36">
        <v>3280</v>
      </c>
      <c r="D74" s="36">
        <v>1.2500000000000001E-2</v>
      </c>
      <c r="E74" s="36">
        <v>1.617424501212163E-2</v>
      </c>
      <c r="G74" s="33">
        <v>7.3109999999999999</v>
      </c>
      <c r="H74" s="36">
        <v>1909.9999999999998</v>
      </c>
      <c r="I74" s="36">
        <v>2.1700000000000001E-2</v>
      </c>
      <c r="J74" s="36">
        <v>2.7775666827098925E-2</v>
      </c>
      <c r="L74" s="33">
        <v>7.3109999999999999</v>
      </c>
      <c r="M74" s="19">
        <v>2590</v>
      </c>
      <c r="N74" s="19">
        <v>1.52E-2</v>
      </c>
      <c r="O74" s="19">
        <v>2.7775666827098925E-2</v>
      </c>
      <c r="Q74" s="33">
        <v>7.3109999999999999</v>
      </c>
      <c r="R74" s="36">
        <v>1690</v>
      </c>
      <c r="S74" s="36">
        <v>2.3E-2</v>
      </c>
      <c r="T74" s="36">
        <v>3.1391434106366231E-2</v>
      </c>
      <c r="V74" s="33">
        <v>7.3109999999999999</v>
      </c>
      <c r="W74" s="36">
        <v>1600</v>
      </c>
      <c r="X74" s="36">
        <v>2.4500000000000001E-2</v>
      </c>
      <c r="Y74" s="36">
        <v>3.3157202274849334E-2</v>
      </c>
      <c r="AA74" s="33">
        <v>7.3109999999999999</v>
      </c>
      <c r="AB74" s="36">
        <v>1600</v>
      </c>
      <c r="AC74" s="36">
        <v>2.4500000000000001E-2</v>
      </c>
      <c r="AD74" s="36">
        <v>3.3157202274849334E-2</v>
      </c>
    </row>
    <row r="75" spans="2:30" x14ac:dyDescent="0.2">
      <c r="B75" s="33">
        <v>7.3109999999999999</v>
      </c>
      <c r="C75" s="36">
        <v>3290</v>
      </c>
      <c r="D75" s="36">
        <v>1.2500000000000001E-2</v>
      </c>
      <c r="E75" s="36">
        <v>1.6125083173179011E-2</v>
      </c>
      <c r="G75" s="33">
        <v>7.3109999999999999</v>
      </c>
      <c r="H75" s="36">
        <v>1909.9999999999998</v>
      </c>
      <c r="I75" s="36">
        <v>2.1600000000000001E-2</v>
      </c>
      <c r="J75" s="36">
        <v>2.7775666827098925E-2</v>
      </c>
      <c r="L75" s="33">
        <v>7.3109999999999999</v>
      </c>
      <c r="M75" s="19">
        <v>2590</v>
      </c>
      <c r="N75" s="19">
        <v>1.5100000000000001E-2</v>
      </c>
      <c r="O75" s="19">
        <v>2.7775666827098925E-2</v>
      </c>
      <c r="Q75" s="33">
        <v>7.3109999999999999</v>
      </c>
      <c r="R75" s="36">
        <v>1700</v>
      </c>
      <c r="S75" s="36">
        <v>2.3E-2</v>
      </c>
      <c r="T75" s="36">
        <v>3.1206778611622906E-2</v>
      </c>
      <c r="V75" s="33">
        <v>7.3109999999999999</v>
      </c>
      <c r="W75" s="36">
        <v>1610</v>
      </c>
      <c r="X75" s="36">
        <v>2.4400000000000002E-2</v>
      </c>
      <c r="Y75" s="36">
        <v>3.2951256919104936E-2</v>
      </c>
      <c r="AA75" s="33">
        <v>7.3109999999999999</v>
      </c>
      <c r="AB75" s="36">
        <v>1610</v>
      </c>
      <c r="AC75" s="36">
        <v>2.4400000000000002E-2</v>
      </c>
      <c r="AD75" s="36">
        <v>3.2951256919104936E-2</v>
      </c>
    </row>
    <row r="76" spans="2:30" x14ac:dyDescent="0.2">
      <c r="B76" s="33">
        <v>7.3109999999999999</v>
      </c>
      <c r="C76" s="36">
        <v>3290</v>
      </c>
      <c r="D76" s="36">
        <v>1.2500000000000001E-2</v>
      </c>
      <c r="E76" s="36">
        <v>1.6125083173179011E-2</v>
      </c>
      <c r="G76" s="33">
        <v>7.3109999999999999</v>
      </c>
      <c r="H76" s="36">
        <v>1920</v>
      </c>
      <c r="I76" s="36">
        <v>2.1600000000000001E-2</v>
      </c>
      <c r="J76" s="36">
        <v>2.7631001895707781E-2</v>
      </c>
      <c r="L76" s="33">
        <v>7.3109999999999999</v>
      </c>
      <c r="M76" s="19">
        <v>2600</v>
      </c>
      <c r="N76" s="19">
        <v>1.5100000000000001E-2</v>
      </c>
      <c r="O76" s="19">
        <v>2.7631001895707781E-2</v>
      </c>
      <c r="Q76" s="33">
        <v>7.3109999999999999</v>
      </c>
      <c r="R76" s="36">
        <v>1700</v>
      </c>
      <c r="S76" s="36">
        <v>2.29E-2</v>
      </c>
      <c r="T76" s="36">
        <v>3.1206778611622906E-2</v>
      </c>
      <c r="V76" s="33">
        <v>7.3109999999999999</v>
      </c>
      <c r="W76" s="36">
        <v>1610</v>
      </c>
      <c r="X76" s="36">
        <v>2.4299999999999999E-2</v>
      </c>
      <c r="Y76" s="36">
        <v>3.2951256919104936E-2</v>
      </c>
      <c r="AA76" s="33">
        <v>7.3109999999999999</v>
      </c>
      <c r="AB76" s="36">
        <v>1610</v>
      </c>
      <c r="AC76" s="36">
        <v>2.4299999999999999E-2</v>
      </c>
      <c r="AD76" s="36">
        <v>3.2951256919104936E-2</v>
      </c>
    </row>
    <row r="77" spans="2:30" x14ac:dyDescent="0.2">
      <c r="B77" s="33">
        <v>7.3109999999999999</v>
      </c>
      <c r="C77" s="36">
        <v>3290</v>
      </c>
      <c r="D77" s="36">
        <v>1.2500000000000001E-2</v>
      </c>
      <c r="E77" s="36">
        <v>1.6125083173179011E-2</v>
      </c>
      <c r="G77" s="33">
        <v>7.3109999999999999</v>
      </c>
      <c r="H77" s="36">
        <v>1920</v>
      </c>
      <c r="I77" s="36">
        <v>2.1600000000000001E-2</v>
      </c>
      <c r="J77" s="36">
        <v>2.7631001895707781E-2</v>
      </c>
      <c r="L77" s="33">
        <v>7.3109999999999999</v>
      </c>
      <c r="M77" s="19">
        <v>2610</v>
      </c>
      <c r="N77" s="19">
        <v>1.5100000000000001E-2</v>
      </c>
      <c r="O77" s="19">
        <v>2.7631001895707781E-2</v>
      </c>
      <c r="Q77" s="33">
        <v>7.3109999999999999</v>
      </c>
      <c r="R77" s="36">
        <v>1710</v>
      </c>
      <c r="S77" s="36">
        <v>2.29E-2</v>
      </c>
      <c r="T77" s="36">
        <v>3.1024282830268386E-2</v>
      </c>
      <c r="V77" s="33">
        <v>7.3109999999999999</v>
      </c>
      <c r="W77" s="36">
        <v>1620</v>
      </c>
      <c r="X77" s="36">
        <v>2.4299999999999999E-2</v>
      </c>
      <c r="Y77" s="36">
        <v>3.2747854098616629E-2</v>
      </c>
      <c r="AA77" s="33">
        <v>7.3109999999999999</v>
      </c>
      <c r="AB77" s="36">
        <v>1620</v>
      </c>
      <c r="AC77" s="36">
        <v>2.4299999999999999E-2</v>
      </c>
      <c r="AD77" s="36">
        <v>3.2747854098616629E-2</v>
      </c>
    </row>
    <row r="78" spans="2:30" x14ac:dyDescent="0.2">
      <c r="B78" s="33">
        <v>7.3109999999999999</v>
      </c>
      <c r="C78" s="36">
        <v>3300</v>
      </c>
      <c r="D78" s="36">
        <v>1.2500000000000001E-2</v>
      </c>
      <c r="E78" s="36">
        <v>1.6076219284775435E-2</v>
      </c>
      <c r="G78" s="33">
        <v>7.3109999999999999</v>
      </c>
      <c r="H78" s="36">
        <v>1920</v>
      </c>
      <c r="I78" s="36">
        <v>2.1499999999999998E-2</v>
      </c>
      <c r="J78" s="36">
        <v>2.7631001895707781E-2</v>
      </c>
      <c r="L78" s="33">
        <v>7.3109999999999999</v>
      </c>
      <c r="M78" s="19">
        <v>2610</v>
      </c>
      <c r="N78" s="19">
        <v>1.4999999999999999E-2</v>
      </c>
      <c r="O78" s="19">
        <v>2.7631001895707781E-2</v>
      </c>
      <c r="Q78" s="33">
        <v>7.3109999999999999</v>
      </c>
      <c r="R78" s="36">
        <v>1710</v>
      </c>
      <c r="S78" s="36">
        <v>2.2800000000000001E-2</v>
      </c>
      <c r="T78" s="36">
        <v>3.1024282830268386E-2</v>
      </c>
      <c r="V78" s="33">
        <v>7.3109999999999999</v>
      </c>
      <c r="W78" s="36">
        <v>1620</v>
      </c>
      <c r="X78" s="36">
        <v>2.4199999999999999E-2</v>
      </c>
      <c r="Y78" s="36">
        <v>3.2747854098616629E-2</v>
      </c>
      <c r="AA78" s="33">
        <v>7.3109999999999999</v>
      </c>
      <c r="AB78" s="36">
        <v>1620</v>
      </c>
      <c r="AC78" s="36">
        <v>2.4199999999999999E-2</v>
      </c>
      <c r="AD78" s="36">
        <v>3.2747854098616629E-2</v>
      </c>
    </row>
    <row r="79" spans="2:30" x14ac:dyDescent="0.2">
      <c r="B79" s="33">
        <v>7.3109999999999999</v>
      </c>
      <c r="C79" s="36">
        <v>3300</v>
      </c>
      <c r="D79" s="36">
        <v>1.2500000000000001E-2</v>
      </c>
      <c r="E79" s="36">
        <v>1.6076219284775435E-2</v>
      </c>
      <c r="G79" s="33">
        <v>7.3109999999999999</v>
      </c>
      <c r="H79" s="36">
        <v>1930.0000000000002</v>
      </c>
      <c r="I79" s="36">
        <v>2.1499999999999998E-2</v>
      </c>
      <c r="J79" s="36">
        <v>2.7487836082776648E-2</v>
      </c>
      <c r="L79" s="33">
        <v>7.3109999999999999</v>
      </c>
      <c r="M79" s="19">
        <v>2620</v>
      </c>
      <c r="N79" s="19">
        <v>1.4999999999999999E-2</v>
      </c>
      <c r="O79" s="19">
        <v>2.7487836082776648E-2</v>
      </c>
      <c r="Q79" s="33">
        <v>7.3109999999999999</v>
      </c>
      <c r="R79" s="36">
        <v>1710</v>
      </c>
      <c r="S79" s="36">
        <v>2.2800000000000001E-2</v>
      </c>
      <c r="T79" s="36">
        <v>3.1024282830268386E-2</v>
      </c>
      <c r="V79" s="33">
        <v>7.3109999999999999</v>
      </c>
      <c r="W79" s="36">
        <v>1620</v>
      </c>
      <c r="X79" s="36">
        <v>2.4199999999999999E-2</v>
      </c>
      <c r="Y79" s="36">
        <v>3.2747854098616629E-2</v>
      </c>
      <c r="AA79" s="33">
        <v>7.3109999999999999</v>
      </c>
      <c r="AB79" s="36">
        <v>1620</v>
      </c>
      <c r="AC79" s="36">
        <v>2.4199999999999999E-2</v>
      </c>
      <c r="AD79" s="36">
        <v>3.2747854098616629E-2</v>
      </c>
    </row>
    <row r="80" spans="2:30" x14ac:dyDescent="0.2">
      <c r="B80" s="33">
        <v>7.3109999999999999</v>
      </c>
      <c r="C80" s="36">
        <v>3300</v>
      </c>
      <c r="D80" s="36">
        <v>1.24E-2</v>
      </c>
      <c r="E80" s="36">
        <v>1.6076219284775435E-2</v>
      </c>
      <c r="G80" s="33">
        <v>7.3109999999999999</v>
      </c>
      <c r="H80" s="36">
        <v>1930.0000000000002</v>
      </c>
      <c r="I80" s="36">
        <v>2.1499999999999998E-2</v>
      </c>
      <c r="J80" s="36">
        <v>2.7487836082776648E-2</v>
      </c>
      <c r="L80" s="33">
        <v>7.3109999999999999</v>
      </c>
      <c r="M80" s="19">
        <v>2620</v>
      </c>
      <c r="N80" s="19">
        <v>1.4999999999999999E-2</v>
      </c>
      <c r="O80" s="19">
        <v>2.7487836082776648E-2</v>
      </c>
      <c r="Q80" s="33">
        <v>7.3109999999999999</v>
      </c>
      <c r="R80" s="36">
        <v>1720</v>
      </c>
      <c r="S80" s="36">
        <v>2.2700000000000001E-2</v>
      </c>
      <c r="T80" s="36">
        <v>3.08439090928831E-2</v>
      </c>
      <c r="V80" s="33">
        <v>7.3109999999999999</v>
      </c>
      <c r="W80" s="36">
        <v>1630</v>
      </c>
      <c r="X80" s="36">
        <v>2.41E-2</v>
      </c>
      <c r="Y80" s="36">
        <v>3.2546947018257014E-2</v>
      </c>
      <c r="AA80" s="33">
        <v>7.3109999999999999</v>
      </c>
      <c r="AB80" s="36">
        <v>1630</v>
      </c>
      <c r="AC80" s="36">
        <v>2.41E-2</v>
      </c>
      <c r="AD80" s="36">
        <v>3.2546947018257014E-2</v>
      </c>
    </row>
    <row r="81" spans="2:30" x14ac:dyDescent="0.2">
      <c r="B81" s="33">
        <v>7.3109999999999999</v>
      </c>
      <c r="C81" s="36">
        <v>3310</v>
      </c>
      <c r="D81" s="36">
        <v>1.24E-2</v>
      </c>
      <c r="E81" s="36">
        <v>1.6027650646452851E-2</v>
      </c>
      <c r="G81" s="33">
        <v>7.3109999999999999</v>
      </c>
      <c r="H81" s="36">
        <v>1930.0000000000002</v>
      </c>
      <c r="I81" s="36">
        <v>2.1399999999999999E-2</v>
      </c>
      <c r="J81" s="36">
        <v>2.7487836082776648E-2</v>
      </c>
      <c r="L81" s="33">
        <v>7.3109999999999999</v>
      </c>
      <c r="M81" s="19">
        <v>2630</v>
      </c>
      <c r="N81" s="19">
        <v>1.49E-2</v>
      </c>
      <c r="O81" s="19">
        <v>2.7487836082776648E-2</v>
      </c>
      <c r="Q81" s="33">
        <v>7.3109999999999999</v>
      </c>
      <c r="R81" s="36">
        <v>1720</v>
      </c>
      <c r="S81" s="36">
        <v>2.2700000000000001E-2</v>
      </c>
      <c r="T81" s="36">
        <v>3.08439090928831E-2</v>
      </c>
      <c r="V81" s="33">
        <v>7.3109999999999999</v>
      </c>
      <c r="W81" s="36">
        <v>1630</v>
      </c>
      <c r="X81" s="36">
        <v>2.41E-2</v>
      </c>
      <c r="Y81" s="36">
        <v>3.2546947018257014E-2</v>
      </c>
      <c r="AA81" s="33">
        <v>7.3109999999999999</v>
      </c>
      <c r="AB81" s="36">
        <v>1630</v>
      </c>
      <c r="AC81" s="36">
        <v>2.41E-2</v>
      </c>
      <c r="AD81" s="36">
        <v>3.2546947018257014E-2</v>
      </c>
    </row>
    <row r="82" spans="2:30" x14ac:dyDescent="0.2">
      <c r="B82" s="33">
        <v>7.3109999999999999</v>
      </c>
      <c r="C82" s="36">
        <v>3310</v>
      </c>
      <c r="D82" s="36">
        <v>1.24E-2</v>
      </c>
      <c r="E82" s="36">
        <v>1.6027650646452851E-2</v>
      </c>
      <c r="G82" s="33">
        <v>7.3109999999999999</v>
      </c>
      <c r="H82" s="36">
        <v>1930.0000000000002</v>
      </c>
      <c r="I82" s="36">
        <v>2.1399999999999999E-2</v>
      </c>
      <c r="J82" s="36">
        <v>2.7487836082776648E-2</v>
      </c>
      <c r="Q82" s="33">
        <v>7.3109999999999999</v>
      </c>
      <c r="R82" s="36">
        <v>1720</v>
      </c>
      <c r="S82" s="36">
        <v>2.2700000000000001E-2</v>
      </c>
      <c r="T82" s="36">
        <v>3.08439090928831E-2</v>
      </c>
      <c r="V82" s="33">
        <v>7.3109999999999999</v>
      </c>
      <c r="W82" s="36">
        <v>1630</v>
      </c>
      <c r="X82" s="36">
        <v>2.41E-2</v>
      </c>
      <c r="Y82" s="36">
        <v>3.2546947018257014E-2</v>
      </c>
      <c r="AA82" s="33">
        <v>7.3109999999999999</v>
      </c>
      <c r="AB82" s="36">
        <v>1630</v>
      </c>
      <c r="AC82" s="36">
        <v>2.41E-2</v>
      </c>
      <c r="AD82" s="36">
        <v>3.2546947018257014E-2</v>
      </c>
    </row>
    <row r="83" spans="2:30" x14ac:dyDescent="0.2">
      <c r="B83" s="33">
        <v>7.3109999999999999</v>
      </c>
      <c r="C83" s="36">
        <v>3310</v>
      </c>
      <c r="D83" s="36">
        <v>1.24E-2</v>
      </c>
      <c r="E83" s="36">
        <v>1.6027650646452851E-2</v>
      </c>
      <c r="G83" s="33">
        <v>7.3109999999999999</v>
      </c>
      <c r="H83" s="36">
        <v>1940</v>
      </c>
      <c r="I83" s="36">
        <v>2.1399999999999999E-2</v>
      </c>
      <c r="J83" s="36">
        <v>2.7346146206061309E-2</v>
      </c>
      <c r="Q83" s="33">
        <v>7.3109999999999999</v>
      </c>
      <c r="R83" s="36">
        <v>1730</v>
      </c>
      <c r="S83" s="36">
        <v>2.2599999999999999E-2</v>
      </c>
      <c r="T83" s="36">
        <v>3.0665620601016731E-2</v>
      </c>
      <c r="V83" s="33">
        <v>7.3109999999999999</v>
      </c>
      <c r="W83" s="36">
        <v>1640</v>
      </c>
      <c r="X83" s="36">
        <v>2.4E-2</v>
      </c>
      <c r="Y83" s="36">
        <v>3.2348490024243261E-2</v>
      </c>
      <c r="AA83" s="33">
        <v>7.3109999999999999</v>
      </c>
      <c r="AB83" s="36">
        <v>1640</v>
      </c>
      <c r="AC83" s="36">
        <v>2.4E-2</v>
      </c>
      <c r="AD83" s="36">
        <v>3.2348490024243261E-2</v>
      </c>
    </row>
    <row r="84" spans="2:30" x14ac:dyDescent="0.2">
      <c r="B84" s="33">
        <v>7.3109999999999999</v>
      </c>
      <c r="C84" s="36">
        <v>3320</v>
      </c>
      <c r="D84" s="36">
        <v>1.24E-2</v>
      </c>
      <c r="E84" s="36">
        <v>1.5979374590288836E-2</v>
      </c>
      <c r="V84" s="33">
        <v>7.3109999999999999</v>
      </c>
      <c r="W84" s="36">
        <v>1640</v>
      </c>
      <c r="X84" s="36">
        <v>2.4E-2</v>
      </c>
      <c r="Y84" s="36">
        <v>3.2348490024243261E-2</v>
      </c>
      <c r="AA84" s="33">
        <v>7.3109999999999999</v>
      </c>
      <c r="AB84" s="36">
        <v>1640</v>
      </c>
      <c r="AC84" s="36">
        <v>2.4E-2</v>
      </c>
      <c r="AD84" s="36">
        <v>3.2348490024243261E-2</v>
      </c>
    </row>
    <row r="85" spans="2:30" x14ac:dyDescent="0.2">
      <c r="B85" s="33">
        <v>7.3109999999999999</v>
      </c>
      <c r="C85" s="36">
        <v>3320</v>
      </c>
      <c r="D85" s="36">
        <v>1.24E-2</v>
      </c>
      <c r="E85" s="36">
        <v>1.5979374590288836E-2</v>
      </c>
      <c r="V85" s="33">
        <v>7.3109999999999999</v>
      </c>
      <c r="W85" s="36">
        <v>1640</v>
      </c>
      <c r="X85" s="36">
        <v>2.3900000000000001E-2</v>
      </c>
      <c r="Y85" s="36">
        <v>3.2348490024243261E-2</v>
      </c>
      <c r="AA85" s="33">
        <v>7.3109999999999999</v>
      </c>
      <c r="AB85" s="36">
        <v>1640</v>
      </c>
      <c r="AC85" s="36">
        <v>2.3900000000000001E-2</v>
      </c>
      <c r="AD85" s="36">
        <v>3.2348490024243261E-2</v>
      </c>
    </row>
    <row r="86" spans="2:30" x14ac:dyDescent="0.2">
      <c r="B86" s="33">
        <v>7.3109999999999999</v>
      </c>
      <c r="C86" s="36">
        <v>3320</v>
      </c>
      <c r="D86" s="36">
        <v>1.24E-2</v>
      </c>
      <c r="E86" s="36">
        <v>1.5979374590288836E-2</v>
      </c>
    </row>
    <row r="87" spans="2:30" x14ac:dyDescent="0.2">
      <c r="B87" s="33">
        <v>7.3109999999999999</v>
      </c>
      <c r="C87" s="36">
        <v>3330</v>
      </c>
      <c r="D87" s="36">
        <v>1.24E-2</v>
      </c>
      <c r="E87" s="36">
        <v>1.5931388480408093E-2</v>
      </c>
    </row>
    <row r="88" spans="2:30" x14ac:dyDescent="0.2">
      <c r="B88" s="33">
        <v>7.3109999999999999</v>
      </c>
      <c r="C88" s="36">
        <v>3330</v>
      </c>
      <c r="D88" s="36">
        <v>1.23E-2</v>
      </c>
      <c r="E88" s="36">
        <v>1.5931388480408093E-2</v>
      </c>
    </row>
    <row r="89" spans="2:30" x14ac:dyDescent="0.2">
      <c r="B89" s="33">
        <v>7.3109999999999999</v>
      </c>
      <c r="C89" s="36">
        <v>3330</v>
      </c>
      <c r="D89" s="36">
        <v>1.23E-2</v>
      </c>
      <c r="E89" s="36">
        <v>1.5931388480408093E-2</v>
      </c>
    </row>
  </sheetData>
  <phoneticPr fontId="3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93"/>
  <sheetViews>
    <sheetView workbookViewId="0">
      <selection activeCell="G29" sqref="G29"/>
    </sheetView>
  </sheetViews>
  <sheetFormatPr defaultRowHeight="11.25" x14ac:dyDescent="0.2"/>
  <cols>
    <col min="1" max="16384" width="9" style="16"/>
  </cols>
  <sheetData>
    <row r="1" spans="2:30" x14ac:dyDescent="0.2">
      <c r="B1" s="16" t="s">
        <v>0</v>
      </c>
      <c r="G1" s="16" t="s">
        <v>0</v>
      </c>
      <c r="L1" s="16" t="s">
        <v>0</v>
      </c>
      <c r="Q1" s="16" t="s">
        <v>0</v>
      </c>
      <c r="V1" s="16" t="s">
        <v>0</v>
      </c>
      <c r="AA1" s="16" t="s">
        <v>0</v>
      </c>
    </row>
    <row r="2" spans="2:30" x14ac:dyDescent="0.2">
      <c r="B2" s="17" t="s">
        <v>65</v>
      </c>
      <c r="G2" s="17" t="s">
        <v>2</v>
      </c>
      <c r="L2" s="17" t="s">
        <v>66</v>
      </c>
      <c r="Q2" s="17" t="s">
        <v>5</v>
      </c>
      <c r="V2" s="17" t="s">
        <v>67</v>
      </c>
      <c r="AA2" s="17" t="s">
        <v>68</v>
      </c>
    </row>
    <row r="3" spans="2:30" x14ac:dyDescent="0.2">
      <c r="B3" s="18" t="s">
        <v>69</v>
      </c>
      <c r="C3" s="2" t="s">
        <v>70</v>
      </c>
      <c r="D3" s="3" t="s">
        <v>71</v>
      </c>
      <c r="E3" s="3" t="s">
        <v>72</v>
      </c>
      <c r="G3" s="18" t="s">
        <v>69</v>
      </c>
      <c r="H3" s="2" t="s">
        <v>70</v>
      </c>
      <c r="I3" s="3" t="s">
        <v>71</v>
      </c>
      <c r="J3" s="3" t="s">
        <v>72</v>
      </c>
      <c r="L3" s="18" t="s">
        <v>69</v>
      </c>
      <c r="M3" s="2" t="s">
        <v>70</v>
      </c>
      <c r="N3" s="3" t="s">
        <v>71</v>
      </c>
      <c r="O3" s="3" t="s">
        <v>72</v>
      </c>
      <c r="Q3" s="18" t="s">
        <v>69</v>
      </c>
      <c r="R3" s="2" t="s">
        <v>70</v>
      </c>
      <c r="S3" s="3" t="s">
        <v>71</v>
      </c>
      <c r="T3" s="3" t="s">
        <v>72</v>
      </c>
      <c r="V3" s="18" t="s">
        <v>69</v>
      </c>
      <c r="W3" s="2" t="s">
        <v>70</v>
      </c>
      <c r="X3" s="3" t="s">
        <v>71</v>
      </c>
      <c r="Y3" s="3" t="s">
        <v>72</v>
      </c>
      <c r="AA3" s="18" t="s">
        <v>69</v>
      </c>
      <c r="AB3" s="2" t="s">
        <v>70</v>
      </c>
      <c r="AC3" s="3" t="s">
        <v>71</v>
      </c>
      <c r="AD3" s="3" t="s">
        <v>72</v>
      </c>
    </row>
    <row r="4" spans="2:30" x14ac:dyDescent="0.2">
      <c r="B4" s="33">
        <v>1.139</v>
      </c>
      <c r="C4" s="36">
        <v>50.199999999999996</v>
      </c>
      <c r="D4" s="36">
        <v>1.02</v>
      </c>
      <c r="E4" s="36">
        <v>1.0568032597561541</v>
      </c>
      <c r="G4" s="33">
        <v>1.139</v>
      </c>
      <c r="H4" s="36">
        <v>31.800000000000004</v>
      </c>
      <c r="I4" s="36">
        <v>1.6</v>
      </c>
      <c r="J4" s="36">
        <v>1.6682869069106581</v>
      </c>
      <c r="L4" s="33">
        <v>1.139</v>
      </c>
      <c r="M4" s="36">
        <v>45.8</v>
      </c>
      <c r="N4" s="36">
        <v>1.08</v>
      </c>
      <c r="O4" s="36">
        <v>1.1583302104750861</v>
      </c>
      <c r="Q4" s="33">
        <v>1.139</v>
      </c>
      <c r="R4" s="36">
        <v>26.400000000000002</v>
      </c>
      <c r="S4" s="36">
        <v>1.95</v>
      </c>
      <c r="T4" s="36">
        <v>2.0095274105969296</v>
      </c>
      <c r="V4" s="33">
        <v>1.139</v>
      </c>
      <c r="W4" s="36">
        <v>43.5</v>
      </c>
      <c r="X4" s="36">
        <v>1.17</v>
      </c>
      <c r="Y4" s="36">
        <v>1.2195752560864124</v>
      </c>
      <c r="AA4" s="33">
        <v>1.139</v>
      </c>
      <c r="AB4" s="36">
        <v>43.5</v>
      </c>
      <c r="AC4" s="36">
        <v>1.17</v>
      </c>
      <c r="AD4" s="36">
        <v>1.2195752560864124</v>
      </c>
    </row>
    <row r="5" spans="2:30" x14ac:dyDescent="0.2">
      <c r="B5" s="33">
        <v>1.139</v>
      </c>
      <c r="C5" s="36">
        <v>51</v>
      </c>
      <c r="D5" s="36">
        <v>1.01</v>
      </c>
      <c r="E5" s="36">
        <v>1.0402259537207637</v>
      </c>
      <c r="G5" s="33">
        <v>1.139</v>
      </c>
      <c r="H5" s="36">
        <v>32.9</v>
      </c>
      <c r="I5" s="36">
        <v>1.54</v>
      </c>
      <c r="J5" s="36">
        <v>1.6125083173179009</v>
      </c>
      <c r="L5" s="33">
        <v>1.139</v>
      </c>
      <c r="M5" s="36">
        <v>46.5</v>
      </c>
      <c r="N5" s="36">
        <v>1.06</v>
      </c>
      <c r="O5" s="36">
        <v>1.1408929815001922</v>
      </c>
      <c r="Q5" s="33">
        <v>1.139</v>
      </c>
      <c r="R5" s="36">
        <v>26.7</v>
      </c>
      <c r="S5" s="36">
        <v>1.92</v>
      </c>
      <c r="T5" s="36">
        <v>1.9869484509273008</v>
      </c>
      <c r="V5" s="33">
        <v>1.139</v>
      </c>
      <c r="W5" s="36">
        <v>43.9</v>
      </c>
      <c r="X5" s="36">
        <v>1.1599999999999999</v>
      </c>
      <c r="Y5" s="36">
        <v>1.2084629530696798</v>
      </c>
      <c r="AA5" s="33">
        <v>1.139</v>
      </c>
      <c r="AB5" s="36">
        <v>43.7</v>
      </c>
      <c r="AC5" s="36">
        <v>1.1599999999999999</v>
      </c>
      <c r="AD5" s="36">
        <v>1.2139936759670238</v>
      </c>
    </row>
    <row r="6" spans="2:30" x14ac:dyDescent="0.2">
      <c r="B6" s="33">
        <v>1.139</v>
      </c>
      <c r="C6" s="36">
        <v>51.8</v>
      </c>
      <c r="D6" s="36">
        <v>0.99299999999999999</v>
      </c>
      <c r="E6" s="36">
        <v>1.0241606880262344</v>
      </c>
      <c r="G6" s="33">
        <v>1.139</v>
      </c>
      <c r="H6" s="36">
        <v>33.9</v>
      </c>
      <c r="I6" s="36">
        <v>1.49</v>
      </c>
      <c r="J6" s="36">
        <v>1.5649417002878743</v>
      </c>
      <c r="L6" s="33">
        <v>1.139</v>
      </c>
      <c r="M6" s="36">
        <v>47.2</v>
      </c>
      <c r="N6" s="36">
        <v>1.05</v>
      </c>
      <c r="O6" s="36">
        <v>1.1239729584694689</v>
      </c>
      <c r="Q6" s="33">
        <v>1.139</v>
      </c>
      <c r="R6" s="36">
        <v>27</v>
      </c>
      <c r="S6" s="36">
        <v>1.9</v>
      </c>
      <c r="T6" s="36">
        <v>1.9648712459169975</v>
      </c>
      <c r="V6" s="33">
        <v>1.139</v>
      </c>
      <c r="W6" s="36">
        <v>44.3</v>
      </c>
      <c r="X6" s="36">
        <v>1.1499999999999999</v>
      </c>
      <c r="Y6" s="36">
        <v>1.19755132369659</v>
      </c>
      <c r="AA6" s="33">
        <v>1.139</v>
      </c>
      <c r="AB6" s="36">
        <v>44.3</v>
      </c>
      <c r="AC6" s="36">
        <v>1.1499999999999999</v>
      </c>
      <c r="AD6" s="36">
        <v>1.19755132369659</v>
      </c>
    </row>
    <row r="7" spans="2:30" x14ac:dyDescent="0.2">
      <c r="B7" s="33">
        <v>1.139</v>
      </c>
      <c r="C7" s="36">
        <v>52.5</v>
      </c>
      <c r="D7" s="36">
        <v>0.97899999999999998</v>
      </c>
      <c r="E7" s="36">
        <v>1.0105052121858846</v>
      </c>
      <c r="G7" s="33">
        <v>1.139</v>
      </c>
      <c r="H7" s="36">
        <v>34.799999999999997</v>
      </c>
      <c r="I7" s="36">
        <v>1.45</v>
      </c>
      <c r="J7" s="36">
        <v>1.5244690701080155</v>
      </c>
      <c r="L7" s="33">
        <v>1.139</v>
      </c>
      <c r="M7" s="36">
        <v>47.8</v>
      </c>
      <c r="N7" s="36">
        <v>1.03</v>
      </c>
      <c r="O7" s="36">
        <v>1.109864511292028</v>
      </c>
      <c r="Q7" s="33">
        <v>1.139</v>
      </c>
      <c r="R7" s="36">
        <v>27.2</v>
      </c>
      <c r="S7" s="36">
        <v>1.89</v>
      </c>
      <c r="T7" s="36">
        <v>1.9504236632264318</v>
      </c>
      <c r="V7" s="33">
        <v>1.139</v>
      </c>
      <c r="W7" s="36">
        <v>44.699999999999996</v>
      </c>
      <c r="X7" s="36">
        <v>1.1399999999999999</v>
      </c>
      <c r="Y7" s="36">
        <v>1.1868349807552336</v>
      </c>
      <c r="AA7" s="33">
        <v>1.139</v>
      </c>
      <c r="AB7" s="36">
        <v>44.699999999999996</v>
      </c>
      <c r="AC7" s="36">
        <v>1.1399999999999999</v>
      </c>
      <c r="AD7" s="36">
        <v>1.1868349807552336</v>
      </c>
    </row>
    <row r="8" spans="2:30" x14ac:dyDescent="0.2">
      <c r="B8" s="33">
        <v>1.139</v>
      </c>
      <c r="C8" s="36">
        <v>53.2</v>
      </c>
      <c r="D8" s="36">
        <v>0.96599999999999997</v>
      </c>
      <c r="E8" s="36">
        <v>0.99720909097291222</v>
      </c>
      <c r="G8" s="33">
        <v>1.139</v>
      </c>
      <c r="H8" s="36">
        <v>35.699999999999996</v>
      </c>
      <c r="I8" s="36">
        <v>1.41</v>
      </c>
      <c r="J8" s="36">
        <v>1.4860370767439481</v>
      </c>
      <c r="L8" s="33">
        <v>1.139</v>
      </c>
      <c r="M8" s="36">
        <v>48.400000000000006</v>
      </c>
      <c r="N8" s="36">
        <v>1.02</v>
      </c>
      <c r="O8" s="36">
        <v>1.096105860325598</v>
      </c>
      <c r="Q8" s="33">
        <v>1.139</v>
      </c>
      <c r="R8" s="36">
        <v>27.400000000000002</v>
      </c>
      <c r="S8" s="36">
        <v>1.87</v>
      </c>
      <c r="T8" s="36">
        <v>1.9361869941517862</v>
      </c>
      <c r="V8" s="33">
        <v>1.139</v>
      </c>
      <c r="W8" s="36">
        <v>45.1</v>
      </c>
      <c r="X8" s="36">
        <v>1.1299999999999999</v>
      </c>
      <c r="Y8" s="36">
        <v>1.1763087281543003</v>
      </c>
      <c r="AA8" s="33">
        <v>1.139</v>
      </c>
      <c r="AB8" s="36">
        <v>45.1</v>
      </c>
      <c r="AC8" s="36">
        <v>1.1299999999999999</v>
      </c>
      <c r="AD8" s="36">
        <v>1.1763087281543003</v>
      </c>
    </row>
    <row r="9" spans="2:30" x14ac:dyDescent="0.2">
      <c r="B9" s="33">
        <v>1.139</v>
      </c>
      <c r="C9" s="36">
        <v>53.900000000000006</v>
      </c>
      <c r="D9" s="36">
        <v>0.95399999999999996</v>
      </c>
      <c r="E9" s="36">
        <v>0.98425832355767962</v>
      </c>
      <c r="G9" s="33">
        <v>1.139</v>
      </c>
      <c r="H9" s="36">
        <v>36.5</v>
      </c>
      <c r="I9" s="36">
        <v>1.38</v>
      </c>
      <c r="J9" s="36">
        <v>1.4534664010892857</v>
      </c>
      <c r="L9" s="33">
        <v>1.139</v>
      </c>
      <c r="M9" s="36">
        <v>49</v>
      </c>
      <c r="N9" s="36">
        <v>1</v>
      </c>
      <c r="O9" s="36">
        <v>1.0826841559134477</v>
      </c>
      <c r="Q9" s="33">
        <v>1.139</v>
      </c>
      <c r="R9" s="36">
        <v>27.6</v>
      </c>
      <c r="S9" s="36">
        <v>1.85</v>
      </c>
      <c r="T9" s="36">
        <v>1.9221566536144543</v>
      </c>
      <c r="V9" s="33">
        <v>1.139</v>
      </c>
      <c r="W9" s="36">
        <v>45.5</v>
      </c>
      <c r="X9" s="36">
        <v>1.1200000000000001</v>
      </c>
      <c r="Y9" s="36">
        <v>1.1659675525221747</v>
      </c>
      <c r="AA9" s="33">
        <v>1.139</v>
      </c>
      <c r="AB9" s="36">
        <v>45.5</v>
      </c>
      <c r="AC9" s="36">
        <v>1.1200000000000001</v>
      </c>
      <c r="AD9" s="36">
        <v>1.1659675525221747</v>
      </c>
    </row>
    <row r="10" spans="2:30" x14ac:dyDescent="0.2">
      <c r="B10" s="33">
        <v>1.139</v>
      </c>
      <c r="C10" s="36">
        <v>54.5</v>
      </c>
      <c r="D10" s="36">
        <v>0.94299999999999995</v>
      </c>
      <c r="E10" s="36">
        <v>0.97342245210566858</v>
      </c>
      <c r="G10" s="33">
        <v>1.139</v>
      </c>
      <c r="H10" s="36">
        <v>37.300000000000004</v>
      </c>
      <c r="I10" s="36">
        <v>1.35</v>
      </c>
      <c r="J10" s="36">
        <v>1.4222928589747703</v>
      </c>
      <c r="L10" s="33">
        <v>1.139</v>
      </c>
      <c r="M10" s="36">
        <v>49.5</v>
      </c>
      <c r="N10" s="36">
        <v>0.99099999999999999</v>
      </c>
      <c r="O10" s="36">
        <v>1.0717479523183624</v>
      </c>
      <c r="Q10" s="33">
        <v>1.139</v>
      </c>
      <c r="R10" s="36">
        <v>27.9</v>
      </c>
      <c r="S10" s="36">
        <v>1.84</v>
      </c>
      <c r="T10" s="36">
        <v>1.9014883025003204</v>
      </c>
      <c r="V10" s="33">
        <v>1.139</v>
      </c>
      <c r="W10" s="36">
        <v>45.9</v>
      </c>
      <c r="X10" s="36">
        <v>1.1100000000000001</v>
      </c>
      <c r="Y10" s="36">
        <v>1.1558066152452928</v>
      </c>
      <c r="AA10" s="33">
        <v>1.139</v>
      </c>
      <c r="AB10" s="36">
        <v>45.9</v>
      </c>
      <c r="AC10" s="36">
        <v>1.1100000000000001</v>
      </c>
      <c r="AD10" s="36">
        <v>1.1558066152452928</v>
      </c>
    </row>
    <row r="11" spans="2:30" x14ac:dyDescent="0.2">
      <c r="B11" s="33">
        <v>1.139</v>
      </c>
      <c r="C11" s="36">
        <v>55.1</v>
      </c>
      <c r="D11" s="36">
        <v>0.93200000000000005</v>
      </c>
      <c r="E11" s="36">
        <v>0.96282257059453613</v>
      </c>
      <c r="G11" s="33">
        <v>1.139</v>
      </c>
      <c r="H11" s="36">
        <v>38</v>
      </c>
      <c r="I11" s="36">
        <v>1.32</v>
      </c>
      <c r="J11" s="36">
        <v>1.3960927273620771</v>
      </c>
      <c r="L11" s="33">
        <v>1.139</v>
      </c>
      <c r="M11" s="36">
        <v>50.1</v>
      </c>
      <c r="N11" s="36">
        <v>0.97899999999999998</v>
      </c>
      <c r="O11" s="36">
        <v>1.0589126475001782</v>
      </c>
      <c r="Q11" s="33">
        <v>1.139</v>
      </c>
      <c r="R11" s="36">
        <v>28.099999999999998</v>
      </c>
      <c r="S11" s="36">
        <v>1.83</v>
      </c>
      <c r="T11" s="36">
        <v>1.8879545779273643</v>
      </c>
      <c r="V11" s="33">
        <v>1.139</v>
      </c>
      <c r="W11" s="36">
        <v>46.2</v>
      </c>
      <c r="X11" s="36">
        <v>1.1000000000000001</v>
      </c>
      <c r="Y11" s="36">
        <v>1.1483013774839599</v>
      </c>
      <c r="AA11" s="33">
        <v>1.139</v>
      </c>
      <c r="AB11" s="36">
        <v>46.2</v>
      </c>
      <c r="AC11" s="36">
        <v>1.1000000000000001</v>
      </c>
      <c r="AD11" s="36">
        <v>1.1483013774839599</v>
      </c>
    </row>
    <row r="12" spans="2:30" x14ac:dyDescent="0.2">
      <c r="B12" s="33">
        <v>1.139</v>
      </c>
      <c r="C12" s="36">
        <v>55.699999999999996</v>
      </c>
      <c r="D12" s="36">
        <v>0.92200000000000004</v>
      </c>
      <c r="E12" s="36">
        <v>0.95245105277843689</v>
      </c>
      <c r="G12" s="33">
        <v>1.139</v>
      </c>
      <c r="H12" s="36">
        <v>38.700000000000003</v>
      </c>
      <c r="I12" s="36">
        <v>1.29</v>
      </c>
      <c r="J12" s="36">
        <v>1.3708404041281379</v>
      </c>
      <c r="L12" s="33">
        <v>1.139</v>
      </c>
      <c r="M12" s="36">
        <v>50.6</v>
      </c>
      <c r="N12" s="36">
        <v>0.96899999999999997</v>
      </c>
      <c r="O12" s="36">
        <v>1.0484490837897023</v>
      </c>
      <c r="Q12" s="33">
        <v>1.139</v>
      </c>
      <c r="R12" s="36">
        <v>28.2</v>
      </c>
      <c r="S12" s="36">
        <v>1.81</v>
      </c>
      <c r="T12" s="36">
        <v>1.8812597035375509</v>
      </c>
      <c r="V12" s="33">
        <v>1.139</v>
      </c>
      <c r="W12" s="36">
        <v>46.6</v>
      </c>
      <c r="X12" s="36">
        <v>1.0900000000000001</v>
      </c>
      <c r="Y12" s="36">
        <v>1.1384447132995481</v>
      </c>
      <c r="AA12" s="33">
        <v>1.139</v>
      </c>
      <c r="AB12" s="36">
        <v>46.6</v>
      </c>
      <c r="AC12" s="36">
        <v>1.0900000000000001</v>
      </c>
      <c r="AD12" s="36">
        <v>1.1384447132995481</v>
      </c>
    </row>
    <row r="13" spans="2:30" x14ac:dyDescent="0.2">
      <c r="B13" s="33">
        <v>1.139</v>
      </c>
      <c r="C13" s="36">
        <v>56.199999999999996</v>
      </c>
      <c r="D13" s="36">
        <v>0.91300000000000003</v>
      </c>
      <c r="E13" s="36">
        <v>0.94397728896368216</v>
      </c>
      <c r="G13" s="33">
        <v>1.139</v>
      </c>
      <c r="H13" s="36">
        <v>39.4</v>
      </c>
      <c r="I13" s="36">
        <v>1.27</v>
      </c>
      <c r="J13" s="36">
        <v>1.3464853715674858</v>
      </c>
      <c r="L13" s="33">
        <v>1.139</v>
      </c>
      <c r="M13" s="36">
        <v>51.1</v>
      </c>
      <c r="N13" s="36">
        <v>0.95799999999999996</v>
      </c>
      <c r="O13" s="36">
        <v>1.0381902864923471</v>
      </c>
      <c r="Q13" s="33">
        <v>1.139</v>
      </c>
      <c r="R13" s="36">
        <v>28.4</v>
      </c>
      <c r="S13" s="36">
        <v>1.8</v>
      </c>
      <c r="T13" s="36">
        <v>1.8680113957661595</v>
      </c>
      <c r="V13" s="33">
        <v>1.139</v>
      </c>
      <c r="W13" s="36">
        <v>47</v>
      </c>
      <c r="X13" s="36">
        <v>1.08</v>
      </c>
      <c r="Y13" s="36">
        <v>1.1287558221225305</v>
      </c>
      <c r="AA13" s="33">
        <v>1.139</v>
      </c>
      <c r="AB13" s="36">
        <v>47.4</v>
      </c>
      <c r="AC13" s="36">
        <v>1.08</v>
      </c>
      <c r="AD13" s="36">
        <v>1.1192304565349986</v>
      </c>
    </row>
    <row r="14" spans="2:30" x14ac:dyDescent="0.2">
      <c r="B14" s="33">
        <v>1.139</v>
      </c>
      <c r="C14" s="36">
        <v>56.8</v>
      </c>
      <c r="D14" s="36">
        <v>0.90300000000000002</v>
      </c>
      <c r="E14" s="36">
        <v>0.93400569788307974</v>
      </c>
      <c r="G14" s="33">
        <v>1.139</v>
      </c>
      <c r="H14" s="36">
        <v>40</v>
      </c>
      <c r="I14" s="36">
        <v>1.25</v>
      </c>
      <c r="J14" s="36">
        <v>1.3262880909939736</v>
      </c>
      <c r="L14" s="33">
        <v>1.139</v>
      </c>
      <c r="M14" s="36">
        <v>51.6</v>
      </c>
      <c r="N14" s="36">
        <v>0.94799999999999995</v>
      </c>
      <c r="O14" s="36">
        <v>1.0281303030961035</v>
      </c>
      <c r="Q14" s="33">
        <v>1.139</v>
      </c>
      <c r="R14" s="36">
        <v>28.6</v>
      </c>
      <c r="S14" s="36">
        <v>1.79</v>
      </c>
      <c r="T14" s="36">
        <v>1.8549483790125505</v>
      </c>
      <c r="V14" s="33">
        <v>1.139</v>
      </c>
      <c r="W14" s="36">
        <v>47.300000000000004</v>
      </c>
      <c r="X14" s="36">
        <v>1.07</v>
      </c>
      <c r="Y14" s="36">
        <v>1.1215966942866582</v>
      </c>
      <c r="AA14" s="33">
        <v>1.139</v>
      </c>
      <c r="AB14" s="36">
        <v>47.300000000000004</v>
      </c>
      <c r="AC14" s="36">
        <v>1.07</v>
      </c>
      <c r="AD14" s="36">
        <v>1.1215966942866582</v>
      </c>
    </row>
    <row r="15" spans="2:30" x14ac:dyDescent="0.2">
      <c r="B15" s="33">
        <v>1.139</v>
      </c>
      <c r="C15" s="36">
        <v>57.3</v>
      </c>
      <c r="D15" s="36">
        <v>0.89500000000000002</v>
      </c>
      <c r="E15" s="36">
        <v>0.92585556090329735</v>
      </c>
      <c r="G15" s="33">
        <v>1.139</v>
      </c>
      <c r="H15" s="36">
        <v>40.699999999999996</v>
      </c>
      <c r="I15" s="36">
        <v>1.23</v>
      </c>
      <c r="J15" s="36">
        <v>1.3034772393061165</v>
      </c>
      <c r="L15" s="33">
        <v>1.139</v>
      </c>
      <c r="M15" s="36">
        <v>52.1</v>
      </c>
      <c r="N15" s="36">
        <v>0.93899999999999995</v>
      </c>
      <c r="O15" s="36">
        <v>1.018263409592302</v>
      </c>
      <c r="Q15" s="33">
        <v>1.139</v>
      </c>
      <c r="R15" s="36">
        <v>28.8</v>
      </c>
      <c r="S15" s="36">
        <v>1.78</v>
      </c>
      <c r="T15" s="36">
        <v>1.8420667930471855</v>
      </c>
      <c r="V15" s="33">
        <v>1.139</v>
      </c>
      <c r="W15" s="36">
        <v>47.7</v>
      </c>
      <c r="X15" s="36">
        <v>1.07</v>
      </c>
      <c r="Y15" s="36">
        <v>1.1121912712737723</v>
      </c>
      <c r="AA15" s="33">
        <v>1.139</v>
      </c>
      <c r="AB15" s="36">
        <v>47.7</v>
      </c>
      <c r="AC15" s="36">
        <v>1.07</v>
      </c>
      <c r="AD15" s="36">
        <v>1.1121912712737723</v>
      </c>
    </row>
    <row r="16" spans="2:30" x14ac:dyDescent="0.2">
      <c r="B16" s="33">
        <v>2.149</v>
      </c>
      <c r="C16" s="36">
        <v>131</v>
      </c>
      <c r="D16" s="36">
        <v>0.38900000000000001</v>
      </c>
      <c r="E16" s="36">
        <v>0.40497346289892316</v>
      </c>
      <c r="G16" s="33">
        <v>1.139</v>
      </c>
      <c r="H16" s="36">
        <v>41.300000000000004</v>
      </c>
      <c r="I16" s="36">
        <v>1.21</v>
      </c>
      <c r="J16" s="36">
        <v>1.2845405239651075</v>
      </c>
      <c r="L16" s="33">
        <v>2.149</v>
      </c>
      <c r="M16" s="36">
        <v>141</v>
      </c>
      <c r="N16" s="36">
        <v>0.34</v>
      </c>
      <c r="O16" s="36">
        <v>0.37625194070751017</v>
      </c>
      <c r="Q16" s="33">
        <v>1.139</v>
      </c>
      <c r="R16" s="36">
        <v>28.9</v>
      </c>
      <c r="S16" s="36">
        <v>1.77</v>
      </c>
      <c r="T16" s="36">
        <v>1.8356928595072297</v>
      </c>
      <c r="V16" s="33">
        <v>1.139</v>
      </c>
      <c r="W16" s="36">
        <v>48</v>
      </c>
      <c r="X16" s="36">
        <v>1.06</v>
      </c>
      <c r="Y16" s="36">
        <v>1.105240075828311</v>
      </c>
      <c r="AA16" s="33">
        <v>1.139</v>
      </c>
      <c r="AB16" s="36">
        <v>48</v>
      </c>
      <c r="AC16" s="36">
        <v>1.06</v>
      </c>
      <c r="AD16" s="36">
        <v>1.105240075828311</v>
      </c>
    </row>
    <row r="17" spans="2:30" x14ac:dyDescent="0.2">
      <c r="B17" s="33">
        <v>2.149</v>
      </c>
      <c r="C17" s="36">
        <v>132</v>
      </c>
      <c r="D17" s="36">
        <v>0.38500000000000001</v>
      </c>
      <c r="E17" s="36">
        <v>0.40190548211938587</v>
      </c>
      <c r="G17" s="33">
        <v>2.149</v>
      </c>
      <c r="H17" s="36">
        <v>102</v>
      </c>
      <c r="I17" s="36">
        <v>0.47299999999999998</v>
      </c>
      <c r="J17" s="36">
        <v>0.52011297686038183</v>
      </c>
      <c r="L17" s="33">
        <v>2.149</v>
      </c>
      <c r="M17" s="36">
        <v>143</v>
      </c>
      <c r="N17" s="36">
        <v>0.33300000000000002</v>
      </c>
      <c r="O17" s="36">
        <v>0.37098967580251008</v>
      </c>
      <c r="Q17" s="33">
        <v>2.149</v>
      </c>
      <c r="R17" s="36">
        <v>60.6</v>
      </c>
      <c r="S17" s="36">
        <v>0.83399999999999996</v>
      </c>
      <c r="T17" s="36">
        <v>0.87543768382440501</v>
      </c>
      <c r="V17" s="33">
        <v>2.149</v>
      </c>
      <c r="W17" s="36">
        <v>86</v>
      </c>
      <c r="X17" s="36">
        <v>0.59099999999999997</v>
      </c>
      <c r="Y17" s="36">
        <v>0.61687818185766208</v>
      </c>
      <c r="AA17" s="33">
        <v>2.149</v>
      </c>
      <c r="AB17" s="36">
        <v>86</v>
      </c>
      <c r="AC17" s="36">
        <v>0.59099999999999997</v>
      </c>
      <c r="AD17" s="36">
        <v>0.61687818185766208</v>
      </c>
    </row>
    <row r="18" spans="2:30" x14ac:dyDescent="0.2">
      <c r="B18" s="33">
        <v>2.149</v>
      </c>
      <c r="C18" s="36">
        <v>134</v>
      </c>
      <c r="D18" s="36">
        <v>0.38</v>
      </c>
      <c r="E18" s="36">
        <v>0.39590689283402192</v>
      </c>
      <c r="G18" s="33">
        <v>2.149</v>
      </c>
      <c r="H18" s="36">
        <v>104</v>
      </c>
      <c r="I18" s="36">
        <v>0.46500000000000002</v>
      </c>
      <c r="J18" s="36">
        <v>0.51011080422845134</v>
      </c>
      <c r="L18" s="33">
        <v>2.149</v>
      </c>
      <c r="M18" s="36">
        <v>146</v>
      </c>
      <c r="N18" s="36">
        <v>0.32700000000000001</v>
      </c>
      <c r="O18" s="36">
        <v>0.36336660027232143</v>
      </c>
      <c r="Q18" s="33">
        <v>2.149</v>
      </c>
      <c r="R18" s="36">
        <v>61.9</v>
      </c>
      <c r="S18" s="36">
        <v>0.81599999999999995</v>
      </c>
      <c r="T18" s="36">
        <v>0.85705207818673568</v>
      </c>
      <c r="V18" s="33">
        <v>2.149</v>
      </c>
      <c r="W18" s="36">
        <v>86.8</v>
      </c>
      <c r="X18" s="36">
        <v>0.58499999999999996</v>
      </c>
      <c r="Y18" s="36">
        <v>0.61119266866081734</v>
      </c>
      <c r="AA18" s="33">
        <v>2.149</v>
      </c>
      <c r="AB18" s="36">
        <v>86.8</v>
      </c>
      <c r="AC18" s="36">
        <v>0.58499999999999996</v>
      </c>
      <c r="AD18" s="36">
        <v>0.61119266866081734</v>
      </c>
    </row>
    <row r="19" spans="2:30" x14ac:dyDescent="0.2">
      <c r="B19" s="33">
        <v>2.149</v>
      </c>
      <c r="C19" s="36">
        <v>135</v>
      </c>
      <c r="D19" s="36">
        <v>0.377</v>
      </c>
      <c r="E19" s="36">
        <v>0.39297424918339957</v>
      </c>
      <c r="G19" s="33">
        <v>2.149</v>
      </c>
      <c r="H19" s="36">
        <v>105</v>
      </c>
      <c r="I19" s="36">
        <v>0.45700000000000002</v>
      </c>
      <c r="J19" s="36">
        <v>0.50525260609294231</v>
      </c>
      <c r="L19" s="33">
        <v>2.149</v>
      </c>
      <c r="M19" s="36">
        <v>148</v>
      </c>
      <c r="N19" s="36">
        <v>0.32200000000000001</v>
      </c>
      <c r="O19" s="36">
        <v>0.35845624080918198</v>
      </c>
      <c r="Q19" s="33">
        <v>2.149</v>
      </c>
      <c r="R19" s="36">
        <v>63.099999999999994</v>
      </c>
      <c r="S19" s="36">
        <v>0.8</v>
      </c>
      <c r="T19" s="36">
        <v>0.84075314801519718</v>
      </c>
      <c r="V19" s="33">
        <v>2.149</v>
      </c>
      <c r="W19" s="36">
        <v>87.6</v>
      </c>
      <c r="X19" s="36">
        <v>0.57999999999999996</v>
      </c>
      <c r="Y19" s="36">
        <v>0.60561100045386906</v>
      </c>
      <c r="AA19" s="33">
        <v>2.149</v>
      </c>
      <c r="AB19" s="36">
        <v>87.6</v>
      </c>
      <c r="AC19" s="36">
        <v>0.57999999999999996</v>
      </c>
      <c r="AD19" s="36">
        <v>0.60561100045386906</v>
      </c>
    </row>
    <row r="20" spans="2:30" x14ac:dyDescent="0.2">
      <c r="B20" s="33">
        <v>2.149</v>
      </c>
      <c r="C20" s="36">
        <v>136</v>
      </c>
      <c r="D20" s="36">
        <v>0.373</v>
      </c>
      <c r="E20" s="36">
        <v>0.39008473264528631</v>
      </c>
      <c r="G20" s="33">
        <v>2.149</v>
      </c>
      <c r="H20" s="36">
        <v>107</v>
      </c>
      <c r="I20" s="36">
        <v>0.44900000000000001</v>
      </c>
      <c r="J20" s="36">
        <v>0.49580863214727972</v>
      </c>
      <c r="L20" s="33">
        <v>2.149</v>
      </c>
      <c r="M20" s="36">
        <v>150</v>
      </c>
      <c r="N20" s="36">
        <v>0.318</v>
      </c>
      <c r="O20" s="36">
        <v>0.35367682426505959</v>
      </c>
      <c r="Q20" s="33">
        <v>2.149</v>
      </c>
      <c r="R20" s="36">
        <v>64.100000000000009</v>
      </c>
      <c r="S20" s="36">
        <v>0.78600000000000003</v>
      </c>
      <c r="T20" s="36">
        <v>0.82763687425520971</v>
      </c>
      <c r="V20" s="33">
        <v>2.149</v>
      </c>
      <c r="W20" s="36">
        <v>88.4</v>
      </c>
      <c r="X20" s="36">
        <v>0.57499999999999996</v>
      </c>
      <c r="Y20" s="36">
        <v>0.60013035791582514</v>
      </c>
      <c r="AA20" s="33">
        <v>2.149</v>
      </c>
      <c r="AB20" s="36">
        <v>88.4</v>
      </c>
      <c r="AC20" s="36">
        <v>0.57499999999999996</v>
      </c>
      <c r="AD20" s="36">
        <v>0.60013035791582514</v>
      </c>
    </row>
    <row r="21" spans="2:30" x14ac:dyDescent="0.2">
      <c r="B21" s="33">
        <v>2.149</v>
      </c>
      <c r="C21" s="36">
        <v>137</v>
      </c>
      <c r="D21" s="36">
        <v>0.37</v>
      </c>
      <c r="E21" s="36">
        <v>0.38723739883035724</v>
      </c>
      <c r="G21" s="33">
        <v>2.149</v>
      </c>
      <c r="H21" s="36">
        <v>109</v>
      </c>
      <c r="I21" s="36">
        <v>0.441</v>
      </c>
      <c r="J21" s="36">
        <v>0.48671122605283429</v>
      </c>
      <c r="L21" s="33">
        <v>2.149</v>
      </c>
      <c r="M21" s="36">
        <v>152</v>
      </c>
      <c r="N21" s="36">
        <v>0.314</v>
      </c>
      <c r="O21" s="36">
        <v>0.34902318184051928</v>
      </c>
      <c r="Q21" s="33">
        <v>2.149</v>
      </c>
      <c r="R21" s="36">
        <v>65.099999999999994</v>
      </c>
      <c r="S21" s="36">
        <v>0.77400000000000002</v>
      </c>
      <c r="T21" s="36">
        <v>0.81492355821442297</v>
      </c>
      <c r="V21" s="33">
        <v>2.149</v>
      </c>
      <c r="W21" s="36">
        <v>89.1</v>
      </c>
      <c r="X21" s="36">
        <v>0.56999999999999995</v>
      </c>
      <c r="Y21" s="36">
        <v>0.5954155290657569</v>
      </c>
      <c r="AA21" s="33">
        <v>2.149</v>
      </c>
      <c r="AB21" s="36">
        <v>89.1</v>
      </c>
      <c r="AC21" s="36">
        <v>0.56999999999999995</v>
      </c>
      <c r="AD21" s="36">
        <v>0.5954155290657569</v>
      </c>
    </row>
    <row r="22" spans="2:30" x14ac:dyDescent="0.2">
      <c r="B22" s="33">
        <v>2.149</v>
      </c>
      <c r="C22" s="36">
        <v>139</v>
      </c>
      <c r="D22" s="36">
        <v>0.36699999999999999</v>
      </c>
      <c r="E22" s="36">
        <v>0.38166563769610745</v>
      </c>
      <c r="G22" s="33">
        <v>2.149</v>
      </c>
      <c r="H22" s="36">
        <v>111</v>
      </c>
      <c r="I22" s="36">
        <v>0.434</v>
      </c>
      <c r="J22" s="36">
        <v>0.47794165441224268</v>
      </c>
      <c r="L22" s="33">
        <v>2.149</v>
      </c>
      <c r="M22" s="36">
        <v>154</v>
      </c>
      <c r="N22" s="36">
        <v>0.31</v>
      </c>
      <c r="O22" s="36">
        <v>0.34449041324518792</v>
      </c>
      <c r="Q22" s="33">
        <v>2.149</v>
      </c>
      <c r="R22" s="36">
        <v>66.099999999999994</v>
      </c>
      <c r="S22" s="36">
        <v>0.76200000000000001</v>
      </c>
      <c r="T22" s="36">
        <v>0.80259491134279792</v>
      </c>
      <c r="V22" s="33">
        <v>2.149</v>
      </c>
      <c r="W22" s="36">
        <v>89.8</v>
      </c>
      <c r="X22" s="36">
        <v>0.56499999999999995</v>
      </c>
      <c r="Y22" s="36">
        <v>0.59077420534252711</v>
      </c>
      <c r="AA22" s="33">
        <v>2.149</v>
      </c>
      <c r="AB22" s="36">
        <v>89.8</v>
      </c>
      <c r="AC22" s="36">
        <v>0.56499999999999995</v>
      </c>
      <c r="AD22" s="36">
        <v>0.59077420534252711</v>
      </c>
    </row>
    <row r="23" spans="2:30" x14ac:dyDescent="0.2">
      <c r="B23" s="33">
        <v>2.149</v>
      </c>
      <c r="C23" s="36">
        <v>140</v>
      </c>
      <c r="D23" s="36">
        <v>0.36399999999999999</v>
      </c>
      <c r="E23" s="36">
        <v>0.37893945456970668</v>
      </c>
      <c r="G23" s="33">
        <v>2.149</v>
      </c>
      <c r="H23" s="36">
        <v>113</v>
      </c>
      <c r="I23" s="36">
        <v>0.42699999999999999</v>
      </c>
      <c r="J23" s="36">
        <v>0.46948251008636227</v>
      </c>
      <c r="L23" s="33">
        <v>2.149</v>
      </c>
      <c r="M23" s="36">
        <v>156</v>
      </c>
      <c r="N23" s="36">
        <v>0.30599999999999999</v>
      </c>
      <c r="O23" s="36">
        <v>0.34007386948563423</v>
      </c>
      <c r="Q23" s="33">
        <v>2.149</v>
      </c>
      <c r="R23" s="36">
        <v>67</v>
      </c>
      <c r="S23" s="36">
        <v>0.751</v>
      </c>
      <c r="T23" s="36">
        <v>0.79181378566804383</v>
      </c>
      <c r="V23" s="33">
        <v>2.149</v>
      </c>
      <c r="W23" s="36">
        <v>90.600000000000009</v>
      </c>
      <c r="X23" s="36">
        <v>0.56000000000000005</v>
      </c>
      <c r="Y23" s="36">
        <v>0.58555765606797938</v>
      </c>
      <c r="AA23" s="33">
        <v>2.149</v>
      </c>
      <c r="AB23" s="36">
        <v>90.600000000000009</v>
      </c>
      <c r="AC23" s="36">
        <v>0.56000000000000005</v>
      </c>
      <c r="AD23" s="36">
        <v>0.58555765606797938</v>
      </c>
    </row>
    <row r="24" spans="2:30" x14ac:dyDescent="0.2">
      <c r="B24" s="33">
        <v>2.149</v>
      </c>
      <c r="C24" s="36">
        <v>141</v>
      </c>
      <c r="D24" s="36">
        <v>0.36199999999999999</v>
      </c>
      <c r="E24" s="36">
        <v>0.37625194070751017</v>
      </c>
      <c r="G24" s="33">
        <v>2.149</v>
      </c>
      <c r="H24" s="36">
        <v>114</v>
      </c>
      <c r="I24" s="36">
        <v>0.42</v>
      </c>
      <c r="J24" s="36">
        <v>0.46536424245402586</v>
      </c>
      <c r="L24" s="33">
        <v>2.149</v>
      </c>
      <c r="M24" s="36">
        <v>157</v>
      </c>
      <c r="N24" s="36">
        <v>0.30299999999999999</v>
      </c>
      <c r="O24" s="36">
        <v>0.33790779388381487</v>
      </c>
      <c r="Q24" s="33">
        <v>2.149</v>
      </c>
      <c r="R24" s="36">
        <v>67.900000000000006</v>
      </c>
      <c r="S24" s="36">
        <v>0.74099999999999999</v>
      </c>
      <c r="T24" s="36">
        <v>0.78131846303032304</v>
      </c>
      <c r="V24" s="33">
        <v>2.149</v>
      </c>
      <c r="W24" s="36">
        <v>91.2</v>
      </c>
      <c r="X24" s="36">
        <v>0.55600000000000005</v>
      </c>
      <c r="Y24" s="36">
        <v>0.58170530306753221</v>
      </c>
      <c r="AA24" s="33">
        <v>2.149</v>
      </c>
      <c r="AB24" s="36">
        <v>91.2</v>
      </c>
      <c r="AC24" s="36">
        <v>0.55600000000000005</v>
      </c>
      <c r="AD24" s="36">
        <v>0.58170530306753221</v>
      </c>
    </row>
    <row r="25" spans="2:30" x14ac:dyDescent="0.2">
      <c r="B25" s="33">
        <v>2.149</v>
      </c>
      <c r="C25" s="36">
        <v>141</v>
      </c>
      <c r="D25" s="36">
        <v>0.35899999999999999</v>
      </c>
      <c r="E25" s="36">
        <v>0.37625194070751017</v>
      </c>
      <c r="G25" s="33">
        <v>2.149</v>
      </c>
      <c r="H25" s="36">
        <v>116</v>
      </c>
      <c r="I25" s="36">
        <v>0.41399999999999998</v>
      </c>
      <c r="J25" s="36">
        <v>0.45734072103240464</v>
      </c>
      <c r="L25" s="33">
        <v>2.149</v>
      </c>
      <c r="M25" s="36">
        <v>159</v>
      </c>
      <c r="N25" s="36">
        <v>0.3</v>
      </c>
      <c r="O25" s="36">
        <v>0.33365738138213169</v>
      </c>
      <c r="Q25" s="33">
        <v>2.149</v>
      </c>
      <c r="R25" s="36">
        <v>68.7</v>
      </c>
      <c r="S25" s="36">
        <v>0.73199999999999998</v>
      </c>
      <c r="T25" s="36">
        <v>0.77222014031672392</v>
      </c>
      <c r="V25" s="33">
        <v>2.149</v>
      </c>
      <c r="W25" s="36">
        <v>91.8</v>
      </c>
      <c r="X25" s="36">
        <v>0.55200000000000005</v>
      </c>
      <c r="Y25" s="36">
        <v>0.57790330762264641</v>
      </c>
      <c r="AA25" s="33">
        <v>2.149</v>
      </c>
      <c r="AB25" s="36">
        <v>91.8</v>
      </c>
      <c r="AC25" s="36">
        <v>0.55200000000000005</v>
      </c>
      <c r="AD25" s="36">
        <v>0.57790330762264641</v>
      </c>
    </row>
    <row r="26" spans="2:30" x14ac:dyDescent="0.2">
      <c r="B26" s="33">
        <v>2.149</v>
      </c>
      <c r="C26" s="36">
        <v>142</v>
      </c>
      <c r="D26" s="36">
        <v>0.35699999999999998</v>
      </c>
      <c r="E26" s="36">
        <v>0.37360227915323196</v>
      </c>
      <c r="G26" s="33">
        <v>2.149</v>
      </c>
      <c r="H26" s="36">
        <v>117.00000000000001</v>
      </c>
      <c r="I26" s="36">
        <v>0.41</v>
      </c>
      <c r="J26" s="36">
        <v>0.45343182598084558</v>
      </c>
      <c r="L26" s="33">
        <v>2.149</v>
      </c>
      <c r="M26" s="36">
        <v>161</v>
      </c>
      <c r="N26" s="36">
        <v>0.29699999999999999</v>
      </c>
      <c r="O26" s="36">
        <v>0.32951256919104926</v>
      </c>
      <c r="Q26" s="33">
        <v>2.149</v>
      </c>
      <c r="R26" s="36">
        <v>69.5</v>
      </c>
      <c r="S26" s="36">
        <v>0.72299999999999998</v>
      </c>
      <c r="T26" s="36">
        <v>0.7633312753922149</v>
      </c>
      <c r="V26" s="33">
        <v>2.149</v>
      </c>
      <c r="W26" s="36">
        <v>92.5</v>
      </c>
      <c r="X26" s="36">
        <v>0.54800000000000004</v>
      </c>
      <c r="Y26" s="36">
        <v>0.57352998529469112</v>
      </c>
      <c r="AA26" s="33">
        <v>2.149</v>
      </c>
      <c r="AB26" s="36">
        <v>92.5</v>
      </c>
      <c r="AC26" s="36">
        <v>0.54800000000000004</v>
      </c>
      <c r="AD26" s="36">
        <v>0.57352998529469112</v>
      </c>
    </row>
    <row r="27" spans="2:30" x14ac:dyDescent="0.2">
      <c r="B27" s="33">
        <v>3.1779999999999999</v>
      </c>
      <c r="C27" s="36">
        <v>187</v>
      </c>
      <c r="D27" s="36">
        <v>0.27100000000000002</v>
      </c>
      <c r="E27" s="36">
        <v>0.28369798737839003</v>
      </c>
      <c r="G27" s="33">
        <v>2.149</v>
      </c>
      <c r="H27" s="36">
        <v>119</v>
      </c>
      <c r="I27" s="36">
        <v>0.40500000000000003</v>
      </c>
      <c r="J27" s="36">
        <v>0.44581112302318432</v>
      </c>
      <c r="L27" s="33">
        <v>3.1779999999999999</v>
      </c>
      <c r="M27" s="36">
        <v>240</v>
      </c>
      <c r="N27" s="36">
        <v>0.2</v>
      </c>
      <c r="O27" s="36">
        <v>0.22104801516566225</v>
      </c>
      <c r="Q27" s="33">
        <v>2.149</v>
      </c>
      <c r="R27" s="36">
        <v>70.300000000000011</v>
      </c>
      <c r="S27" s="36">
        <v>0.71499999999999997</v>
      </c>
      <c r="T27" s="36">
        <v>0.75464471749301476</v>
      </c>
      <c r="V27" s="33">
        <v>2.149</v>
      </c>
      <c r="W27" s="36">
        <v>93.1</v>
      </c>
      <c r="X27" s="36">
        <v>0.54400000000000004</v>
      </c>
      <c r="Y27" s="36">
        <v>0.56983376627023563</v>
      </c>
      <c r="AA27" s="33">
        <v>2.149</v>
      </c>
      <c r="AB27" s="36">
        <v>93.1</v>
      </c>
      <c r="AC27" s="36">
        <v>0.54400000000000004</v>
      </c>
      <c r="AD27" s="36">
        <v>0.56983376627023563</v>
      </c>
    </row>
    <row r="28" spans="2:30" x14ac:dyDescent="0.2">
      <c r="B28" s="33">
        <v>3.1779999999999999</v>
      </c>
      <c r="C28" s="36">
        <v>188</v>
      </c>
      <c r="D28" s="36">
        <v>0.26900000000000002</v>
      </c>
      <c r="E28" s="36">
        <v>0.28218895553063261</v>
      </c>
      <c r="G28" s="33">
        <v>2.149</v>
      </c>
      <c r="H28" s="36">
        <v>120</v>
      </c>
      <c r="I28" s="36">
        <v>0.4</v>
      </c>
      <c r="J28" s="36">
        <v>0.4420960303313245</v>
      </c>
      <c r="L28" s="33">
        <v>3.1779999999999999</v>
      </c>
      <c r="M28" s="36">
        <v>242</v>
      </c>
      <c r="N28" s="36">
        <v>0.19800000000000001</v>
      </c>
      <c r="O28" s="36">
        <v>0.21922117206511957</v>
      </c>
      <c r="Q28" s="33">
        <v>2.149</v>
      </c>
      <c r="R28" s="36">
        <v>71</v>
      </c>
      <c r="S28" s="36">
        <v>0.70699999999999996</v>
      </c>
      <c r="T28" s="36">
        <v>0.74720455830646393</v>
      </c>
      <c r="V28" s="33">
        <v>2.149</v>
      </c>
      <c r="W28" s="36">
        <v>93.600000000000009</v>
      </c>
      <c r="X28" s="36">
        <v>0.54100000000000004</v>
      </c>
      <c r="Y28" s="36">
        <v>0.56678978247605705</v>
      </c>
      <c r="AA28" s="33">
        <v>2.149</v>
      </c>
      <c r="AB28" s="36">
        <v>93.600000000000009</v>
      </c>
      <c r="AC28" s="36">
        <v>0.54100000000000004</v>
      </c>
      <c r="AD28" s="36">
        <v>0.56678978247605705</v>
      </c>
    </row>
    <row r="29" spans="2:30" x14ac:dyDescent="0.2">
      <c r="B29" s="33">
        <v>3.1779999999999999</v>
      </c>
      <c r="C29" s="36">
        <v>189</v>
      </c>
      <c r="D29" s="36">
        <v>0.26800000000000002</v>
      </c>
      <c r="E29" s="36">
        <v>0.28069589227385683</v>
      </c>
      <c r="G29" s="33">
        <v>3.1779999999999999</v>
      </c>
      <c r="H29" s="36">
        <v>231</v>
      </c>
      <c r="I29" s="36">
        <v>0.20599999999999999</v>
      </c>
      <c r="J29" s="36">
        <v>0.22966027549679197</v>
      </c>
      <c r="L29" s="33">
        <v>3.1779999999999999</v>
      </c>
      <c r="M29" s="36">
        <v>243</v>
      </c>
      <c r="N29" s="36">
        <v>0.19700000000000001</v>
      </c>
      <c r="O29" s="36">
        <v>0.21831902732411085</v>
      </c>
      <c r="Q29" s="33">
        <v>2.149</v>
      </c>
      <c r="R29" s="36">
        <v>71.699999999999989</v>
      </c>
      <c r="S29" s="36">
        <v>0.69899999999999995</v>
      </c>
      <c r="T29" s="36">
        <v>0.73990967419468545</v>
      </c>
      <c r="V29" s="33">
        <v>3.1779999999999999</v>
      </c>
      <c r="W29" s="36">
        <v>158</v>
      </c>
      <c r="X29" s="36">
        <v>0.31900000000000001</v>
      </c>
      <c r="Y29" s="36">
        <v>0.33576913696049965</v>
      </c>
      <c r="AA29" s="33">
        <v>3.1779999999999999</v>
      </c>
      <c r="AB29" s="36">
        <v>158</v>
      </c>
      <c r="AC29" s="36">
        <v>0.31900000000000001</v>
      </c>
      <c r="AD29" s="36">
        <v>0.33576913696049965</v>
      </c>
    </row>
    <row r="30" spans="2:30" x14ac:dyDescent="0.2">
      <c r="B30" s="33">
        <v>3.1779999999999999</v>
      </c>
      <c r="C30" s="36">
        <v>190</v>
      </c>
      <c r="D30" s="36">
        <v>0.26600000000000001</v>
      </c>
      <c r="E30" s="36">
        <v>0.27921854547241548</v>
      </c>
      <c r="G30" s="33">
        <v>3.1779999999999999</v>
      </c>
      <c r="H30" s="36">
        <v>233.00000000000003</v>
      </c>
      <c r="I30" s="36">
        <v>0.20399999999999999</v>
      </c>
      <c r="J30" s="36">
        <v>0.22768894265990958</v>
      </c>
      <c r="L30" s="33">
        <v>3.1779999999999999</v>
      </c>
      <c r="M30" s="36">
        <v>244.99999999999997</v>
      </c>
      <c r="N30" s="36">
        <v>0.19600000000000001</v>
      </c>
      <c r="O30" s="36">
        <v>0.21653683118268954</v>
      </c>
      <c r="Q30" s="33">
        <v>3.1779999999999999</v>
      </c>
      <c r="R30" s="36">
        <v>138</v>
      </c>
      <c r="S30" s="36">
        <v>0.36</v>
      </c>
      <c r="T30" s="36">
        <v>0.38443133072289087</v>
      </c>
      <c r="V30" s="33">
        <v>3.1779999999999999</v>
      </c>
      <c r="W30" s="36">
        <v>159</v>
      </c>
      <c r="X30" s="36">
        <v>0.316</v>
      </c>
      <c r="Y30" s="36">
        <v>0.33365738138213169</v>
      </c>
      <c r="AA30" s="33">
        <v>3.1779999999999999</v>
      </c>
      <c r="AB30" s="36">
        <v>159</v>
      </c>
      <c r="AC30" s="36">
        <v>0.316</v>
      </c>
      <c r="AD30" s="36">
        <v>0.33365738138213169</v>
      </c>
    </row>
    <row r="31" spans="2:30" x14ac:dyDescent="0.2">
      <c r="B31" s="33">
        <v>3.1779999999999999</v>
      </c>
      <c r="C31" s="36">
        <v>191</v>
      </c>
      <c r="D31" s="36">
        <v>0.26500000000000001</v>
      </c>
      <c r="E31" s="36">
        <v>0.27775666827098922</v>
      </c>
      <c r="G31" s="33">
        <v>3.1779999999999999</v>
      </c>
      <c r="H31" s="36">
        <v>234.00000000000003</v>
      </c>
      <c r="I31" s="36">
        <v>0.20200000000000001</v>
      </c>
      <c r="J31" s="36">
        <v>0.22671591299042279</v>
      </c>
      <c r="L31" s="33">
        <v>3.1779999999999999</v>
      </c>
      <c r="M31" s="36">
        <v>245.99999999999997</v>
      </c>
      <c r="N31" s="36">
        <v>0.19500000000000001</v>
      </c>
      <c r="O31" s="36">
        <v>0.21565660016162172</v>
      </c>
      <c r="Q31" s="33">
        <v>3.1779999999999999</v>
      </c>
      <c r="R31" s="36">
        <v>139</v>
      </c>
      <c r="S31" s="36">
        <v>0.35599999999999998</v>
      </c>
      <c r="T31" s="36">
        <v>0.38166563769610745</v>
      </c>
      <c r="V31" s="33">
        <v>3.1779999999999999</v>
      </c>
      <c r="W31" s="36">
        <v>160</v>
      </c>
      <c r="X31" s="36">
        <v>0.313</v>
      </c>
      <c r="Y31" s="36">
        <v>0.3315720227484934</v>
      </c>
      <c r="AA31" s="33">
        <v>3.1779999999999999</v>
      </c>
      <c r="AB31" s="36">
        <v>160</v>
      </c>
      <c r="AC31" s="36">
        <v>0.313</v>
      </c>
      <c r="AD31" s="36">
        <v>0.3315720227484934</v>
      </c>
    </row>
    <row r="32" spans="2:30" x14ac:dyDescent="0.2">
      <c r="B32" s="33">
        <v>3.1779999999999999</v>
      </c>
      <c r="C32" s="36">
        <v>192</v>
      </c>
      <c r="D32" s="36">
        <v>0.26400000000000001</v>
      </c>
      <c r="E32" s="36">
        <v>0.27631001895707774</v>
      </c>
      <c r="G32" s="33">
        <v>3.1779999999999999</v>
      </c>
      <c r="H32" s="36">
        <v>236</v>
      </c>
      <c r="I32" s="36">
        <v>0.20100000000000001</v>
      </c>
      <c r="J32" s="36">
        <v>0.22479459169389379</v>
      </c>
      <c r="L32" s="33">
        <v>3.1779999999999999</v>
      </c>
      <c r="M32" s="36">
        <v>248.00000000000003</v>
      </c>
      <c r="N32" s="36">
        <v>0.19400000000000001</v>
      </c>
      <c r="O32" s="36">
        <v>0.21391743403128605</v>
      </c>
      <c r="Q32" s="33">
        <v>3.1779999999999999</v>
      </c>
      <c r="R32" s="36">
        <v>140</v>
      </c>
      <c r="S32" s="36">
        <v>0.35299999999999998</v>
      </c>
      <c r="T32" s="36">
        <v>0.37893945456970668</v>
      </c>
      <c r="V32" s="33">
        <v>3.1779999999999999</v>
      </c>
      <c r="W32" s="36">
        <v>161</v>
      </c>
      <c r="X32" s="36">
        <v>0.311</v>
      </c>
      <c r="Y32" s="36">
        <v>0.32951256919104926</v>
      </c>
      <c r="AA32" s="33">
        <v>3.1779999999999999</v>
      </c>
      <c r="AB32" s="36">
        <v>161</v>
      </c>
      <c r="AC32" s="36">
        <v>0.311</v>
      </c>
      <c r="AD32" s="36">
        <v>0.32951256919104926</v>
      </c>
    </row>
    <row r="33" spans="2:30" x14ac:dyDescent="0.2">
      <c r="B33" s="33">
        <v>3.1779999999999999</v>
      </c>
      <c r="C33" s="36">
        <v>193</v>
      </c>
      <c r="D33" s="36">
        <v>0.26200000000000001</v>
      </c>
      <c r="E33" s="36">
        <v>0.27487836082776651</v>
      </c>
      <c r="G33" s="33">
        <v>3.1779999999999999</v>
      </c>
      <c r="H33" s="36">
        <v>237</v>
      </c>
      <c r="I33" s="36">
        <v>0.2</v>
      </c>
      <c r="J33" s="36">
        <v>0.22384609130699973</v>
      </c>
      <c r="L33" s="33">
        <v>3.1779999999999999</v>
      </c>
      <c r="M33" s="36">
        <v>249.00000000000003</v>
      </c>
      <c r="N33" s="36">
        <v>0.193</v>
      </c>
      <c r="O33" s="36">
        <v>0.21305832787051782</v>
      </c>
      <c r="Q33" s="33">
        <v>3.1779999999999999</v>
      </c>
      <c r="R33" s="36">
        <v>142</v>
      </c>
      <c r="S33" s="36">
        <v>0.35</v>
      </c>
      <c r="T33" s="36">
        <v>0.37360227915323196</v>
      </c>
      <c r="V33" s="33">
        <v>3.1779999999999999</v>
      </c>
      <c r="W33" s="36">
        <v>163</v>
      </c>
      <c r="X33" s="36">
        <v>0.308</v>
      </c>
      <c r="Y33" s="36">
        <v>0.32546947018257016</v>
      </c>
      <c r="AA33" s="33">
        <v>3.1779999999999999</v>
      </c>
      <c r="AB33" s="36">
        <v>163</v>
      </c>
      <c r="AC33" s="36">
        <v>0.308</v>
      </c>
      <c r="AD33" s="36">
        <v>0.32546947018257016</v>
      </c>
    </row>
    <row r="34" spans="2:30" x14ac:dyDescent="0.2">
      <c r="B34" s="33">
        <v>3.1779999999999999</v>
      </c>
      <c r="C34" s="36">
        <v>194</v>
      </c>
      <c r="D34" s="36">
        <v>0.26100000000000001</v>
      </c>
      <c r="E34" s="36">
        <v>0.27346146206061311</v>
      </c>
      <c r="G34" s="33">
        <v>3.1779999999999999</v>
      </c>
      <c r="H34" s="36">
        <v>239</v>
      </c>
      <c r="I34" s="36">
        <v>0.19900000000000001</v>
      </c>
      <c r="J34" s="36">
        <v>0.22197290225840557</v>
      </c>
      <c r="L34" s="33">
        <v>3.1779999999999999</v>
      </c>
      <c r="M34" s="36">
        <v>250.00000000000003</v>
      </c>
      <c r="N34" s="36">
        <v>0.192</v>
      </c>
      <c r="O34" s="36">
        <v>0.21220609455903572</v>
      </c>
      <c r="Q34" s="33">
        <v>3.1779999999999999</v>
      </c>
      <c r="R34" s="36">
        <v>143</v>
      </c>
      <c r="S34" s="36">
        <v>0.34699999999999998</v>
      </c>
      <c r="T34" s="36">
        <v>0.37098967580251008</v>
      </c>
      <c r="V34" s="33">
        <v>3.1779999999999999</v>
      </c>
      <c r="W34" s="36">
        <v>164</v>
      </c>
      <c r="X34" s="36">
        <v>0.30599999999999999</v>
      </c>
      <c r="Y34" s="36">
        <v>0.32348490024243254</v>
      </c>
      <c r="AA34" s="33">
        <v>3.1779999999999999</v>
      </c>
      <c r="AB34" s="36">
        <v>164</v>
      </c>
      <c r="AC34" s="36">
        <v>0.30599999999999999</v>
      </c>
      <c r="AD34" s="36">
        <v>0.32348490024243254</v>
      </c>
    </row>
    <row r="35" spans="2:30" x14ac:dyDescent="0.2">
      <c r="B35" s="33">
        <v>3.1779999999999999</v>
      </c>
      <c r="C35" s="36">
        <v>195</v>
      </c>
      <c r="D35" s="36">
        <v>0.26</v>
      </c>
      <c r="E35" s="36">
        <v>0.27205909558850738</v>
      </c>
      <c r="G35" s="33">
        <v>3.1779999999999999</v>
      </c>
      <c r="H35" s="36">
        <v>240</v>
      </c>
      <c r="I35" s="36">
        <v>0.19800000000000001</v>
      </c>
      <c r="J35" s="36">
        <v>0.22104801516566225</v>
      </c>
      <c r="L35" s="33">
        <v>3.1779999999999999</v>
      </c>
      <c r="M35" s="36">
        <v>252</v>
      </c>
      <c r="N35" s="36">
        <v>0.191</v>
      </c>
      <c r="O35" s="36">
        <v>0.21052191920539259</v>
      </c>
      <c r="Q35" s="33">
        <v>3.1779999999999999</v>
      </c>
      <c r="R35" s="36">
        <v>144</v>
      </c>
      <c r="S35" s="36">
        <v>0.34399999999999997</v>
      </c>
      <c r="T35" s="36">
        <v>0.36841335860943708</v>
      </c>
      <c r="V35" s="33">
        <v>3.1779999999999999</v>
      </c>
      <c r="W35" s="36">
        <v>165</v>
      </c>
      <c r="X35" s="36">
        <v>0.30399999999999999</v>
      </c>
      <c r="Y35" s="36">
        <v>0.32152438569550867</v>
      </c>
      <c r="AA35" s="33">
        <v>3.1779999999999999</v>
      </c>
      <c r="AB35" s="36">
        <v>165</v>
      </c>
      <c r="AC35" s="36">
        <v>0.30399999999999999</v>
      </c>
      <c r="AD35" s="36">
        <v>0.32152438569550867</v>
      </c>
    </row>
    <row r="36" spans="2:30" x14ac:dyDescent="0.2">
      <c r="B36" s="33">
        <v>3.1779999999999999</v>
      </c>
      <c r="C36" s="36">
        <v>195</v>
      </c>
      <c r="D36" s="36">
        <v>0.25900000000000001</v>
      </c>
      <c r="E36" s="36">
        <v>0.27205909558850738</v>
      </c>
      <c r="G36" s="33">
        <v>3.1779999999999999</v>
      </c>
      <c r="H36" s="36">
        <v>241</v>
      </c>
      <c r="I36" s="36">
        <v>0.19700000000000001</v>
      </c>
      <c r="J36" s="36">
        <v>0.22013080348447692</v>
      </c>
      <c r="L36" s="33">
        <v>3.1779999999999999</v>
      </c>
      <c r="M36" s="36">
        <v>253</v>
      </c>
      <c r="N36" s="36">
        <v>0.19</v>
      </c>
      <c r="O36" s="36">
        <v>0.20968981675794049</v>
      </c>
      <c r="Q36" s="33">
        <v>3.1779999999999999</v>
      </c>
      <c r="R36" s="36">
        <v>145</v>
      </c>
      <c r="S36" s="36">
        <v>0.34100000000000003</v>
      </c>
      <c r="T36" s="36">
        <v>0.36587257682592367</v>
      </c>
      <c r="V36" s="33">
        <v>3.1779999999999999</v>
      </c>
      <c r="W36" s="36">
        <v>166</v>
      </c>
      <c r="X36" s="36">
        <v>0.30199999999999999</v>
      </c>
      <c r="Y36" s="36">
        <v>0.31958749180577678</v>
      </c>
      <c r="AA36" s="33">
        <v>3.1779999999999999</v>
      </c>
      <c r="AB36" s="36">
        <v>166</v>
      </c>
      <c r="AC36" s="36">
        <v>0.30199999999999999</v>
      </c>
      <c r="AD36" s="36">
        <v>0.31958749180577678</v>
      </c>
    </row>
    <row r="37" spans="2:30" x14ac:dyDescent="0.2">
      <c r="B37" s="33">
        <v>3.1779999999999999</v>
      </c>
      <c r="C37" s="36">
        <v>196</v>
      </c>
      <c r="D37" s="36">
        <v>0.25800000000000001</v>
      </c>
      <c r="E37" s="36">
        <v>0.27067103897836192</v>
      </c>
      <c r="G37" s="33">
        <v>3.1779999999999999</v>
      </c>
      <c r="H37" s="36">
        <v>242</v>
      </c>
      <c r="I37" s="36">
        <v>0.19600000000000001</v>
      </c>
      <c r="J37" s="36">
        <v>0.21922117206511957</v>
      </c>
      <c r="L37" s="33">
        <v>3.1779999999999999</v>
      </c>
      <c r="M37" s="36">
        <v>254</v>
      </c>
      <c r="N37" s="36">
        <v>0.189</v>
      </c>
      <c r="O37" s="36">
        <v>0.20886426629826355</v>
      </c>
      <c r="Q37" s="33">
        <v>3.1779999999999999</v>
      </c>
      <c r="R37" s="36">
        <v>146</v>
      </c>
      <c r="S37" s="36">
        <v>0.33800000000000002</v>
      </c>
      <c r="T37" s="36">
        <v>0.36336660027232143</v>
      </c>
      <c r="V37" s="33">
        <v>3.1779999999999999</v>
      </c>
      <c r="W37" s="36">
        <v>167</v>
      </c>
      <c r="X37" s="36">
        <v>0.3</v>
      </c>
      <c r="Y37" s="36">
        <v>0.31767379425005354</v>
      </c>
      <c r="AA37" s="33">
        <v>3.1779999999999999</v>
      </c>
      <c r="AB37" s="36">
        <v>167</v>
      </c>
      <c r="AC37" s="36">
        <v>0.3</v>
      </c>
      <c r="AD37" s="36">
        <v>0.31767379425005354</v>
      </c>
    </row>
    <row r="38" spans="2:30" x14ac:dyDescent="0.2">
      <c r="B38" s="33">
        <v>3.1779999999999999</v>
      </c>
      <c r="C38" s="36">
        <v>197</v>
      </c>
      <c r="D38" s="36">
        <v>0.25700000000000001</v>
      </c>
      <c r="E38" s="36">
        <v>0.2692970743134972</v>
      </c>
      <c r="G38" s="33">
        <v>3.1779999999999999</v>
      </c>
      <c r="H38" s="36">
        <v>243</v>
      </c>
      <c r="I38" s="36">
        <v>0.19500000000000001</v>
      </c>
      <c r="J38" s="36">
        <v>0.21831902732411085</v>
      </c>
      <c r="L38" s="33">
        <v>3.1779999999999999</v>
      </c>
      <c r="M38" s="36">
        <v>255</v>
      </c>
      <c r="N38" s="36">
        <v>0.188</v>
      </c>
      <c r="O38" s="36">
        <v>0.2080451907441527</v>
      </c>
      <c r="Q38" s="33">
        <v>3.1779999999999999</v>
      </c>
      <c r="R38" s="36">
        <v>147</v>
      </c>
      <c r="S38" s="36">
        <v>0.33600000000000002</v>
      </c>
      <c r="T38" s="36">
        <v>0.36089471863781591</v>
      </c>
      <c r="V38" s="33">
        <v>3.1779999999999999</v>
      </c>
      <c r="W38" s="36">
        <v>168</v>
      </c>
      <c r="X38" s="36">
        <v>0.29899999999999999</v>
      </c>
      <c r="Y38" s="36">
        <v>0.31578287880808897</v>
      </c>
      <c r="AA38" s="33">
        <v>3.1779999999999999</v>
      </c>
      <c r="AB38" s="36">
        <v>168</v>
      </c>
      <c r="AC38" s="36">
        <v>0.29899999999999999</v>
      </c>
      <c r="AD38" s="36">
        <v>0.31578287880808897</v>
      </c>
    </row>
    <row r="39" spans="2:30" x14ac:dyDescent="0.2">
      <c r="B39" s="33">
        <v>4.2119999999999997</v>
      </c>
      <c r="C39" s="36">
        <v>232</v>
      </c>
      <c r="D39" s="36">
        <v>0.217</v>
      </c>
      <c r="E39" s="36">
        <v>0.22867036051620232</v>
      </c>
      <c r="G39" s="33">
        <v>3.1779999999999999</v>
      </c>
      <c r="H39" s="36">
        <v>243.99999999999997</v>
      </c>
      <c r="I39" s="36">
        <v>0.19400000000000001</v>
      </c>
      <c r="J39" s="36">
        <v>0.21742427721212679</v>
      </c>
      <c r="L39" s="33">
        <v>3.1779999999999999</v>
      </c>
      <c r="M39" s="36">
        <v>256</v>
      </c>
      <c r="N39" s="36">
        <v>0.187</v>
      </c>
      <c r="O39" s="36">
        <v>0.20723251421780836</v>
      </c>
      <c r="Q39" s="33">
        <v>3.1779999999999999</v>
      </c>
      <c r="R39" s="36">
        <v>148</v>
      </c>
      <c r="S39" s="36">
        <v>0.33300000000000002</v>
      </c>
      <c r="T39" s="36">
        <v>0.35845624080918198</v>
      </c>
      <c r="V39" s="33">
        <v>3.1779999999999999</v>
      </c>
      <c r="W39" s="36">
        <v>169</v>
      </c>
      <c r="X39" s="36">
        <v>0.29699999999999999</v>
      </c>
      <c r="Y39" s="36">
        <v>0.31391434106366234</v>
      </c>
      <c r="AA39" s="33">
        <v>3.1779999999999999</v>
      </c>
      <c r="AB39" s="36">
        <v>169</v>
      </c>
      <c r="AC39" s="36">
        <v>0.29699999999999999</v>
      </c>
      <c r="AD39" s="36">
        <v>0.31391434106366234</v>
      </c>
    </row>
    <row r="40" spans="2:30" x14ac:dyDescent="0.2">
      <c r="B40" s="33">
        <v>4.2119999999999997</v>
      </c>
      <c r="C40" s="36">
        <v>233.00000000000003</v>
      </c>
      <c r="D40" s="36">
        <v>0.217</v>
      </c>
      <c r="E40" s="36">
        <v>0.22768894265990958</v>
      </c>
      <c r="G40" s="33">
        <v>3.1779999999999999</v>
      </c>
      <c r="H40" s="36">
        <v>244.99999999999997</v>
      </c>
      <c r="I40" s="36">
        <v>0.193</v>
      </c>
      <c r="J40" s="36">
        <v>0.21653683118268954</v>
      </c>
      <c r="L40" s="33">
        <v>4.2119999999999997</v>
      </c>
      <c r="M40" s="36">
        <v>312</v>
      </c>
      <c r="N40" s="36">
        <v>0.153</v>
      </c>
      <c r="O40" s="36">
        <v>0.17003693474281711</v>
      </c>
      <c r="Q40" s="33">
        <v>3.1779999999999999</v>
      </c>
      <c r="R40" s="36">
        <v>149</v>
      </c>
      <c r="S40" s="36">
        <v>0.33100000000000002</v>
      </c>
      <c r="T40" s="36">
        <v>0.35605049422657004</v>
      </c>
      <c r="V40" s="33">
        <v>3.1779999999999999</v>
      </c>
      <c r="W40" s="36">
        <v>170</v>
      </c>
      <c r="X40" s="36">
        <v>0.29499999999999998</v>
      </c>
      <c r="Y40" s="36">
        <v>0.31206778611622904</v>
      </c>
      <c r="AA40" s="33">
        <v>3.1779999999999999</v>
      </c>
      <c r="AB40" s="36">
        <v>170</v>
      </c>
      <c r="AC40" s="36">
        <v>0.29499999999999998</v>
      </c>
      <c r="AD40" s="36">
        <v>0.31206778611622904</v>
      </c>
    </row>
    <row r="41" spans="2:30" x14ac:dyDescent="0.2">
      <c r="B41" s="33">
        <v>4.2119999999999997</v>
      </c>
      <c r="C41" s="36">
        <v>234.00000000000003</v>
      </c>
      <c r="D41" s="36">
        <v>0.216</v>
      </c>
      <c r="E41" s="36">
        <v>0.22671591299042279</v>
      </c>
      <c r="G41" s="33">
        <v>4.2119999999999997</v>
      </c>
      <c r="H41" s="36">
        <v>320</v>
      </c>
      <c r="I41" s="36">
        <v>0.14799999999999999</v>
      </c>
      <c r="J41" s="36">
        <v>0.1657860113742467</v>
      </c>
      <c r="L41" s="33">
        <v>4.2119999999999997</v>
      </c>
      <c r="M41" s="36">
        <v>313</v>
      </c>
      <c r="N41" s="36">
        <v>0.153</v>
      </c>
      <c r="O41" s="36">
        <v>0.16949368575002854</v>
      </c>
      <c r="Q41" s="33">
        <v>3.1779999999999999</v>
      </c>
      <c r="R41" s="36">
        <v>151</v>
      </c>
      <c r="S41" s="36">
        <v>0.32800000000000001</v>
      </c>
      <c r="T41" s="36">
        <v>0.35133459364078773</v>
      </c>
      <c r="V41" s="33">
        <v>4.2119999999999997</v>
      </c>
      <c r="W41" s="36">
        <v>231</v>
      </c>
      <c r="X41" s="36">
        <v>0.215</v>
      </c>
      <c r="Y41" s="36">
        <v>0.22966027549679197</v>
      </c>
      <c r="AA41" s="33">
        <v>4.2119999999999997</v>
      </c>
      <c r="AB41" s="36">
        <v>231</v>
      </c>
      <c r="AC41" s="36">
        <v>0.215</v>
      </c>
      <c r="AD41" s="36">
        <v>0.22966027549679197</v>
      </c>
    </row>
    <row r="42" spans="2:30" x14ac:dyDescent="0.2">
      <c r="B42" s="33">
        <v>4.2119999999999997</v>
      </c>
      <c r="C42" s="36">
        <v>235.00000000000003</v>
      </c>
      <c r="D42" s="36">
        <v>0.215</v>
      </c>
      <c r="E42" s="36">
        <v>0.2257511644245061</v>
      </c>
      <c r="G42" s="33">
        <v>4.2119999999999997</v>
      </c>
      <c r="H42" s="36">
        <v>321</v>
      </c>
      <c r="I42" s="36">
        <v>0.14799999999999999</v>
      </c>
      <c r="J42" s="36">
        <v>0.16526954404909328</v>
      </c>
      <c r="L42" s="33">
        <v>4.2119999999999997</v>
      </c>
      <c r="M42" s="36">
        <v>315</v>
      </c>
      <c r="N42" s="36">
        <v>0.152</v>
      </c>
      <c r="O42" s="36">
        <v>0.16841753536431409</v>
      </c>
      <c r="Q42" s="33">
        <v>3.1779999999999999</v>
      </c>
      <c r="R42" s="36">
        <v>152</v>
      </c>
      <c r="S42" s="36">
        <v>0.32500000000000001</v>
      </c>
      <c r="T42" s="36">
        <v>0.34902318184051928</v>
      </c>
      <c r="V42" s="33">
        <v>4.2119999999999997</v>
      </c>
      <c r="W42" s="36">
        <v>233.00000000000003</v>
      </c>
      <c r="X42" s="36">
        <v>0.214</v>
      </c>
      <c r="Y42" s="36">
        <v>0.22768894265990958</v>
      </c>
      <c r="AA42" s="33">
        <v>4.2119999999999997</v>
      </c>
      <c r="AB42" s="36">
        <v>233.00000000000003</v>
      </c>
      <c r="AC42" s="36">
        <v>0.214</v>
      </c>
      <c r="AD42" s="36">
        <v>0.22768894265990958</v>
      </c>
    </row>
    <row r="43" spans="2:30" x14ac:dyDescent="0.2">
      <c r="B43" s="33">
        <v>4.2119999999999997</v>
      </c>
      <c r="C43" s="36">
        <v>235.00000000000003</v>
      </c>
      <c r="D43" s="36">
        <v>0.214</v>
      </c>
      <c r="E43" s="36">
        <v>0.2257511644245061</v>
      </c>
      <c r="G43" s="33">
        <v>4.2119999999999997</v>
      </c>
      <c r="H43" s="36">
        <v>323</v>
      </c>
      <c r="I43" s="36">
        <v>0.14699999999999999</v>
      </c>
      <c r="J43" s="36">
        <v>0.16424620321906791</v>
      </c>
      <c r="L43" s="33">
        <v>4.2119999999999997</v>
      </c>
      <c r="M43" s="36">
        <v>316</v>
      </c>
      <c r="N43" s="36">
        <v>0.151</v>
      </c>
      <c r="O43" s="36">
        <v>0.16788456848024982</v>
      </c>
      <c r="Q43" s="33">
        <v>4.2119999999999997</v>
      </c>
      <c r="R43" s="36">
        <v>225</v>
      </c>
      <c r="S43" s="36">
        <v>0.218</v>
      </c>
      <c r="T43" s="36">
        <v>0.23578454951003971</v>
      </c>
      <c r="V43" s="33">
        <v>4.2119999999999997</v>
      </c>
      <c r="W43" s="36">
        <v>234.00000000000003</v>
      </c>
      <c r="X43" s="36">
        <v>0.21299999999999999</v>
      </c>
      <c r="Y43" s="36">
        <v>0.22671591299042279</v>
      </c>
      <c r="AA43" s="33">
        <v>4.2119999999999997</v>
      </c>
      <c r="AB43" s="36">
        <v>234.00000000000003</v>
      </c>
      <c r="AC43" s="36">
        <v>0.21299999999999999</v>
      </c>
      <c r="AD43" s="36">
        <v>0.22671591299042279</v>
      </c>
    </row>
    <row r="44" spans="2:30" x14ac:dyDescent="0.2">
      <c r="B44" s="33">
        <v>4.2119999999999997</v>
      </c>
      <c r="C44" s="36">
        <v>236</v>
      </c>
      <c r="D44" s="36">
        <v>0.214</v>
      </c>
      <c r="E44" s="36">
        <v>0.22479459169389379</v>
      </c>
      <c r="G44" s="33">
        <v>4.2119999999999997</v>
      </c>
      <c r="H44" s="36">
        <v>324</v>
      </c>
      <c r="I44" s="36">
        <v>0.14599999999999999</v>
      </c>
      <c r="J44" s="36">
        <v>0.16373927049308315</v>
      </c>
      <c r="L44" s="33">
        <v>4.2119999999999997</v>
      </c>
      <c r="M44" s="36">
        <v>317</v>
      </c>
      <c r="N44" s="36">
        <v>0.151</v>
      </c>
      <c r="O44" s="36">
        <v>0.16735496416327741</v>
      </c>
      <c r="Q44" s="33">
        <v>4.2119999999999997</v>
      </c>
      <c r="R44" s="36">
        <v>226</v>
      </c>
      <c r="S44" s="36">
        <v>0.217</v>
      </c>
      <c r="T44" s="36">
        <v>0.23474125504318114</v>
      </c>
      <c r="V44" s="33">
        <v>4.2119999999999997</v>
      </c>
      <c r="W44" s="36">
        <v>235.00000000000003</v>
      </c>
      <c r="X44" s="36">
        <v>0.21199999999999999</v>
      </c>
      <c r="Y44" s="36">
        <v>0.2257511644245061</v>
      </c>
      <c r="AA44" s="33">
        <v>4.2119999999999997</v>
      </c>
      <c r="AB44" s="36">
        <v>235.00000000000003</v>
      </c>
      <c r="AC44" s="36">
        <v>0.21199999999999999</v>
      </c>
      <c r="AD44" s="36">
        <v>0.2257511644245061</v>
      </c>
    </row>
    <row r="45" spans="2:30" x14ac:dyDescent="0.2">
      <c r="B45" s="33">
        <v>4.2119999999999997</v>
      </c>
      <c r="C45" s="36">
        <v>237</v>
      </c>
      <c r="D45" s="36">
        <v>0.21299999999999999</v>
      </c>
      <c r="E45" s="36">
        <v>0.22384609130699973</v>
      </c>
      <c r="G45" s="33">
        <v>4.2119999999999997</v>
      </c>
      <c r="H45" s="36">
        <v>325</v>
      </c>
      <c r="I45" s="36">
        <v>0.14599999999999999</v>
      </c>
      <c r="J45" s="36">
        <v>0.16323545735310441</v>
      </c>
      <c r="L45" s="33">
        <v>4.2119999999999997</v>
      </c>
      <c r="M45" s="36">
        <v>318</v>
      </c>
      <c r="N45" s="36">
        <v>0.15</v>
      </c>
      <c r="O45" s="36">
        <v>0.16682869069106585</v>
      </c>
      <c r="Q45" s="33">
        <v>4.2119999999999997</v>
      </c>
      <c r="R45" s="36">
        <v>227</v>
      </c>
      <c r="S45" s="36">
        <v>0.216</v>
      </c>
      <c r="T45" s="36">
        <v>0.23370715259805702</v>
      </c>
      <c r="V45" s="33">
        <v>4.2119999999999997</v>
      </c>
      <c r="W45" s="36">
        <v>236</v>
      </c>
      <c r="X45" s="36">
        <v>0.21099999999999999</v>
      </c>
      <c r="Y45" s="36">
        <v>0.22479459169389379</v>
      </c>
      <c r="AA45" s="33">
        <v>4.2119999999999997</v>
      </c>
      <c r="AB45" s="36">
        <v>236</v>
      </c>
      <c r="AC45" s="36">
        <v>0.21099999999999999</v>
      </c>
      <c r="AD45" s="36">
        <v>0.22479459169389379</v>
      </c>
    </row>
    <row r="46" spans="2:30" x14ac:dyDescent="0.2">
      <c r="B46" s="33">
        <v>4.2119999999999997</v>
      </c>
      <c r="C46" s="36">
        <v>238</v>
      </c>
      <c r="D46" s="36">
        <v>0.21199999999999999</v>
      </c>
      <c r="E46" s="36">
        <v>0.22290556151159216</v>
      </c>
      <c r="G46" s="33">
        <v>4.2119999999999997</v>
      </c>
      <c r="H46" s="36">
        <v>327</v>
      </c>
      <c r="I46" s="36">
        <v>0.14499999999999999</v>
      </c>
      <c r="J46" s="36">
        <v>0.16223707535094475</v>
      </c>
      <c r="L46" s="33">
        <v>4.2119999999999997</v>
      </c>
      <c r="M46" s="36">
        <v>319</v>
      </c>
      <c r="N46" s="36">
        <v>0.15</v>
      </c>
      <c r="O46" s="36">
        <v>0.16630571673905625</v>
      </c>
      <c r="Q46" s="33">
        <v>4.2119999999999997</v>
      </c>
      <c r="R46" s="36">
        <v>229</v>
      </c>
      <c r="S46" s="36">
        <v>0.214</v>
      </c>
      <c r="T46" s="36">
        <v>0.23166604209501718</v>
      </c>
      <c r="V46" s="33">
        <v>4.2119999999999997</v>
      </c>
      <c r="W46" s="36">
        <v>237</v>
      </c>
      <c r="X46" s="36">
        <v>0.21</v>
      </c>
      <c r="Y46" s="36">
        <v>0.22384609130699973</v>
      </c>
      <c r="AA46" s="33">
        <v>4.2119999999999997</v>
      </c>
      <c r="AB46" s="36">
        <v>237</v>
      </c>
      <c r="AC46" s="36">
        <v>0.21</v>
      </c>
      <c r="AD46" s="36">
        <v>0.22384609130699973</v>
      </c>
    </row>
    <row r="47" spans="2:30" x14ac:dyDescent="0.2">
      <c r="B47" s="33">
        <v>4.2119999999999997</v>
      </c>
      <c r="C47" s="36">
        <v>238</v>
      </c>
      <c r="D47" s="36">
        <v>0.21099999999999999</v>
      </c>
      <c r="E47" s="36">
        <v>0.22290556151159216</v>
      </c>
      <c r="G47" s="33">
        <v>4.2119999999999997</v>
      </c>
      <c r="H47" s="36">
        <v>328</v>
      </c>
      <c r="I47" s="36">
        <v>0.14499999999999999</v>
      </c>
      <c r="J47" s="36">
        <v>0.16174245012121627</v>
      </c>
      <c r="L47" s="33">
        <v>4.2119999999999997</v>
      </c>
      <c r="M47" s="36">
        <v>320</v>
      </c>
      <c r="N47" s="36">
        <v>0.14899999999999999</v>
      </c>
      <c r="O47" s="36">
        <v>0.1657860113742467</v>
      </c>
      <c r="Q47" s="33">
        <v>4.2119999999999997</v>
      </c>
      <c r="R47" s="36">
        <v>230</v>
      </c>
      <c r="S47" s="36">
        <v>0.21299999999999999</v>
      </c>
      <c r="T47" s="36">
        <v>0.23065879843373455</v>
      </c>
      <c r="V47" s="33">
        <v>4.2119999999999997</v>
      </c>
      <c r="W47" s="36">
        <v>238</v>
      </c>
      <c r="X47" s="36">
        <v>0.20899999999999999</v>
      </c>
      <c r="Y47" s="36">
        <v>0.22290556151159216</v>
      </c>
      <c r="AA47" s="33">
        <v>4.2119999999999997</v>
      </c>
      <c r="AB47" s="36">
        <v>238</v>
      </c>
      <c r="AC47" s="36">
        <v>0.20899999999999999</v>
      </c>
      <c r="AD47" s="36">
        <v>0.22290556151159216</v>
      </c>
    </row>
    <row r="48" spans="2:30" x14ac:dyDescent="0.2">
      <c r="B48" s="33">
        <v>4.2119999999999997</v>
      </c>
      <c r="C48" s="36">
        <v>239</v>
      </c>
      <c r="D48" s="36">
        <v>0.21099999999999999</v>
      </c>
      <c r="E48" s="36">
        <v>0.22197290225840557</v>
      </c>
      <c r="G48" s="33">
        <v>4.2119999999999997</v>
      </c>
      <c r="H48" s="36">
        <v>329</v>
      </c>
      <c r="I48" s="36">
        <v>0.14399999999999999</v>
      </c>
      <c r="J48" s="36">
        <v>0.16125083173179008</v>
      </c>
      <c r="L48" s="33">
        <v>4.2119999999999997</v>
      </c>
      <c r="M48" s="36">
        <v>321</v>
      </c>
      <c r="N48" s="36">
        <v>0.14899999999999999</v>
      </c>
      <c r="O48" s="36">
        <v>0.16526954404909328</v>
      </c>
      <c r="Q48" s="33">
        <v>4.2119999999999997</v>
      </c>
      <c r="R48" s="36">
        <v>231</v>
      </c>
      <c r="S48" s="36">
        <v>0.21199999999999999</v>
      </c>
      <c r="T48" s="36">
        <v>0.22966027549679197</v>
      </c>
      <c r="V48" s="33">
        <v>4.2119999999999997</v>
      </c>
      <c r="W48" s="36">
        <v>239</v>
      </c>
      <c r="X48" s="36">
        <v>0.20799999999999999</v>
      </c>
      <c r="Y48" s="36">
        <v>0.22197290225840557</v>
      </c>
      <c r="AA48" s="33">
        <v>4.2119999999999997</v>
      </c>
      <c r="AB48" s="36">
        <v>239</v>
      </c>
      <c r="AC48" s="36">
        <v>0.20799999999999999</v>
      </c>
      <c r="AD48" s="36">
        <v>0.22197290225840557</v>
      </c>
    </row>
    <row r="49" spans="2:30" x14ac:dyDescent="0.2">
      <c r="B49" s="33">
        <v>4.2119999999999997</v>
      </c>
      <c r="C49" s="36">
        <v>240</v>
      </c>
      <c r="D49" s="36">
        <v>0.21</v>
      </c>
      <c r="E49" s="36">
        <v>0.22104801516566225</v>
      </c>
      <c r="G49" s="33">
        <v>4.2119999999999997</v>
      </c>
      <c r="H49" s="36">
        <v>330</v>
      </c>
      <c r="I49" s="36">
        <v>0.14399999999999999</v>
      </c>
      <c r="J49" s="36">
        <v>0.16076219284775434</v>
      </c>
      <c r="L49" s="33">
        <v>4.2119999999999997</v>
      </c>
      <c r="M49" s="36">
        <v>323</v>
      </c>
      <c r="N49" s="36">
        <v>0.14799999999999999</v>
      </c>
      <c r="O49" s="36">
        <v>0.16424620321906791</v>
      </c>
      <c r="Q49" s="33">
        <v>4.2119999999999997</v>
      </c>
      <c r="R49" s="36">
        <v>232</v>
      </c>
      <c r="S49" s="36">
        <v>0.21099999999999999</v>
      </c>
      <c r="T49" s="36">
        <v>0.22867036051620232</v>
      </c>
      <c r="V49" s="33">
        <v>4.2119999999999997</v>
      </c>
      <c r="W49" s="36">
        <v>240</v>
      </c>
      <c r="X49" s="36">
        <v>0.20699999999999999</v>
      </c>
      <c r="Y49" s="36">
        <v>0.22104801516566225</v>
      </c>
      <c r="AA49" s="33">
        <v>4.2119999999999997</v>
      </c>
      <c r="AB49" s="36">
        <v>240</v>
      </c>
      <c r="AC49" s="36">
        <v>0.20699999999999999</v>
      </c>
      <c r="AD49" s="36">
        <v>0.22104801516566225</v>
      </c>
    </row>
    <row r="50" spans="2:30" x14ac:dyDescent="0.2">
      <c r="B50" s="33">
        <v>4.2119999999999997</v>
      </c>
      <c r="C50" s="36">
        <v>240</v>
      </c>
      <c r="D50" s="36">
        <v>0.21</v>
      </c>
      <c r="E50" s="36">
        <v>0.22104801516566225</v>
      </c>
      <c r="G50" s="33">
        <v>4.2119999999999997</v>
      </c>
      <c r="H50" s="36">
        <v>331</v>
      </c>
      <c r="I50" s="36">
        <v>0.14299999999999999</v>
      </c>
      <c r="J50" s="36">
        <v>0.16027650646452851</v>
      </c>
      <c r="L50" s="33">
        <v>4.2119999999999997</v>
      </c>
      <c r="M50" s="36">
        <v>324</v>
      </c>
      <c r="N50" s="36">
        <v>0.14799999999999999</v>
      </c>
      <c r="O50" s="36">
        <v>0.16373927049308315</v>
      </c>
      <c r="Q50" s="33">
        <v>4.2119999999999997</v>
      </c>
      <c r="R50" s="36">
        <v>233.00000000000003</v>
      </c>
      <c r="S50" s="36">
        <v>0.21</v>
      </c>
      <c r="T50" s="36">
        <v>0.22768894265990958</v>
      </c>
      <c r="V50" s="33">
        <v>4.2119999999999997</v>
      </c>
      <c r="W50" s="36">
        <v>241</v>
      </c>
      <c r="X50" s="36">
        <v>0.20599999999999999</v>
      </c>
      <c r="Y50" s="36">
        <v>0.22013080348447692</v>
      </c>
      <c r="AA50" s="33">
        <v>4.2119999999999997</v>
      </c>
      <c r="AB50" s="36">
        <v>241</v>
      </c>
      <c r="AC50" s="36">
        <v>0.20599999999999999</v>
      </c>
      <c r="AD50" s="36">
        <v>0.22013080348447692</v>
      </c>
    </row>
    <row r="51" spans="2:30" x14ac:dyDescent="0.2">
      <c r="B51" s="33">
        <v>4.2119999999999997</v>
      </c>
      <c r="C51" s="36">
        <v>241</v>
      </c>
      <c r="D51" s="36">
        <v>0.20899999999999999</v>
      </c>
      <c r="E51" s="36">
        <v>0.22013080348447692</v>
      </c>
      <c r="G51" s="33">
        <v>4.2119999999999997</v>
      </c>
      <c r="H51" s="36">
        <v>332</v>
      </c>
      <c r="I51" s="36">
        <v>0.14299999999999999</v>
      </c>
      <c r="J51" s="36">
        <v>0.15979374590288839</v>
      </c>
      <c r="L51" s="33">
        <v>4.2119999999999997</v>
      </c>
      <c r="M51" s="36">
        <v>324</v>
      </c>
      <c r="N51" s="36">
        <v>0.14699999999999999</v>
      </c>
      <c r="O51" s="36">
        <v>0.16373927049308315</v>
      </c>
      <c r="Q51" s="33">
        <v>4.2119999999999997</v>
      </c>
      <c r="R51" s="36">
        <v>235.00000000000003</v>
      </c>
      <c r="S51" s="36">
        <v>0.20899999999999999</v>
      </c>
      <c r="T51" s="36">
        <v>0.2257511644245061</v>
      </c>
      <c r="V51" s="33">
        <v>4.2119999999999997</v>
      </c>
      <c r="W51" s="36">
        <v>242</v>
      </c>
      <c r="X51" s="36">
        <v>0.20599999999999999</v>
      </c>
      <c r="Y51" s="36">
        <v>0.21922117206511957</v>
      </c>
      <c r="AA51" s="33">
        <v>4.2119999999999997</v>
      </c>
      <c r="AB51" s="36">
        <v>242</v>
      </c>
      <c r="AC51" s="36">
        <v>0.20599999999999999</v>
      </c>
      <c r="AD51" s="36">
        <v>0.21922117206511957</v>
      </c>
    </row>
    <row r="52" spans="2:30" x14ac:dyDescent="0.2">
      <c r="B52" s="33">
        <v>5.2450000000000001</v>
      </c>
      <c r="C52" s="36">
        <v>276</v>
      </c>
      <c r="D52" s="36">
        <v>0.18099999999999999</v>
      </c>
      <c r="E52" s="36">
        <v>0.19221566536144544</v>
      </c>
      <c r="G52" s="33">
        <v>5.2450000000000001</v>
      </c>
      <c r="H52" s="36">
        <v>389</v>
      </c>
      <c r="I52" s="36">
        <v>0.122</v>
      </c>
      <c r="J52" s="36">
        <v>0.13637923814848057</v>
      </c>
      <c r="L52" s="33">
        <v>4.2119999999999997</v>
      </c>
      <c r="M52" s="36">
        <v>325</v>
      </c>
      <c r="N52" s="36">
        <v>0.14699999999999999</v>
      </c>
      <c r="O52" s="36">
        <v>0.16323545735310441</v>
      </c>
      <c r="Q52" s="33">
        <v>4.2119999999999997</v>
      </c>
      <c r="R52" s="36">
        <v>236</v>
      </c>
      <c r="S52" s="36">
        <v>0.20799999999999999</v>
      </c>
      <c r="T52" s="36">
        <v>0.22479459169389379</v>
      </c>
      <c r="V52" s="33">
        <v>4.2119999999999997</v>
      </c>
      <c r="W52" s="36">
        <v>242</v>
      </c>
      <c r="X52" s="36">
        <v>0.20499999999999999</v>
      </c>
      <c r="Y52" s="36">
        <v>0.21922117206511957</v>
      </c>
      <c r="AA52" s="33">
        <v>4.2119999999999997</v>
      </c>
      <c r="AB52" s="36">
        <v>242</v>
      </c>
      <c r="AC52" s="36">
        <v>0.20499999999999999</v>
      </c>
      <c r="AD52" s="36">
        <v>0.21922117206511957</v>
      </c>
    </row>
    <row r="53" spans="2:30" x14ac:dyDescent="0.2">
      <c r="B53" s="33">
        <v>5.2450000000000001</v>
      </c>
      <c r="C53" s="36">
        <v>277</v>
      </c>
      <c r="D53" s="36">
        <v>0.18099999999999999</v>
      </c>
      <c r="E53" s="36">
        <v>0.19152174599190949</v>
      </c>
      <c r="G53" s="33">
        <v>5.2450000000000001</v>
      </c>
      <c r="H53" s="36">
        <v>390</v>
      </c>
      <c r="I53" s="36">
        <v>0.121</v>
      </c>
      <c r="J53" s="36">
        <v>0.13602954779425369</v>
      </c>
      <c r="L53" s="33">
        <v>5.2450000000000001</v>
      </c>
      <c r="M53" s="36">
        <v>367</v>
      </c>
      <c r="N53" s="36">
        <v>0.13</v>
      </c>
      <c r="O53" s="36">
        <v>0.14455456032631864</v>
      </c>
      <c r="Q53" s="33">
        <v>4.2119999999999997</v>
      </c>
      <c r="R53" s="36">
        <v>237</v>
      </c>
      <c r="S53" s="36">
        <v>0.20699999999999999</v>
      </c>
      <c r="T53" s="36">
        <v>0.22384609130699973</v>
      </c>
      <c r="V53" s="33">
        <v>4.2119999999999997</v>
      </c>
      <c r="W53" s="36">
        <v>243</v>
      </c>
      <c r="X53" s="36">
        <v>0.20399999999999999</v>
      </c>
      <c r="Y53" s="36">
        <v>0.21831902732411085</v>
      </c>
      <c r="AA53" s="33">
        <v>4.2119999999999997</v>
      </c>
      <c r="AB53" s="36">
        <v>243</v>
      </c>
      <c r="AC53" s="36">
        <v>0.20399999999999999</v>
      </c>
      <c r="AD53" s="36">
        <v>0.21831902732411085</v>
      </c>
    </row>
    <row r="54" spans="2:30" x14ac:dyDescent="0.2">
      <c r="B54" s="33">
        <v>5.2450000000000001</v>
      </c>
      <c r="C54" s="36">
        <v>278</v>
      </c>
      <c r="D54" s="36">
        <v>0.18</v>
      </c>
      <c r="E54" s="36">
        <v>0.19083281884805373</v>
      </c>
      <c r="G54" s="33">
        <v>5.2450000000000001</v>
      </c>
      <c r="H54" s="36">
        <v>392</v>
      </c>
      <c r="I54" s="36">
        <v>0.121</v>
      </c>
      <c r="J54" s="36">
        <v>0.13533551948918096</v>
      </c>
      <c r="L54" s="33">
        <v>5.2450000000000001</v>
      </c>
      <c r="M54" s="36">
        <v>369</v>
      </c>
      <c r="N54" s="36">
        <v>0.13</v>
      </c>
      <c r="O54" s="36">
        <v>0.14377106677441445</v>
      </c>
      <c r="Q54" s="33">
        <v>4.2119999999999997</v>
      </c>
      <c r="R54" s="36">
        <v>238</v>
      </c>
      <c r="S54" s="36">
        <v>0.20599999999999999</v>
      </c>
      <c r="T54" s="36">
        <v>0.22290556151159216</v>
      </c>
      <c r="V54" s="33">
        <v>4.2119999999999997</v>
      </c>
      <c r="W54" s="36">
        <v>243.99999999999997</v>
      </c>
      <c r="X54" s="36">
        <v>0.20300000000000001</v>
      </c>
      <c r="Y54" s="36">
        <v>0.21742427721212679</v>
      </c>
      <c r="AA54" s="33">
        <v>4.2119999999999997</v>
      </c>
      <c r="AB54" s="36">
        <v>243.99999999999997</v>
      </c>
      <c r="AC54" s="36">
        <v>0.20300000000000001</v>
      </c>
      <c r="AD54" s="36">
        <v>0.21742427721212679</v>
      </c>
    </row>
    <row r="55" spans="2:30" x14ac:dyDescent="0.2">
      <c r="B55" s="33">
        <v>5.2450000000000001</v>
      </c>
      <c r="C55" s="36">
        <v>279</v>
      </c>
      <c r="D55" s="36">
        <v>0.17899999999999999</v>
      </c>
      <c r="E55" s="36">
        <v>0.19014883025003201</v>
      </c>
      <c r="G55" s="33">
        <v>5.2450000000000001</v>
      </c>
      <c r="H55" s="36">
        <v>393</v>
      </c>
      <c r="I55" s="36">
        <v>0.12</v>
      </c>
      <c r="J55" s="36">
        <v>0.13499115429964106</v>
      </c>
      <c r="L55" s="33">
        <v>5.2450000000000001</v>
      </c>
      <c r="M55" s="36">
        <v>371</v>
      </c>
      <c r="N55" s="36">
        <v>0.129</v>
      </c>
      <c r="O55" s="36">
        <v>0.14299602059234215</v>
      </c>
      <c r="Q55" s="33">
        <v>4.2119999999999997</v>
      </c>
      <c r="R55" s="36">
        <v>238</v>
      </c>
      <c r="S55" s="36">
        <v>0.20499999999999999</v>
      </c>
      <c r="T55" s="36">
        <v>0.22290556151159216</v>
      </c>
      <c r="V55" s="33">
        <v>5.2450000000000001</v>
      </c>
      <c r="W55" s="36">
        <v>318</v>
      </c>
      <c r="X55" s="36">
        <v>0.155</v>
      </c>
      <c r="Y55" s="36">
        <v>0.16682869069106585</v>
      </c>
      <c r="AA55" s="33">
        <v>5.2450000000000001</v>
      </c>
      <c r="AB55" s="36">
        <v>318</v>
      </c>
      <c r="AC55" s="36">
        <v>0.155</v>
      </c>
      <c r="AD55" s="36">
        <v>0.16682869069106585</v>
      </c>
    </row>
    <row r="56" spans="2:30" x14ac:dyDescent="0.2">
      <c r="B56" s="33">
        <v>5.2450000000000001</v>
      </c>
      <c r="C56" s="36">
        <v>280</v>
      </c>
      <c r="D56" s="36">
        <v>0.17899999999999999</v>
      </c>
      <c r="E56" s="36">
        <v>0.18946972728485334</v>
      </c>
      <c r="G56" s="33">
        <v>5.2450000000000001</v>
      </c>
      <c r="H56" s="36">
        <v>395</v>
      </c>
      <c r="I56" s="36">
        <v>0.12</v>
      </c>
      <c r="J56" s="36">
        <v>0.13430765478419984</v>
      </c>
      <c r="L56" s="33">
        <v>5.2450000000000001</v>
      </c>
      <c r="M56" s="36">
        <v>374</v>
      </c>
      <c r="N56" s="36">
        <v>0.128</v>
      </c>
      <c r="O56" s="36">
        <v>0.14184899368919501</v>
      </c>
      <c r="Q56" s="33">
        <v>5.2450000000000001</v>
      </c>
      <c r="R56" s="36">
        <v>287</v>
      </c>
      <c r="S56" s="36">
        <v>0.17</v>
      </c>
      <c r="T56" s="36">
        <v>0.18484851442424718</v>
      </c>
      <c r="V56" s="33">
        <v>5.2450000000000001</v>
      </c>
      <c r="W56" s="36">
        <v>319</v>
      </c>
      <c r="X56" s="36">
        <v>0.155</v>
      </c>
      <c r="Y56" s="36">
        <v>0.16630571673905625</v>
      </c>
      <c r="AA56" s="33">
        <v>5.2450000000000001</v>
      </c>
      <c r="AB56" s="36">
        <v>319</v>
      </c>
      <c r="AC56" s="36">
        <v>0.155</v>
      </c>
      <c r="AD56" s="36">
        <v>0.16630571673905625</v>
      </c>
    </row>
    <row r="57" spans="2:30" x14ac:dyDescent="0.2">
      <c r="B57" s="33">
        <v>5.2450000000000001</v>
      </c>
      <c r="C57" s="36">
        <v>281</v>
      </c>
      <c r="D57" s="36">
        <v>0.17799999999999999</v>
      </c>
      <c r="E57" s="36">
        <v>0.18879545779273643</v>
      </c>
      <c r="G57" s="33">
        <v>5.2450000000000001</v>
      </c>
      <c r="H57" s="36">
        <v>396</v>
      </c>
      <c r="I57" s="36">
        <v>0.12</v>
      </c>
      <c r="J57" s="36">
        <v>0.1339684940397953</v>
      </c>
      <c r="L57" s="33">
        <v>5.2450000000000001</v>
      </c>
      <c r="M57" s="36">
        <v>376</v>
      </c>
      <c r="N57" s="36">
        <v>0.127</v>
      </c>
      <c r="O57" s="36">
        <v>0.14109447776531631</v>
      </c>
      <c r="Q57" s="33">
        <v>5.2450000000000001</v>
      </c>
      <c r="R57" s="36">
        <v>289</v>
      </c>
      <c r="S57" s="36">
        <v>0.16900000000000001</v>
      </c>
      <c r="T57" s="36">
        <v>0.183569285950723</v>
      </c>
      <c r="V57" s="33">
        <v>5.2450000000000001</v>
      </c>
      <c r="W57" s="36">
        <v>320</v>
      </c>
      <c r="X57" s="36">
        <v>0.155</v>
      </c>
      <c r="Y57" s="36">
        <v>0.1657860113742467</v>
      </c>
      <c r="AA57" s="33">
        <v>5.2450000000000001</v>
      </c>
      <c r="AB57" s="36">
        <v>320</v>
      </c>
      <c r="AC57" s="36">
        <v>0.155</v>
      </c>
      <c r="AD57" s="36">
        <v>0.1657860113742467</v>
      </c>
    </row>
    <row r="58" spans="2:30" x14ac:dyDescent="0.2">
      <c r="B58" s="33">
        <v>5.2450000000000001</v>
      </c>
      <c r="C58" s="36">
        <v>281</v>
      </c>
      <c r="D58" s="36">
        <v>0.17799999999999999</v>
      </c>
      <c r="E58" s="36">
        <v>0.18879545779273643</v>
      </c>
      <c r="G58" s="33">
        <v>5.2450000000000001</v>
      </c>
      <c r="H58" s="36">
        <v>397</v>
      </c>
      <c r="I58" s="36">
        <v>0.11899999999999999</v>
      </c>
      <c r="J58" s="36">
        <v>0.13363104191375047</v>
      </c>
      <c r="L58" s="33">
        <v>5.2450000000000001</v>
      </c>
      <c r="M58" s="36">
        <v>378</v>
      </c>
      <c r="N58" s="36">
        <v>0.127</v>
      </c>
      <c r="O58" s="36">
        <v>0.14034794613692841</v>
      </c>
      <c r="Q58" s="33">
        <v>5.2450000000000001</v>
      </c>
      <c r="R58" s="36">
        <v>290</v>
      </c>
      <c r="S58" s="36">
        <v>0.16800000000000001</v>
      </c>
      <c r="T58" s="36">
        <v>0.18293628841296183</v>
      </c>
      <c r="V58" s="33">
        <v>5.2450000000000001</v>
      </c>
      <c r="W58" s="36">
        <v>320</v>
      </c>
      <c r="X58" s="36">
        <v>0.154</v>
      </c>
      <c r="Y58" s="36">
        <v>0.1657860113742467</v>
      </c>
      <c r="AA58" s="33">
        <v>5.2450000000000001</v>
      </c>
      <c r="AB58" s="36">
        <v>320</v>
      </c>
      <c r="AC58" s="36">
        <v>0.154</v>
      </c>
      <c r="AD58" s="36">
        <v>0.1657860113742467</v>
      </c>
    </row>
    <row r="59" spans="2:30" x14ac:dyDescent="0.2">
      <c r="B59" s="33">
        <v>5.2450000000000001</v>
      </c>
      <c r="C59" s="36">
        <v>282</v>
      </c>
      <c r="D59" s="36">
        <v>0.17699999999999999</v>
      </c>
      <c r="E59" s="36">
        <v>0.18812597035375508</v>
      </c>
      <c r="G59" s="33">
        <v>5.2450000000000001</v>
      </c>
      <c r="H59" s="36">
        <v>399</v>
      </c>
      <c r="I59" s="36">
        <v>0.11899999999999999</v>
      </c>
      <c r="J59" s="36">
        <v>0.13296121212972165</v>
      </c>
      <c r="L59" s="33">
        <v>5.2450000000000001</v>
      </c>
      <c r="M59" s="36">
        <v>379</v>
      </c>
      <c r="N59" s="36">
        <v>0.126</v>
      </c>
      <c r="O59" s="36">
        <v>0.1399776349334009</v>
      </c>
      <c r="Q59" s="33">
        <v>5.2450000000000001</v>
      </c>
      <c r="R59" s="36">
        <v>291</v>
      </c>
      <c r="S59" s="36">
        <v>0.16800000000000001</v>
      </c>
      <c r="T59" s="36">
        <v>0.18230764137374206</v>
      </c>
      <c r="V59" s="33">
        <v>5.2450000000000001</v>
      </c>
      <c r="W59" s="36">
        <v>321</v>
      </c>
      <c r="X59" s="36">
        <v>0.154</v>
      </c>
      <c r="Y59" s="36">
        <v>0.16526954404909328</v>
      </c>
      <c r="AA59" s="33">
        <v>5.2450000000000001</v>
      </c>
      <c r="AB59" s="36">
        <v>321</v>
      </c>
      <c r="AC59" s="36">
        <v>0.154</v>
      </c>
      <c r="AD59" s="36">
        <v>0.16526954404909328</v>
      </c>
    </row>
    <row r="60" spans="2:30" x14ac:dyDescent="0.2">
      <c r="B60" s="33">
        <v>5.2450000000000001</v>
      </c>
      <c r="C60" s="36">
        <v>283</v>
      </c>
      <c r="D60" s="36">
        <v>0.17699999999999999</v>
      </c>
      <c r="E60" s="36">
        <v>0.18746121427476656</v>
      </c>
      <c r="G60" s="33">
        <v>5.2450000000000001</v>
      </c>
      <c r="H60" s="36">
        <v>400</v>
      </c>
      <c r="I60" s="36">
        <v>0.11899999999999999</v>
      </c>
      <c r="J60" s="36">
        <v>0.13262880909939734</v>
      </c>
      <c r="L60" s="33">
        <v>5.2450000000000001</v>
      </c>
      <c r="M60" s="36">
        <v>381</v>
      </c>
      <c r="N60" s="36">
        <v>0.125</v>
      </c>
      <c r="O60" s="36">
        <v>0.13924284419884236</v>
      </c>
      <c r="Q60" s="33">
        <v>5.2450000000000001</v>
      </c>
      <c r="R60" s="36">
        <v>292</v>
      </c>
      <c r="S60" s="36">
        <v>0.16700000000000001</v>
      </c>
      <c r="T60" s="36">
        <v>0.18168330013616071</v>
      </c>
      <c r="V60" s="33">
        <v>5.2450000000000001</v>
      </c>
      <c r="W60" s="36">
        <v>322</v>
      </c>
      <c r="X60" s="36">
        <v>0.153</v>
      </c>
      <c r="Y60" s="36">
        <v>0.16475628459552463</v>
      </c>
      <c r="AA60" s="33">
        <v>5.2450000000000001</v>
      </c>
      <c r="AB60" s="36">
        <v>322</v>
      </c>
      <c r="AC60" s="36">
        <v>0.153</v>
      </c>
      <c r="AD60" s="36">
        <v>0.16475628459552463</v>
      </c>
    </row>
    <row r="61" spans="2:30" x14ac:dyDescent="0.2">
      <c r="B61" s="33">
        <v>5.2450000000000001</v>
      </c>
      <c r="C61" s="36">
        <v>284</v>
      </c>
      <c r="D61" s="36">
        <v>0.17599999999999999</v>
      </c>
      <c r="E61" s="36">
        <v>0.18680113957661598</v>
      </c>
      <c r="G61" s="33">
        <v>5.2450000000000001</v>
      </c>
      <c r="H61" s="36">
        <v>401</v>
      </c>
      <c r="I61" s="36">
        <v>0.11799999999999999</v>
      </c>
      <c r="J61" s="36">
        <v>0.13229806393954849</v>
      </c>
      <c r="L61" s="33">
        <v>5.2450000000000001</v>
      </c>
      <c r="M61" s="36">
        <v>383</v>
      </c>
      <c r="N61" s="36">
        <v>0.125</v>
      </c>
      <c r="O61" s="36">
        <v>0.13851572751895283</v>
      </c>
      <c r="Q61" s="33">
        <v>5.2450000000000001</v>
      </c>
      <c r="R61" s="36">
        <v>293</v>
      </c>
      <c r="S61" s="36">
        <v>0.16700000000000001</v>
      </c>
      <c r="T61" s="36">
        <v>0.18106322061351174</v>
      </c>
      <c r="V61" s="33">
        <v>5.2450000000000001</v>
      </c>
      <c r="W61" s="36">
        <v>322</v>
      </c>
      <c r="X61" s="36">
        <v>0.153</v>
      </c>
      <c r="Y61" s="36">
        <v>0.16475628459552463</v>
      </c>
      <c r="AA61" s="33">
        <v>5.2450000000000001</v>
      </c>
      <c r="AB61" s="36">
        <v>322</v>
      </c>
      <c r="AC61" s="36">
        <v>0.153</v>
      </c>
      <c r="AD61" s="36">
        <v>0.16475628459552463</v>
      </c>
    </row>
    <row r="62" spans="2:30" x14ac:dyDescent="0.2">
      <c r="B62" s="33">
        <v>5.2450000000000001</v>
      </c>
      <c r="C62" s="36">
        <v>284</v>
      </c>
      <c r="D62" s="36">
        <v>0.17599999999999999</v>
      </c>
      <c r="E62" s="36">
        <v>0.18680113957661598</v>
      </c>
      <c r="G62" s="33">
        <v>5.2450000000000001</v>
      </c>
      <c r="H62" s="36">
        <v>402</v>
      </c>
      <c r="I62" s="36">
        <v>0.11799999999999999</v>
      </c>
      <c r="J62" s="36">
        <v>0.13196896427800731</v>
      </c>
      <c r="L62" s="33">
        <v>5.2450000000000001</v>
      </c>
      <c r="M62" s="36">
        <v>385</v>
      </c>
      <c r="N62" s="36">
        <v>0.124</v>
      </c>
      <c r="O62" s="36">
        <v>0.13779616529807515</v>
      </c>
      <c r="Q62" s="33">
        <v>5.2450000000000001</v>
      </c>
      <c r="R62" s="36">
        <v>294</v>
      </c>
      <c r="S62" s="36">
        <v>0.16600000000000001</v>
      </c>
      <c r="T62" s="36">
        <v>0.18044735931890796</v>
      </c>
      <c r="V62" s="33">
        <v>5.2450000000000001</v>
      </c>
      <c r="W62" s="36">
        <v>323</v>
      </c>
      <c r="X62" s="36">
        <v>0.153</v>
      </c>
      <c r="Y62" s="36">
        <v>0.16424620321906791</v>
      </c>
      <c r="AA62" s="33">
        <v>5.2450000000000001</v>
      </c>
      <c r="AB62" s="36">
        <v>323</v>
      </c>
      <c r="AC62" s="36">
        <v>0.153</v>
      </c>
      <c r="AD62" s="36">
        <v>0.16424620321906791</v>
      </c>
    </row>
    <row r="63" spans="2:30" x14ac:dyDescent="0.2">
      <c r="B63" s="33">
        <v>5.2450000000000001</v>
      </c>
      <c r="C63" s="36">
        <v>285</v>
      </c>
      <c r="D63" s="36">
        <v>0.17499999999999999</v>
      </c>
      <c r="E63" s="36">
        <v>0.18614569698161029</v>
      </c>
      <c r="G63" s="33">
        <v>5.2450000000000001</v>
      </c>
      <c r="H63" s="36">
        <v>403</v>
      </c>
      <c r="I63" s="36">
        <v>0.11799999999999999</v>
      </c>
      <c r="J63" s="36">
        <v>0.1316414978654068</v>
      </c>
      <c r="L63" s="33">
        <v>5.2450000000000001</v>
      </c>
      <c r="M63" s="36">
        <v>387</v>
      </c>
      <c r="N63" s="36">
        <v>0.124</v>
      </c>
      <c r="O63" s="36">
        <v>0.1370840404128138</v>
      </c>
      <c r="Q63" s="33">
        <v>5.2450000000000001</v>
      </c>
      <c r="R63" s="36">
        <v>295</v>
      </c>
      <c r="S63" s="36">
        <v>0.16500000000000001</v>
      </c>
      <c r="T63" s="36">
        <v>0.17983567335511502</v>
      </c>
      <c r="V63" s="33">
        <v>5.2450000000000001</v>
      </c>
      <c r="W63" s="36">
        <v>324</v>
      </c>
      <c r="X63" s="36">
        <v>0.152</v>
      </c>
      <c r="Y63" s="36">
        <v>0.16373927049308315</v>
      </c>
      <c r="AA63" s="33">
        <v>5.2450000000000001</v>
      </c>
      <c r="AB63" s="36">
        <v>324</v>
      </c>
      <c r="AC63" s="36">
        <v>0.152</v>
      </c>
      <c r="AD63" s="36">
        <v>0.16373927049308315</v>
      </c>
    </row>
    <row r="64" spans="2:30" x14ac:dyDescent="0.2">
      <c r="B64" s="33">
        <v>5.2450000000000001</v>
      </c>
      <c r="C64" s="36">
        <v>286</v>
      </c>
      <c r="D64" s="36">
        <v>0.17499999999999999</v>
      </c>
      <c r="E64" s="36">
        <v>0.18549483790125504</v>
      </c>
      <c r="G64" s="33">
        <v>5.2450000000000001</v>
      </c>
      <c r="H64" s="36">
        <v>404</v>
      </c>
      <c r="I64" s="36">
        <v>0.11700000000000001</v>
      </c>
      <c r="J64" s="36">
        <v>0.13131565257366073</v>
      </c>
      <c r="L64" s="33">
        <v>5.2450000000000001</v>
      </c>
      <c r="M64" s="36">
        <v>388</v>
      </c>
      <c r="N64" s="36">
        <v>0.123</v>
      </c>
      <c r="O64" s="36">
        <v>0.13673073103030656</v>
      </c>
      <c r="Q64" s="33">
        <v>5.2450000000000001</v>
      </c>
      <c r="R64" s="36">
        <v>296</v>
      </c>
      <c r="S64" s="36">
        <v>0.16500000000000001</v>
      </c>
      <c r="T64" s="36">
        <v>0.17922812040459099</v>
      </c>
      <c r="V64" s="33">
        <v>5.2450000000000001</v>
      </c>
      <c r="W64" s="36">
        <v>325</v>
      </c>
      <c r="X64" s="36">
        <v>0.152</v>
      </c>
      <c r="Y64" s="36">
        <v>0.16323545735310441</v>
      </c>
      <c r="AA64" s="33">
        <v>5.2450000000000001</v>
      </c>
      <c r="AB64" s="36">
        <v>325</v>
      </c>
      <c r="AC64" s="36">
        <v>0.152</v>
      </c>
      <c r="AD64" s="36">
        <v>0.16323545735310441</v>
      </c>
    </row>
    <row r="65" spans="2:30" x14ac:dyDescent="0.2">
      <c r="B65" s="33">
        <v>6.2619999999999996</v>
      </c>
      <c r="C65" s="36">
        <v>309</v>
      </c>
      <c r="D65" s="36">
        <v>0.16200000000000001</v>
      </c>
      <c r="E65" s="36">
        <v>0.17168777876944638</v>
      </c>
      <c r="G65" s="33">
        <v>6.2619999999999996</v>
      </c>
      <c r="H65" s="36">
        <v>454</v>
      </c>
      <c r="I65" s="36">
        <v>0.105</v>
      </c>
      <c r="J65" s="36">
        <v>0.11685357629902851</v>
      </c>
      <c r="L65" s="33">
        <v>5.2450000000000001</v>
      </c>
      <c r="M65" s="36">
        <v>390</v>
      </c>
      <c r="N65" s="36">
        <v>0.123</v>
      </c>
      <c r="O65" s="36">
        <v>0.13602954779425369</v>
      </c>
      <c r="Q65" s="33">
        <v>5.2450000000000001</v>
      </c>
      <c r="R65" s="36">
        <v>297</v>
      </c>
      <c r="S65" s="36">
        <v>0.16400000000000001</v>
      </c>
      <c r="T65" s="36">
        <v>0.17862465871972705</v>
      </c>
      <c r="V65" s="33">
        <v>5.2450000000000001</v>
      </c>
      <c r="W65" s="36">
        <v>325</v>
      </c>
      <c r="X65" s="36">
        <v>0.152</v>
      </c>
      <c r="Y65" s="36">
        <v>0.16323545735310441</v>
      </c>
      <c r="AA65" s="33">
        <v>5.2450000000000001</v>
      </c>
      <c r="AB65" s="36">
        <v>325</v>
      </c>
      <c r="AC65" s="36">
        <v>0.152</v>
      </c>
      <c r="AD65" s="36">
        <v>0.16323545735310441</v>
      </c>
    </row>
    <row r="66" spans="2:30" x14ac:dyDescent="0.2">
      <c r="B66" s="33">
        <v>6.2619999999999996</v>
      </c>
      <c r="C66" s="36">
        <v>310</v>
      </c>
      <c r="D66" s="36">
        <v>0.161</v>
      </c>
      <c r="E66" s="36">
        <v>0.17113394722502884</v>
      </c>
      <c r="G66" s="33">
        <v>6.2619999999999996</v>
      </c>
      <c r="H66" s="36">
        <v>455</v>
      </c>
      <c r="I66" s="36">
        <v>0.104</v>
      </c>
      <c r="J66" s="36">
        <v>0.11659675525221745</v>
      </c>
      <c r="L66" s="33">
        <v>6.2619999999999996</v>
      </c>
      <c r="M66" s="36">
        <v>431</v>
      </c>
      <c r="N66" s="36">
        <v>0.111</v>
      </c>
      <c r="O66" s="36">
        <v>0.12308938199480032</v>
      </c>
      <c r="Q66" s="33">
        <v>5.2450000000000001</v>
      </c>
      <c r="R66" s="36">
        <v>298</v>
      </c>
      <c r="S66" s="36">
        <v>0.16400000000000001</v>
      </c>
      <c r="T66" s="36">
        <v>0.17802524711328502</v>
      </c>
      <c r="V66" s="33">
        <v>5.2450000000000001</v>
      </c>
      <c r="W66" s="36">
        <v>326</v>
      </c>
      <c r="X66" s="36">
        <v>0.152</v>
      </c>
      <c r="Y66" s="36">
        <v>0.16273473509128508</v>
      </c>
      <c r="AA66" s="33">
        <v>5.2450000000000001</v>
      </c>
      <c r="AB66" s="36">
        <v>326</v>
      </c>
      <c r="AC66" s="36">
        <v>0.152</v>
      </c>
      <c r="AD66" s="36">
        <v>0.16273473509128508</v>
      </c>
    </row>
    <row r="67" spans="2:30" x14ac:dyDescent="0.2">
      <c r="B67" s="33">
        <v>6.2619999999999996</v>
      </c>
      <c r="C67" s="36">
        <v>310</v>
      </c>
      <c r="D67" s="36">
        <v>0.161</v>
      </c>
      <c r="E67" s="36">
        <v>0.17113394722502884</v>
      </c>
      <c r="G67" s="33">
        <v>6.2619999999999996</v>
      </c>
      <c r="H67" s="36">
        <v>457</v>
      </c>
      <c r="I67" s="36">
        <v>0.104</v>
      </c>
      <c r="J67" s="36">
        <v>0.11608648498853159</v>
      </c>
      <c r="L67" s="33">
        <v>6.2619999999999996</v>
      </c>
      <c r="M67" s="36">
        <v>432</v>
      </c>
      <c r="N67" s="36">
        <v>0.111</v>
      </c>
      <c r="O67" s="36">
        <v>0.12280445286981234</v>
      </c>
      <c r="Q67" s="33">
        <v>5.2450000000000001</v>
      </c>
      <c r="R67" s="36">
        <v>299</v>
      </c>
      <c r="S67" s="36">
        <v>0.16300000000000001</v>
      </c>
      <c r="T67" s="36">
        <v>0.17742984494902656</v>
      </c>
      <c r="V67" s="33">
        <v>5.2450000000000001</v>
      </c>
      <c r="W67" s="36">
        <v>326</v>
      </c>
      <c r="X67" s="36">
        <v>0.151</v>
      </c>
      <c r="Y67" s="36">
        <v>0.16273473509128508</v>
      </c>
      <c r="AA67" s="33">
        <v>5.2450000000000001</v>
      </c>
      <c r="AB67" s="36">
        <v>326</v>
      </c>
      <c r="AC67" s="36">
        <v>0.151</v>
      </c>
      <c r="AD67" s="36">
        <v>0.16273473509128508</v>
      </c>
    </row>
    <row r="68" spans="2:30" x14ac:dyDescent="0.2">
      <c r="B68" s="33">
        <v>6.2619999999999996</v>
      </c>
      <c r="C68" s="36">
        <v>311</v>
      </c>
      <c r="D68" s="36">
        <v>0.16</v>
      </c>
      <c r="E68" s="36">
        <v>0.17058367729826024</v>
      </c>
      <c r="G68" s="33">
        <v>6.2619999999999996</v>
      </c>
      <c r="H68" s="36">
        <v>458</v>
      </c>
      <c r="I68" s="36">
        <v>0.104</v>
      </c>
      <c r="J68" s="36">
        <v>0.11583302104750859</v>
      </c>
      <c r="L68" s="33">
        <v>6.2619999999999996</v>
      </c>
      <c r="M68" s="36">
        <v>433</v>
      </c>
      <c r="N68" s="36">
        <v>0.111</v>
      </c>
      <c r="O68" s="36">
        <v>0.12252083981468577</v>
      </c>
      <c r="Q68" s="33">
        <v>5.2450000000000001</v>
      </c>
      <c r="R68" s="36">
        <v>300</v>
      </c>
      <c r="S68" s="36">
        <v>0.16300000000000001</v>
      </c>
      <c r="T68" s="36">
        <v>0.17683841213252979</v>
      </c>
      <c r="V68" s="33">
        <v>6.2619999999999996</v>
      </c>
      <c r="W68" s="36">
        <v>361</v>
      </c>
      <c r="X68" s="36">
        <v>0.13600000000000001</v>
      </c>
      <c r="Y68" s="36">
        <v>0.14695712919600815</v>
      </c>
      <c r="AA68" s="33">
        <v>6.2619999999999996</v>
      </c>
      <c r="AB68" s="36">
        <v>361</v>
      </c>
      <c r="AC68" s="36">
        <v>0.13600000000000001</v>
      </c>
      <c r="AD68" s="36">
        <v>0.14695712919600815</v>
      </c>
    </row>
    <row r="69" spans="2:30" x14ac:dyDescent="0.2">
      <c r="B69" s="33">
        <v>6.2619999999999996</v>
      </c>
      <c r="C69" s="36">
        <v>312</v>
      </c>
      <c r="D69" s="36">
        <v>0.16</v>
      </c>
      <c r="E69" s="36">
        <v>0.17003693474281711</v>
      </c>
      <c r="G69" s="33">
        <v>6.2619999999999996</v>
      </c>
      <c r="H69" s="36">
        <v>459</v>
      </c>
      <c r="I69" s="36">
        <v>0.10299999999999999</v>
      </c>
      <c r="J69" s="36">
        <v>0.11558066152452928</v>
      </c>
      <c r="L69" s="33">
        <v>6.2619999999999996</v>
      </c>
      <c r="M69" s="36">
        <v>435</v>
      </c>
      <c r="N69" s="36">
        <v>0.11</v>
      </c>
      <c r="O69" s="36">
        <v>0.12195752560864123</v>
      </c>
      <c r="Q69" s="33">
        <v>6.2619999999999996</v>
      </c>
      <c r="R69" s="36">
        <v>338</v>
      </c>
      <c r="S69" s="36">
        <v>0.14399999999999999</v>
      </c>
      <c r="T69" s="36">
        <v>0.15695717053183117</v>
      </c>
      <c r="V69" s="33">
        <v>6.2619999999999996</v>
      </c>
      <c r="W69" s="36">
        <v>361</v>
      </c>
      <c r="X69" s="36">
        <v>0.13600000000000001</v>
      </c>
      <c r="Y69" s="36">
        <v>0.14695712919600815</v>
      </c>
      <c r="AA69" s="33">
        <v>6.2619999999999996</v>
      </c>
      <c r="AB69" s="36">
        <v>361</v>
      </c>
      <c r="AC69" s="36">
        <v>0.13600000000000001</v>
      </c>
      <c r="AD69" s="36">
        <v>0.14695712919600815</v>
      </c>
    </row>
    <row r="70" spans="2:30" x14ac:dyDescent="0.2">
      <c r="B70" s="33">
        <v>6.2619999999999996</v>
      </c>
      <c r="C70" s="36">
        <v>312</v>
      </c>
      <c r="D70" s="36">
        <v>0.16</v>
      </c>
      <c r="E70" s="36">
        <v>0.17003693474281711</v>
      </c>
      <c r="G70" s="33">
        <v>6.2619999999999996</v>
      </c>
      <c r="H70" s="36">
        <v>460</v>
      </c>
      <c r="I70" s="36">
        <v>0.10299999999999999</v>
      </c>
      <c r="J70" s="36">
        <v>0.11532939921686727</v>
      </c>
      <c r="L70" s="33">
        <v>6.2619999999999996</v>
      </c>
      <c r="M70" s="36">
        <v>436</v>
      </c>
      <c r="N70" s="36">
        <v>0.11</v>
      </c>
      <c r="O70" s="36">
        <v>0.12167780651320857</v>
      </c>
      <c r="Q70" s="33">
        <v>6.2619999999999996</v>
      </c>
      <c r="R70" s="36">
        <v>339</v>
      </c>
      <c r="S70" s="36">
        <v>0.14299999999999999</v>
      </c>
      <c r="T70" s="36">
        <v>0.15649417002878743</v>
      </c>
      <c r="V70" s="33">
        <v>6.2619999999999996</v>
      </c>
      <c r="W70" s="36">
        <v>362</v>
      </c>
      <c r="X70" s="36">
        <v>0.13600000000000001</v>
      </c>
      <c r="Y70" s="36">
        <v>0.14655117027557718</v>
      </c>
      <c r="AA70" s="33">
        <v>6.2619999999999996</v>
      </c>
      <c r="AB70" s="36">
        <v>362</v>
      </c>
      <c r="AC70" s="36">
        <v>0.13600000000000001</v>
      </c>
      <c r="AD70" s="36">
        <v>0.14655117027557718</v>
      </c>
    </row>
    <row r="71" spans="2:30" x14ac:dyDescent="0.2">
      <c r="B71" s="33">
        <v>6.2619999999999996</v>
      </c>
      <c r="C71" s="36">
        <v>313</v>
      </c>
      <c r="D71" s="36">
        <v>0.159</v>
      </c>
      <c r="E71" s="36">
        <v>0.16949368575002854</v>
      </c>
      <c r="G71" s="33">
        <v>6.2619999999999996</v>
      </c>
      <c r="H71" s="36">
        <v>462</v>
      </c>
      <c r="I71" s="36">
        <v>0.10299999999999999</v>
      </c>
      <c r="J71" s="36">
        <v>0.11483013774839598</v>
      </c>
      <c r="L71" s="33">
        <v>6.2619999999999996</v>
      </c>
      <c r="M71" s="36">
        <v>437</v>
      </c>
      <c r="N71" s="36">
        <v>0.11</v>
      </c>
      <c r="O71" s="36">
        <v>0.12139936759670238</v>
      </c>
      <c r="Q71" s="33">
        <v>6.2619999999999996</v>
      </c>
      <c r="R71" s="36">
        <v>340</v>
      </c>
      <c r="S71" s="36">
        <v>0.14299999999999999</v>
      </c>
      <c r="T71" s="36">
        <v>0.15603389305811452</v>
      </c>
      <c r="V71" s="33">
        <v>6.2619999999999996</v>
      </c>
      <c r="W71" s="36">
        <v>363</v>
      </c>
      <c r="X71" s="36">
        <v>0.13500000000000001</v>
      </c>
      <c r="Y71" s="36">
        <v>0.14614744804341306</v>
      </c>
      <c r="AA71" s="33">
        <v>6.2619999999999996</v>
      </c>
      <c r="AB71" s="36">
        <v>363</v>
      </c>
      <c r="AC71" s="36">
        <v>0.13500000000000001</v>
      </c>
      <c r="AD71" s="36">
        <v>0.14614744804341306</v>
      </c>
    </row>
    <row r="72" spans="2:30" x14ac:dyDescent="0.2">
      <c r="B72" s="33">
        <v>6.2619999999999996</v>
      </c>
      <c r="C72" s="36">
        <v>314</v>
      </c>
      <c r="D72" s="36">
        <v>0.159</v>
      </c>
      <c r="E72" s="36">
        <v>0.16895389694190743</v>
      </c>
      <c r="G72" s="33">
        <v>6.2619999999999996</v>
      </c>
      <c r="H72" s="36">
        <v>463</v>
      </c>
      <c r="I72" s="36">
        <v>0.10199999999999999</v>
      </c>
      <c r="J72" s="36">
        <v>0.11458212449191996</v>
      </c>
      <c r="L72" s="33">
        <v>6.2619999999999996</v>
      </c>
      <c r="M72" s="36">
        <v>438</v>
      </c>
      <c r="N72" s="36">
        <v>0.109</v>
      </c>
      <c r="O72" s="36">
        <v>0.12112220009077385</v>
      </c>
      <c r="Q72" s="33">
        <v>6.2619999999999996</v>
      </c>
      <c r="R72" s="36">
        <v>341</v>
      </c>
      <c r="S72" s="36">
        <v>0.14199999999999999</v>
      </c>
      <c r="T72" s="36">
        <v>0.15557631565911711</v>
      </c>
      <c r="V72" s="33">
        <v>6.2619999999999996</v>
      </c>
      <c r="W72" s="36">
        <v>363</v>
      </c>
      <c r="X72" s="36">
        <v>0.13500000000000001</v>
      </c>
      <c r="Y72" s="36">
        <v>0.14614744804341306</v>
      </c>
      <c r="AA72" s="33">
        <v>6.2619999999999996</v>
      </c>
      <c r="AB72" s="36">
        <v>363</v>
      </c>
      <c r="AC72" s="36">
        <v>0.13500000000000001</v>
      </c>
      <c r="AD72" s="36">
        <v>0.14614744804341306</v>
      </c>
    </row>
    <row r="73" spans="2:30" x14ac:dyDescent="0.2">
      <c r="B73" s="33">
        <v>6.2619999999999996</v>
      </c>
      <c r="C73" s="36">
        <v>315</v>
      </c>
      <c r="D73" s="36">
        <v>0.158</v>
      </c>
      <c r="E73" s="36">
        <v>0.16841753536431409</v>
      </c>
      <c r="G73" s="33">
        <v>6.2619999999999996</v>
      </c>
      <c r="H73" s="36">
        <v>464</v>
      </c>
      <c r="I73" s="36">
        <v>0.10199999999999999</v>
      </c>
      <c r="J73" s="36">
        <v>0.11433518025810116</v>
      </c>
      <c r="L73" s="33">
        <v>6.2619999999999996</v>
      </c>
      <c r="M73" s="36">
        <v>440</v>
      </c>
      <c r="N73" s="36">
        <v>0.109</v>
      </c>
      <c r="O73" s="36">
        <v>0.12057164463581577</v>
      </c>
      <c r="Q73" s="33">
        <v>6.2619999999999996</v>
      </c>
      <c r="R73" s="36">
        <v>342</v>
      </c>
      <c r="S73" s="36">
        <v>0.14199999999999999</v>
      </c>
      <c r="T73" s="36">
        <v>0.15512141415134192</v>
      </c>
      <c r="V73" s="33">
        <v>6.2619999999999996</v>
      </c>
      <c r="W73" s="36">
        <v>364</v>
      </c>
      <c r="X73" s="36">
        <v>0.13500000000000001</v>
      </c>
      <c r="Y73" s="36">
        <v>0.14574594406527183</v>
      </c>
      <c r="AA73" s="33">
        <v>6.2619999999999996</v>
      </c>
      <c r="AB73" s="36">
        <v>364</v>
      </c>
      <c r="AC73" s="36">
        <v>0.13500000000000001</v>
      </c>
      <c r="AD73" s="36">
        <v>0.14574594406527183</v>
      </c>
    </row>
    <row r="74" spans="2:30" x14ac:dyDescent="0.2">
      <c r="B74" s="33">
        <v>6.2619999999999996</v>
      </c>
      <c r="C74" s="36">
        <v>315</v>
      </c>
      <c r="D74" s="36">
        <v>0.158</v>
      </c>
      <c r="E74" s="36">
        <v>0.16841753536431409</v>
      </c>
      <c r="G74" s="33">
        <v>6.2619999999999996</v>
      </c>
      <c r="H74" s="36">
        <v>465</v>
      </c>
      <c r="I74" s="36">
        <v>0.10199999999999999</v>
      </c>
      <c r="J74" s="36">
        <v>0.11408929815001921</v>
      </c>
      <c r="L74" s="33">
        <v>6.2619999999999996</v>
      </c>
      <c r="M74" s="36">
        <v>441</v>
      </c>
      <c r="N74" s="36">
        <v>0.109</v>
      </c>
      <c r="O74" s="36">
        <v>0.12029823954593864</v>
      </c>
      <c r="Q74" s="33">
        <v>6.2619999999999996</v>
      </c>
      <c r="R74" s="36">
        <v>343</v>
      </c>
      <c r="S74" s="36">
        <v>0.14199999999999999</v>
      </c>
      <c r="T74" s="36">
        <v>0.15466916513049253</v>
      </c>
      <c r="V74" s="33">
        <v>6.2619999999999996</v>
      </c>
      <c r="W74" s="36">
        <v>365</v>
      </c>
      <c r="X74" s="36">
        <v>0.13500000000000001</v>
      </c>
      <c r="Y74" s="36">
        <v>0.14534664010892862</v>
      </c>
      <c r="AA74" s="33">
        <v>6.2619999999999996</v>
      </c>
      <c r="AB74" s="36">
        <v>365</v>
      </c>
      <c r="AC74" s="36">
        <v>0.13500000000000001</v>
      </c>
      <c r="AD74" s="36">
        <v>0.14534664010892862</v>
      </c>
    </row>
    <row r="75" spans="2:30" x14ac:dyDescent="0.2">
      <c r="B75" s="33">
        <v>6.2619999999999996</v>
      </c>
      <c r="C75" s="36">
        <v>316</v>
      </c>
      <c r="D75" s="36">
        <v>0.158</v>
      </c>
      <c r="E75" s="36">
        <v>0.16788456848024982</v>
      </c>
      <c r="G75" s="33">
        <v>6.2619999999999996</v>
      </c>
      <c r="H75" s="36">
        <v>466.00000000000006</v>
      </c>
      <c r="I75" s="36">
        <v>0.10199999999999999</v>
      </c>
      <c r="J75" s="36">
        <v>0.11384447132995479</v>
      </c>
      <c r="L75" s="33">
        <v>6.2619999999999996</v>
      </c>
      <c r="M75" s="36">
        <v>442</v>
      </c>
      <c r="N75" s="36">
        <v>0.108</v>
      </c>
      <c r="O75" s="36">
        <v>0.12002607158316501</v>
      </c>
      <c r="Q75" s="33">
        <v>6.2619999999999996</v>
      </c>
      <c r="R75" s="36">
        <v>344</v>
      </c>
      <c r="S75" s="36">
        <v>0.14099999999999999</v>
      </c>
      <c r="T75" s="36">
        <v>0.15421954546441552</v>
      </c>
      <c r="V75" s="33">
        <v>6.2619999999999996</v>
      </c>
      <c r="W75" s="36">
        <v>365</v>
      </c>
      <c r="X75" s="36">
        <v>0.13400000000000001</v>
      </c>
      <c r="Y75" s="36">
        <v>0.14534664010892862</v>
      </c>
      <c r="AA75" s="33">
        <v>6.2619999999999996</v>
      </c>
      <c r="AB75" s="36">
        <v>365</v>
      </c>
      <c r="AC75" s="36">
        <v>0.13400000000000001</v>
      </c>
      <c r="AD75" s="36">
        <v>0.14534664010892862</v>
      </c>
    </row>
    <row r="76" spans="2:30" x14ac:dyDescent="0.2">
      <c r="B76" s="33">
        <v>6.2619999999999996</v>
      </c>
      <c r="C76" s="36">
        <v>316</v>
      </c>
      <c r="D76" s="36">
        <v>0.157</v>
      </c>
      <c r="E76" s="36">
        <v>0.16788456848024982</v>
      </c>
      <c r="G76" s="33">
        <v>6.2619999999999996</v>
      </c>
      <c r="H76" s="36">
        <v>468.00000000000006</v>
      </c>
      <c r="I76" s="36">
        <v>0.10100000000000001</v>
      </c>
      <c r="J76" s="36">
        <v>0.1133579564952114</v>
      </c>
      <c r="L76" s="33">
        <v>6.2619999999999996</v>
      </c>
      <c r="M76" s="36">
        <v>443</v>
      </c>
      <c r="N76" s="36">
        <v>0.108</v>
      </c>
      <c r="O76" s="36">
        <v>0.119755132369659</v>
      </c>
      <c r="Q76" s="33">
        <v>6.2619999999999996</v>
      </c>
      <c r="R76" s="36">
        <v>345</v>
      </c>
      <c r="S76" s="36">
        <v>0.14099999999999999</v>
      </c>
      <c r="T76" s="36">
        <v>0.15377253228915633</v>
      </c>
      <c r="V76" s="33">
        <v>6.2619999999999996</v>
      </c>
      <c r="W76" s="36">
        <v>366</v>
      </c>
      <c r="X76" s="36">
        <v>0.13400000000000001</v>
      </c>
      <c r="Y76" s="36">
        <v>0.14494951814141788</v>
      </c>
      <c r="AA76" s="33">
        <v>6.2619999999999996</v>
      </c>
      <c r="AB76" s="36">
        <v>366</v>
      </c>
      <c r="AC76" s="36">
        <v>0.13400000000000001</v>
      </c>
      <c r="AD76" s="36">
        <v>0.14494951814141788</v>
      </c>
    </row>
    <row r="77" spans="2:30" x14ac:dyDescent="0.2">
      <c r="B77" s="33">
        <v>6.2619999999999996</v>
      </c>
      <c r="C77" s="36">
        <v>317</v>
      </c>
      <c r="D77" s="36">
        <v>0.157</v>
      </c>
      <c r="E77" s="36">
        <v>0.16735496416327741</v>
      </c>
      <c r="G77" s="33">
        <v>6.2619999999999996</v>
      </c>
      <c r="H77" s="36">
        <v>469.00000000000006</v>
      </c>
      <c r="I77" s="36">
        <v>0.10100000000000001</v>
      </c>
      <c r="J77" s="36">
        <v>0.11311625509543483</v>
      </c>
      <c r="L77" s="33">
        <v>6.2619999999999996</v>
      </c>
      <c r="M77" s="36">
        <v>444</v>
      </c>
      <c r="N77" s="36">
        <v>0.108</v>
      </c>
      <c r="O77" s="36">
        <v>0.11948541360306067</v>
      </c>
      <c r="Q77" s="33">
        <v>6.2619999999999996</v>
      </c>
      <c r="R77" s="36">
        <v>346</v>
      </c>
      <c r="S77" s="36">
        <v>0.14000000000000001</v>
      </c>
      <c r="T77" s="36">
        <v>0.15332810300508365</v>
      </c>
      <c r="V77" s="33">
        <v>6.2619999999999996</v>
      </c>
      <c r="W77" s="36">
        <v>367</v>
      </c>
      <c r="X77" s="36">
        <v>0.13400000000000001</v>
      </c>
      <c r="Y77" s="36">
        <v>0.14455456032631864</v>
      </c>
      <c r="AA77" s="33">
        <v>6.2619999999999996</v>
      </c>
      <c r="AB77" s="36">
        <v>367</v>
      </c>
      <c r="AC77" s="36">
        <v>0.13400000000000001</v>
      </c>
      <c r="AD77" s="36">
        <v>0.14455456032631864</v>
      </c>
    </row>
    <row r="78" spans="2:30" x14ac:dyDescent="0.2">
      <c r="B78" s="33">
        <v>7.3109999999999999</v>
      </c>
      <c r="C78" s="36">
        <v>362</v>
      </c>
      <c r="D78" s="36">
        <v>0.13700000000000001</v>
      </c>
      <c r="E78" s="36">
        <v>0.14655117027557718</v>
      </c>
      <c r="G78" s="33">
        <v>7.3109999999999999</v>
      </c>
      <c r="H78" s="36">
        <v>512</v>
      </c>
      <c r="I78" s="36">
        <v>9.2799999999999994E-2</v>
      </c>
      <c r="J78" s="36">
        <v>0.10361625710890418</v>
      </c>
      <c r="L78" s="33">
        <v>6.2619999999999996</v>
      </c>
      <c r="M78" s="36">
        <v>445</v>
      </c>
      <c r="N78" s="36">
        <v>0.108</v>
      </c>
      <c r="O78" s="36">
        <v>0.11921690705563805</v>
      </c>
      <c r="Q78" s="33">
        <v>6.2619999999999996</v>
      </c>
      <c r="R78" s="36">
        <v>347</v>
      </c>
      <c r="S78" s="36">
        <v>0.14000000000000001</v>
      </c>
      <c r="T78" s="36">
        <v>0.15288623527308054</v>
      </c>
      <c r="V78" s="33">
        <v>6.2619999999999996</v>
      </c>
      <c r="W78" s="36">
        <v>367</v>
      </c>
      <c r="X78" s="36">
        <v>0.13400000000000001</v>
      </c>
      <c r="Y78" s="36">
        <v>0.14455456032631864</v>
      </c>
      <c r="AA78" s="33">
        <v>6.2619999999999996</v>
      </c>
      <c r="AB78" s="36">
        <v>367</v>
      </c>
      <c r="AC78" s="36">
        <v>0.13400000000000001</v>
      </c>
      <c r="AD78" s="36">
        <v>0.14455456032631864</v>
      </c>
    </row>
    <row r="79" spans="2:30" x14ac:dyDescent="0.2">
      <c r="B79" s="33">
        <v>7.3109999999999999</v>
      </c>
      <c r="C79" s="36">
        <v>363</v>
      </c>
      <c r="D79" s="36">
        <v>0.13700000000000001</v>
      </c>
      <c r="E79" s="36">
        <v>0.14614744804341306</v>
      </c>
      <c r="G79" s="33">
        <v>7.3109999999999999</v>
      </c>
      <c r="H79" s="36">
        <v>513</v>
      </c>
      <c r="I79" s="36">
        <v>9.2600000000000002E-2</v>
      </c>
      <c r="J79" s="36">
        <v>0.10341427610089463</v>
      </c>
      <c r="L79" s="33">
        <v>7.3109999999999999</v>
      </c>
      <c r="M79" s="36">
        <v>474</v>
      </c>
      <c r="N79" s="36">
        <v>0.10100000000000001</v>
      </c>
      <c r="O79" s="36">
        <v>0.11192304565349986</v>
      </c>
      <c r="Q79" s="33">
        <v>6.2619999999999996</v>
      </c>
      <c r="R79" s="36">
        <v>348</v>
      </c>
      <c r="S79" s="36">
        <v>0.14000000000000001</v>
      </c>
      <c r="T79" s="36">
        <v>0.15244690701080155</v>
      </c>
      <c r="V79" s="33">
        <v>6.2619999999999996</v>
      </c>
      <c r="W79" s="36">
        <v>368</v>
      </c>
      <c r="X79" s="36">
        <v>0.13300000000000001</v>
      </c>
      <c r="Y79" s="36">
        <v>0.14416174902108406</v>
      </c>
      <c r="AA79" s="33">
        <v>6.2619999999999996</v>
      </c>
      <c r="AB79" s="36">
        <v>368</v>
      </c>
      <c r="AC79" s="36">
        <v>0.13300000000000001</v>
      </c>
      <c r="AD79" s="36">
        <v>0.14416174902108406</v>
      </c>
    </row>
    <row r="80" spans="2:30" x14ac:dyDescent="0.2">
      <c r="B80" s="33">
        <v>7.3109999999999999</v>
      </c>
      <c r="C80" s="36">
        <v>363</v>
      </c>
      <c r="D80" s="36">
        <v>0.13700000000000001</v>
      </c>
      <c r="E80" s="36">
        <v>0.14614744804341306</v>
      </c>
      <c r="G80" s="33">
        <v>7.3109999999999999</v>
      </c>
      <c r="H80" s="36">
        <v>514</v>
      </c>
      <c r="I80" s="36">
        <v>9.2399999999999996E-2</v>
      </c>
      <c r="J80" s="36">
        <v>0.10321308101120416</v>
      </c>
      <c r="L80" s="33">
        <v>7.3109999999999999</v>
      </c>
      <c r="M80" s="36">
        <v>476</v>
      </c>
      <c r="N80" s="36">
        <v>0.10100000000000001</v>
      </c>
      <c r="O80" s="36">
        <v>0.11145278075579608</v>
      </c>
      <c r="Q80" s="33">
        <v>6.2619999999999996</v>
      </c>
      <c r="R80" s="36">
        <v>349</v>
      </c>
      <c r="S80" s="36">
        <v>0.13900000000000001</v>
      </c>
      <c r="T80" s="36">
        <v>0.1520100963889941</v>
      </c>
      <c r="V80" s="33">
        <v>6.2619999999999996</v>
      </c>
      <c r="W80" s="36">
        <v>368</v>
      </c>
      <c r="X80" s="36">
        <v>0.13300000000000001</v>
      </c>
      <c r="Y80" s="36">
        <v>0.14416174902108406</v>
      </c>
      <c r="AA80" s="33">
        <v>6.2619999999999996</v>
      </c>
      <c r="AB80" s="36">
        <v>368</v>
      </c>
      <c r="AC80" s="36">
        <v>0.13300000000000001</v>
      </c>
      <c r="AD80" s="36">
        <v>0.14416174902108406</v>
      </c>
    </row>
    <row r="81" spans="2:30" x14ac:dyDescent="0.2">
      <c r="B81" s="33">
        <v>7.3109999999999999</v>
      </c>
      <c r="C81" s="36">
        <v>364</v>
      </c>
      <c r="D81" s="36">
        <v>0.13600000000000001</v>
      </c>
      <c r="E81" s="36">
        <v>0.14574594406527183</v>
      </c>
      <c r="G81" s="33">
        <v>7.3109999999999999</v>
      </c>
      <c r="H81" s="36">
        <v>515</v>
      </c>
      <c r="I81" s="36">
        <v>9.2200000000000004E-2</v>
      </c>
      <c r="J81" s="36">
        <v>0.10301266726166786</v>
      </c>
      <c r="L81" s="33">
        <v>7.3109999999999999</v>
      </c>
      <c r="M81" s="36">
        <v>477</v>
      </c>
      <c r="N81" s="36">
        <v>0.1</v>
      </c>
      <c r="O81" s="36">
        <v>0.11121912712737723</v>
      </c>
      <c r="Q81" s="33">
        <v>6.2619999999999996</v>
      </c>
      <c r="R81" s="36">
        <v>349</v>
      </c>
      <c r="S81" s="36">
        <v>0.13900000000000001</v>
      </c>
      <c r="T81" s="36">
        <v>0.1520100963889941</v>
      </c>
      <c r="V81" s="33">
        <v>6.2619999999999996</v>
      </c>
      <c r="W81" s="36">
        <v>369</v>
      </c>
      <c r="X81" s="36">
        <v>0.13300000000000001</v>
      </c>
      <c r="Y81" s="36">
        <v>0.14377106677441445</v>
      </c>
      <c r="AA81" s="33">
        <v>6.2619999999999996</v>
      </c>
      <c r="AB81" s="36">
        <v>369</v>
      </c>
      <c r="AC81" s="36">
        <v>0.13300000000000001</v>
      </c>
      <c r="AD81" s="36">
        <v>0.14377106677441445</v>
      </c>
    </row>
    <row r="82" spans="2:30" x14ac:dyDescent="0.2">
      <c r="B82" s="33">
        <v>7.3109999999999999</v>
      </c>
      <c r="C82" s="36">
        <v>365</v>
      </c>
      <c r="D82" s="36">
        <v>0.13600000000000001</v>
      </c>
      <c r="E82" s="36">
        <v>0.14534664010892862</v>
      </c>
      <c r="G82" s="33">
        <v>7.3109999999999999</v>
      </c>
      <c r="H82" s="36">
        <v>516</v>
      </c>
      <c r="I82" s="36">
        <v>9.1999999999999998E-2</v>
      </c>
      <c r="J82" s="36">
        <v>0.10281303030961035</v>
      </c>
      <c r="L82" s="33">
        <v>7.3109999999999999</v>
      </c>
      <c r="M82" s="36">
        <v>478</v>
      </c>
      <c r="N82" s="36">
        <v>0.1</v>
      </c>
      <c r="O82" s="36">
        <v>0.11098645112920279</v>
      </c>
      <c r="Q82" s="33">
        <v>7.3109999999999999</v>
      </c>
      <c r="R82" s="36">
        <v>399</v>
      </c>
      <c r="S82" s="36">
        <v>0.122</v>
      </c>
      <c r="T82" s="36">
        <v>0.13296121212972165</v>
      </c>
      <c r="V82" s="33">
        <v>7.3109999999999999</v>
      </c>
      <c r="W82" s="36">
        <v>405</v>
      </c>
      <c r="X82" s="36">
        <v>0.121</v>
      </c>
      <c r="Y82" s="36">
        <v>0.13099141639446651</v>
      </c>
      <c r="AA82" s="33">
        <v>7.3109999999999999</v>
      </c>
      <c r="AB82" s="36">
        <v>405</v>
      </c>
      <c r="AC82" s="36">
        <v>0.121</v>
      </c>
      <c r="AD82" s="36">
        <v>0.13099141639446651</v>
      </c>
    </row>
    <row r="83" spans="2:30" x14ac:dyDescent="0.2">
      <c r="B83" s="33">
        <v>7.3109999999999999</v>
      </c>
      <c r="C83" s="36">
        <v>365</v>
      </c>
      <c r="D83" s="36">
        <v>0.13600000000000001</v>
      </c>
      <c r="E83" s="36">
        <v>0.14534664010892862</v>
      </c>
      <c r="G83" s="33">
        <v>7.3109999999999999</v>
      </c>
      <c r="H83" s="36">
        <v>518</v>
      </c>
      <c r="I83" s="36">
        <v>9.1800000000000007E-2</v>
      </c>
      <c r="J83" s="36">
        <v>0.10241606880262344</v>
      </c>
      <c r="L83" s="33">
        <v>7.3109999999999999</v>
      </c>
      <c r="M83" s="36">
        <v>479</v>
      </c>
      <c r="N83" s="36">
        <v>0.1</v>
      </c>
      <c r="O83" s="36">
        <v>0.11075474663832763</v>
      </c>
      <c r="Q83" s="33">
        <v>7.3109999999999999</v>
      </c>
      <c r="R83" s="36">
        <v>400</v>
      </c>
      <c r="S83" s="36">
        <v>0.121</v>
      </c>
      <c r="T83" s="36">
        <v>0.13262880909939734</v>
      </c>
      <c r="V83" s="33">
        <v>7.3109999999999999</v>
      </c>
      <c r="W83" s="36">
        <v>406</v>
      </c>
      <c r="X83" s="36">
        <v>0.12</v>
      </c>
      <c r="Y83" s="36">
        <v>0.1306687774378299</v>
      </c>
      <c r="AA83" s="33">
        <v>7.3109999999999999</v>
      </c>
      <c r="AB83" s="36">
        <v>406</v>
      </c>
      <c r="AC83" s="36">
        <v>0.12</v>
      </c>
      <c r="AD83" s="36">
        <v>0.1306687774378299</v>
      </c>
    </row>
    <row r="84" spans="2:30" x14ac:dyDescent="0.2">
      <c r="B84" s="33">
        <v>7.3109999999999999</v>
      </c>
      <c r="C84" s="36">
        <v>366</v>
      </c>
      <c r="D84" s="36">
        <v>0.13600000000000001</v>
      </c>
      <c r="E84" s="36">
        <v>0.14494951814141788</v>
      </c>
      <c r="G84" s="33">
        <v>7.3109999999999999</v>
      </c>
      <c r="H84" s="36">
        <v>519</v>
      </c>
      <c r="I84" s="36">
        <v>9.1600000000000001E-2</v>
      </c>
      <c r="J84" s="36">
        <v>0.10221873533672243</v>
      </c>
      <c r="L84" s="33">
        <v>7.3109999999999999</v>
      </c>
      <c r="M84" s="36">
        <v>480</v>
      </c>
      <c r="N84" s="36">
        <v>9.98E-2</v>
      </c>
      <c r="O84" s="36">
        <v>0.11052400758283112</v>
      </c>
      <c r="Q84" s="33">
        <v>7.3109999999999999</v>
      </c>
      <c r="R84" s="36">
        <v>401</v>
      </c>
      <c r="S84" s="36">
        <v>0.121</v>
      </c>
      <c r="T84" s="36">
        <v>0.13229806393954849</v>
      </c>
      <c r="V84" s="33">
        <v>7.3109999999999999</v>
      </c>
      <c r="W84" s="36">
        <v>406</v>
      </c>
      <c r="X84" s="36">
        <v>0.12</v>
      </c>
      <c r="Y84" s="36">
        <v>0.1306687774378299</v>
      </c>
      <c r="AA84" s="33">
        <v>7.3109999999999999</v>
      </c>
      <c r="AB84" s="36">
        <v>406</v>
      </c>
      <c r="AC84" s="36">
        <v>0.12</v>
      </c>
      <c r="AD84" s="36">
        <v>0.1306687774378299</v>
      </c>
    </row>
    <row r="85" spans="2:30" x14ac:dyDescent="0.2">
      <c r="B85" s="33">
        <v>7.3109999999999999</v>
      </c>
      <c r="C85" s="36">
        <v>367</v>
      </c>
      <c r="D85" s="36">
        <v>0.13500000000000001</v>
      </c>
      <c r="E85" s="36">
        <v>0.14455456032631864</v>
      </c>
      <c r="G85" s="33">
        <v>7.3109999999999999</v>
      </c>
      <c r="H85" s="36">
        <v>520</v>
      </c>
      <c r="I85" s="36">
        <v>9.1399999999999995E-2</v>
      </c>
      <c r="J85" s="36">
        <v>0.10202216084569028</v>
      </c>
      <c r="L85" s="33">
        <v>7.3109999999999999</v>
      </c>
      <c r="M85" s="36">
        <v>481</v>
      </c>
      <c r="N85" s="36">
        <v>9.9599999999999994E-2</v>
      </c>
      <c r="O85" s="36">
        <v>0.11029422794128677</v>
      </c>
      <c r="Q85" s="33">
        <v>7.3109999999999999</v>
      </c>
      <c r="R85" s="36">
        <v>402</v>
      </c>
      <c r="S85" s="36">
        <v>0.121</v>
      </c>
      <c r="T85" s="36">
        <v>0.13196896427800731</v>
      </c>
      <c r="V85" s="33">
        <v>7.3109999999999999</v>
      </c>
      <c r="W85" s="36">
        <v>407</v>
      </c>
      <c r="X85" s="36">
        <v>0.12</v>
      </c>
      <c r="Y85" s="36">
        <v>0.13034772393061164</v>
      </c>
      <c r="AA85" s="33">
        <v>7.3109999999999999</v>
      </c>
      <c r="AB85" s="36">
        <v>407</v>
      </c>
      <c r="AC85" s="36">
        <v>0.12</v>
      </c>
      <c r="AD85" s="36">
        <v>0.13034772393061164</v>
      </c>
    </row>
    <row r="86" spans="2:30" x14ac:dyDescent="0.2">
      <c r="B86" s="33">
        <v>7.3109999999999999</v>
      </c>
      <c r="C86" s="36">
        <v>367</v>
      </c>
      <c r="D86" s="36">
        <v>0.13500000000000001</v>
      </c>
      <c r="E86" s="36">
        <v>0.14455456032631864</v>
      </c>
      <c r="G86" s="33">
        <v>7.3109999999999999</v>
      </c>
      <c r="H86" s="36">
        <v>521</v>
      </c>
      <c r="I86" s="36">
        <v>9.1200000000000003E-2</v>
      </c>
      <c r="J86" s="36">
        <v>0.10182634095923021</v>
      </c>
      <c r="L86" s="33">
        <v>7.3109999999999999</v>
      </c>
      <c r="M86" s="36">
        <v>482</v>
      </c>
      <c r="N86" s="36">
        <v>9.9400000000000002E-2</v>
      </c>
      <c r="O86" s="36">
        <v>0.11006540174223846</v>
      </c>
      <c r="Q86" s="33">
        <v>7.3109999999999999</v>
      </c>
      <c r="R86" s="36">
        <v>403</v>
      </c>
      <c r="S86" s="36">
        <v>0.12</v>
      </c>
      <c r="T86" s="36">
        <v>0.1316414978654068</v>
      </c>
      <c r="V86" s="33">
        <v>7.3109999999999999</v>
      </c>
      <c r="W86" s="36">
        <v>408</v>
      </c>
      <c r="X86" s="36">
        <v>0.12</v>
      </c>
      <c r="Y86" s="36">
        <v>0.13002824421509546</v>
      </c>
      <c r="AA86" s="33">
        <v>7.3109999999999999</v>
      </c>
      <c r="AB86" s="36">
        <v>408</v>
      </c>
      <c r="AC86" s="36">
        <v>0.12</v>
      </c>
      <c r="AD86" s="36">
        <v>0.13002824421509546</v>
      </c>
    </row>
    <row r="87" spans="2:30" x14ac:dyDescent="0.2">
      <c r="B87" s="33">
        <v>7.3109999999999999</v>
      </c>
      <c r="C87" s="36">
        <v>368</v>
      </c>
      <c r="D87" s="36">
        <v>0.13500000000000001</v>
      </c>
      <c r="E87" s="36">
        <v>0.14416174902108406</v>
      </c>
      <c r="G87" s="33">
        <v>7.3109999999999999</v>
      </c>
      <c r="H87" s="36">
        <v>522</v>
      </c>
      <c r="I87" s="36">
        <v>9.0999999999999998E-2</v>
      </c>
      <c r="J87" s="36">
        <v>0.10163127134053439</v>
      </c>
      <c r="L87" s="33">
        <v>7.3109999999999999</v>
      </c>
      <c r="M87" s="36">
        <v>483</v>
      </c>
      <c r="N87" s="36">
        <v>9.9199999999999997E-2</v>
      </c>
      <c r="O87" s="36">
        <v>0.10983752306368309</v>
      </c>
      <c r="Q87" s="33">
        <v>7.3109999999999999</v>
      </c>
      <c r="R87" s="36">
        <v>404</v>
      </c>
      <c r="S87" s="36">
        <v>0.12</v>
      </c>
      <c r="T87" s="36">
        <v>0.13131565257366073</v>
      </c>
      <c r="V87" s="33">
        <v>7.3109999999999999</v>
      </c>
      <c r="W87" s="36">
        <v>409</v>
      </c>
      <c r="X87" s="36">
        <v>0.11899999999999999</v>
      </c>
      <c r="Y87" s="36">
        <v>0.12971032674757688</v>
      </c>
      <c r="AA87" s="33">
        <v>7.3109999999999999</v>
      </c>
      <c r="AB87" s="36">
        <v>409</v>
      </c>
      <c r="AC87" s="36">
        <v>0.11899999999999999</v>
      </c>
      <c r="AD87" s="36">
        <v>0.12971032674757688</v>
      </c>
    </row>
    <row r="88" spans="2:30" x14ac:dyDescent="0.2">
      <c r="B88" s="33">
        <v>7.3109999999999999</v>
      </c>
      <c r="C88" s="36">
        <v>368</v>
      </c>
      <c r="D88" s="36">
        <v>0.13500000000000001</v>
      </c>
      <c r="E88" s="36">
        <v>0.14416174902108406</v>
      </c>
      <c r="G88" s="33">
        <v>7.3109999999999999</v>
      </c>
      <c r="H88" s="36">
        <v>523</v>
      </c>
      <c r="I88" s="36">
        <v>9.0800000000000006E-2</v>
      </c>
      <c r="J88" s="36">
        <v>0.10143694768596356</v>
      </c>
      <c r="L88" s="33">
        <v>7.3109999999999999</v>
      </c>
      <c r="M88" s="36">
        <v>484</v>
      </c>
      <c r="N88" s="36">
        <v>9.9000000000000005E-2</v>
      </c>
      <c r="O88" s="36">
        <v>0.10961058603255978</v>
      </c>
      <c r="Q88" s="33">
        <v>7.3109999999999999</v>
      </c>
      <c r="R88" s="36">
        <v>404</v>
      </c>
      <c r="S88" s="36">
        <v>0.12</v>
      </c>
      <c r="T88" s="36">
        <v>0.13131565257366073</v>
      </c>
      <c r="V88" s="33">
        <v>7.3109999999999999</v>
      </c>
      <c r="W88" s="36">
        <v>409</v>
      </c>
      <c r="X88" s="36">
        <v>0.11899999999999999</v>
      </c>
      <c r="Y88" s="36">
        <v>0.12971032674757688</v>
      </c>
      <c r="AA88" s="33">
        <v>7.3109999999999999</v>
      </c>
      <c r="AB88" s="36">
        <v>409</v>
      </c>
      <c r="AC88" s="36">
        <v>0.11899999999999999</v>
      </c>
      <c r="AD88" s="36">
        <v>0.12971032674757688</v>
      </c>
    </row>
    <row r="89" spans="2:30" x14ac:dyDescent="0.2">
      <c r="B89" s="33">
        <v>7.3109999999999999</v>
      </c>
      <c r="C89" s="36">
        <v>369</v>
      </c>
      <c r="D89" s="36">
        <v>0.13400000000000001</v>
      </c>
      <c r="E89" s="36">
        <v>0.14377106677441445</v>
      </c>
      <c r="G89" s="33">
        <v>7.3109999999999999</v>
      </c>
      <c r="H89" s="36">
        <v>524</v>
      </c>
      <c r="I89" s="36">
        <v>9.06E-2</v>
      </c>
      <c r="J89" s="36">
        <v>0.10124336572473079</v>
      </c>
      <c r="L89" s="33">
        <v>7.3109999999999999</v>
      </c>
      <c r="M89" s="36">
        <v>485</v>
      </c>
      <c r="N89" s="36">
        <v>9.8799999999999999E-2</v>
      </c>
      <c r="O89" s="36">
        <v>0.10938458482424523</v>
      </c>
      <c r="Q89" s="33">
        <v>7.3109999999999999</v>
      </c>
      <c r="R89" s="36">
        <v>405</v>
      </c>
      <c r="S89" s="36">
        <v>0.11899999999999999</v>
      </c>
      <c r="T89" s="36">
        <v>0.13099141639446651</v>
      </c>
      <c r="V89" s="33">
        <v>7.3109999999999999</v>
      </c>
      <c r="W89" s="36">
        <v>410</v>
      </c>
      <c r="X89" s="36">
        <v>0.11899999999999999</v>
      </c>
      <c r="Y89" s="36">
        <v>0.12939396009697304</v>
      </c>
      <c r="AA89" s="33">
        <v>7.3109999999999999</v>
      </c>
      <c r="AB89" s="36">
        <v>410</v>
      </c>
      <c r="AC89" s="36">
        <v>0.11899999999999999</v>
      </c>
      <c r="AD89" s="36">
        <v>0.12939396009697304</v>
      </c>
    </row>
    <row r="90" spans="2:30" x14ac:dyDescent="0.2">
      <c r="B90" s="33">
        <v>7.3109999999999999</v>
      </c>
      <c r="C90" s="36">
        <v>370</v>
      </c>
      <c r="D90" s="36">
        <v>0.13400000000000001</v>
      </c>
      <c r="E90" s="36">
        <v>0.14338249632367278</v>
      </c>
      <c r="L90" s="33">
        <v>7.3109999999999999</v>
      </c>
      <c r="M90" s="36">
        <v>485</v>
      </c>
      <c r="N90" s="36">
        <v>9.8599999999999993E-2</v>
      </c>
      <c r="O90" s="36">
        <v>0.10938458482424523</v>
      </c>
      <c r="Q90" s="33">
        <v>7.3109999999999999</v>
      </c>
      <c r="R90" s="36">
        <v>406</v>
      </c>
      <c r="S90" s="36">
        <v>0.11899999999999999</v>
      </c>
      <c r="T90" s="36">
        <v>0.1306687774378299</v>
      </c>
      <c r="V90" s="33">
        <v>7.3109999999999999</v>
      </c>
      <c r="W90" s="36">
        <v>411</v>
      </c>
      <c r="X90" s="36">
        <v>0.11899999999999999</v>
      </c>
      <c r="Y90" s="36">
        <v>0.12907913294345238</v>
      </c>
      <c r="AA90" s="33">
        <v>7.3109999999999999</v>
      </c>
      <c r="AB90" s="36">
        <v>411</v>
      </c>
      <c r="AC90" s="36">
        <v>0.11899999999999999</v>
      </c>
      <c r="AD90" s="36">
        <v>0.12907913294345238</v>
      </c>
    </row>
    <row r="91" spans="2:30" x14ac:dyDescent="0.2">
      <c r="B91" s="33">
        <v>7.3109999999999999</v>
      </c>
      <c r="C91" s="36">
        <v>370</v>
      </c>
      <c r="D91" s="36">
        <v>0.13400000000000001</v>
      </c>
      <c r="E91" s="36">
        <v>0.14338249632367278</v>
      </c>
      <c r="Q91" s="33">
        <v>7.3109999999999999</v>
      </c>
      <c r="R91" s="36">
        <v>407</v>
      </c>
      <c r="S91" s="36">
        <v>0.11899999999999999</v>
      </c>
      <c r="T91" s="36">
        <v>0.13034772393061164</v>
      </c>
      <c r="V91" s="33">
        <v>7.3109999999999999</v>
      </c>
      <c r="W91" s="36">
        <v>411</v>
      </c>
      <c r="X91" s="36">
        <v>0.11899999999999999</v>
      </c>
      <c r="Y91" s="36">
        <v>0.12907913294345238</v>
      </c>
      <c r="AA91" s="33">
        <v>7.3109999999999999</v>
      </c>
      <c r="AB91" s="36">
        <v>411</v>
      </c>
      <c r="AC91" s="36">
        <v>0.11899999999999999</v>
      </c>
      <c r="AD91" s="36">
        <v>0.12907913294345238</v>
      </c>
    </row>
    <row r="92" spans="2:30" x14ac:dyDescent="0.2">
      <c r="B92" s="33">
        <v>7.3109999999999999</v>
      </c>
      <c r="C92" s="36">
        <v>371</v>
      </c>
      <c r="D92" s="36">
        <v>0.13400000000000001</v>
      </c>
      <c r="E92" s="36">
        <v>0.14299602059234215</v>
      </c>
      <c r="Q92" s="33">
        <v>7.3109999999999999</v>
      </c>
      <c r="R92" s="36">
        <v>408</v>
      </c>
      <c r="S92" s="36">
        <v>0.11899999999999999</v>
      </c>
      <c r="T92" s="36">
        <v>0.13002824421509546</v>
      </c>
      <c r="V92" s="33">
        <v>7.3109999999999999</v>
      </c>
      <c r="W92" s="36">
        <v>412</v>
      </c>
      <c r="X92" s="36">
        <v>0.11799999999999999</v>
      </c>
      <c r="Y92" s="36">
        <v>0.12876583407708478</v>
      </c>
      <c r="AA92" s="33">
        <v>7.3109999999999999</v>
      </c>
      <c r="AB92" s="36">
        <v>412</v>
      </c>
      <c r="AC92" s="36">
        <v>0.11799999999999999</v>
      </c>
      <c r="AD92" s="36">
        <v>0.12876583407708478</v>
      </c>
    </row>
    <row r="93" spans="2:30" x14ac:dyDescent="0.2">
      <c r="Q93" s="33">
        <v>7.3109999999999999</v>
      </c>
      <c r="R93" s="36">
        <v>408</v>
      </c>
      <c r="S93" s="36">
        <v>0.11899999999999999</v>
      </c>
      <c r="T93" s="36">
        <v>0.13002824421509546</v>
      </c>
      <c r="V93" s="33">
        <v>7.3109999999999999</v>
      </c>
      <c r="W93" s="36">
        <v>412</v>
      </c>
      <c r="X93" s="36">
        <v>0.11799999999999999</v>
      </c>
      <c r="Y93" s="36">
        <v>0.12876583407708478</v>
      </c>
      <c r="AA93" s="33">
        <v>7.3109999999999999</v>
      </c>
      <c r="AB93" s="36">
        <v>412</v>
      </c>
      <c r="AC93" s="36">
        <v>0.11799999999999999</v>
      </c>
      <c r="AD93" s="36">
        <v>0.12876583407708478</v>
      </c>
    </row>
  </sheetData>
  <phoneticPr fontId="3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35"/>
  <sheetViews>
    <sheetView workbookViewId="0">
      <selection activeCell="G22" sqref="G22"/>
    </sheetView>
  </sheetViews>
  <sheetFormatPr defaultRowHeight="13.5" x14ac:dyDescent="0.15"/>
  <cols>
    <col min="13" max="13" width="0" hidden="1" customWidth="1"/>
  </cols>
  <sheetData>
    <row r="3" spans="1:19" ht="14.25" x14ac:dyDescent="0.2">
      <c r="A3" s="4"/>
      <c r="B3" s="24"/>
      <c r="C3" s="39"/>
      <c r="D3" s="39"/>
      <c r="E3" s="39"/>
      <c r="F3" s="39"/>
      <c r="G3" s="39"/>
      <c r="H3" s="39"/>
      <c r="I3" s="39"/>
      <c r="J3" s="39"/>
      <c r="K3" s="24"/>
      <c r="L3" s="6"/>
      <c r="M3" s="6"/>
      <c r="N3" s="6"/>
      <c r="O3" s="6"/>
      <c r="P3" s="14"/>
      <c r="Q3" s="14"/>
      <c r="R3" s="14"/>
      <c r="S3" s="14"/>
    </row>
    <row r="4" spans="1:19" ht="14.25" x14ac:dyDescent="0.2">
      <c r="A4" s="4"/>
      <c r="B4" s="4" t="s">
        <v>0</v>
      </c>
      <c r="C4" s="24" t="s">
        <v>22</v>
      </c>
      <c r="D4" s="24" t="s">
        <v>17</v>
      </c>
      <c r="E4" s="24" t="s">
        <v>23</v>
      </c>
      <c r="F4" s="24" t="s">
        <v>24</v>
      </c>
      <c r="G4" s="24" t="s">
        <v>25</v>
      </c>
      <c r="H4" s="24" t="s">
        <v>26</v>
      </c>
      <c r="I4" s="24" t="s">
        <v>27</v>
      </c>
      <c r="J4" s="24" t="s">
        <v>28</v>
      </c>
      <c r="K4" s="24" t="s">
        <v>13</v>
      </c>
      <c r="L4" s="7" t="s">
        <v>42</v>
      </c>
      <c r="M4" s="7"/>
      <c r="N4" s="7" t="s">
        <v>43</v>
      </c>
      <c r="O4" s="6" t="s">
        <v>44</v>
      </c>
      <c r="P4" s="15" t="s">
        <v>29</v>
      </c>
      <c r="Q4" s="15" t="s">
        <v>30</v>
      </c>
      <c r="R4" s="15" t="s">
        <v>31</v>
      </c>
      <c r="S4" s="15" t="s">
        <v>32</v>
      </c>
    </row>
    <row r="5" spans="1:19" ht="13.5" customHeight="1" x14ac:dyDescent="0.15">
      <c r="A5" s="40" t="s">
        <v>64</v>
      </c>
      <c r="B5" s="25" t="s">
        <v>18</v>
      </c>
      <c r="C5" s="10">
        <v>564.80470000000003</v>
      </c>
      <c r="D5" s="10">
        <v>416.03</v>
      </c>
      <c r="E5" s="10">
        <v>1.35E-2</v>
      </c>
      <c r="F5" s="10">
        <v>0.2228</v>
      </c>
      <c r="G5" s="10">
        <v>1.2543</v>
      </c>
      <c r="H5" s="10">
        <v>1.7399999999999999E-2</v>
      </c>
      <c r="I5" s="10">
        <v>0.3291</v>
      </c>
      <c r="J5" s="10">
        <v>1.3207</v>
      </c>
      <c r="K5" s="11">
        <f t="shared" ref="K5:K16" si="0">1.5*1.5*D5/2</f>
        <v>468.03374999999994</v>
      </c>
      <c r="L5" s="11">
        <f t="shared" ref="L5:L16" si="1">H5+I5</f>
        <v>0.34650000000000003</v>
      </c>
      <c r="M5" s="12">
        <f t="shared" ref="M5:M16" si="2">1/(2*3.1416*3000*L5)</f>
        <v>1.5310685033119461E-4</v>
      </c>
      <c r="N5" s="11">
        <f t="shared" ref="N5:N16" si="3">1000000*M5</f>
        <v>153.10685033119461</v>
      </c>
      <c r="O5" s="11">
        <f t="shared" ref="O5:O16" si="4">E5+F5</f>
        <v>0.23630000000000001</v>
      </c>
      <c r="P5" s="11">
        <f t="shared" ref="P5:P16" si="5">SQRT(N5*N5*N5)</f>
        <v>1894.4883266540935</v>
      </c>
      <c r="Q5" s="11">
        <f t="shared" ref="Q5:Q16" si="6">K5/P5</f>
        <v>0.2470502158366987</v>
      </c>
      <c r="R5" s="11">
        <f t="shared" ref="R5:R16" si="7">N5*O5</f>
        <v>36.179148733261286</v>
      </c>
      <c r="S5" s="11">
        <f t="shared" ref="S5:S16" si="8">P5/R5</f>
        <v>52.364093489916648</v>
      </c>
    </row>
    <row r="6" spans="1:19" x14ac:dyDescent="0.15">
      <c r="A6" s="40"/>
      <c r="B6" s="25" t="s">
        <v>2</v>
      </c>
      <c r="C6" s="10">
        <v>83.846599999999995</v>
      </c>
      <c r="D6" s="10">
        <v>257.93380000000002</v>
      </c>
      <c r="E6" s="10">
        <v>0.02</v>
      </c>
      <c r="F6" s="10">
        <v>0.18079999999999999</v>
      </c>
      <c r="G6" s="10">
        <v>0.61229999999999996</v>
      </c>
      <c r="H6" s="10">
        <v>2.63E-2</v>
      </c>
      <c r="I6" s="10">
        <v>0.24660000000000001</v>
      </c>
      <c r="J6" s="10">
        <v>0.63929999999999998</v>
      </c>
      <c r="K6" s="11">
        <f t="shared" si="0"/>
        <v>290.17552499999999</v>
      </c>
      <c r="L6" s="11">
        <f t="shared" si="1"/>
        <v>0.27290000000000003</v>
      </c>
      <c r="M6" s="12">
        <f t="shared" si="2"/>
        <v>1.9439913389431636E-4</v>
      </c>
      <c r="N6" s="11">
        <f t="shared" si="3"/>
        <v>194.39913389431635</v>
      </c>
      <c r="O6" s="11">
        <f t="shared" si="4"/>
        <v>0.20079999999999998</v>
      </c>
      <c r="P6" s="11">
        <f t="shared" si="5"/>
        <v>2710.4505512003748</v>
      </c>
      <c r="Q6" s="11">
        <f t="shared" si="6"/>
        <v>0.10705804054292384</v>
      </c>
      <c r="R6" s="11">
        <f t="shared" si="7"/>
        <v>39.035346085978716</v>
      </c>
      <c r="S6" s="11">
        <f t="shared" si="8"/>
        <v>69.435801727756527</v>
      </c>
    </row>
    <row r="7" spans="1:19" x14ac:dyDescent="0.15">
      <c r="A7" s="40"/>
      <c r="B7" s="25" t="s">
        <v>66</v>
      </c>
      <c r="C7" s="10">
        <v>114.04640000000001</v>
      </c>
      <c r="D7" s="10">
        <v>325.62599999999998</v>
      </c>
      <c r="E7" s="10">
        <v>1.61E-2</v>
      </c>
      <c r="F7" s="10">
        <v>0.11890000000000001</v>
      </c>
      <c r="G7" s="10">
        <v>0.63390000000000002</v>
      </c>
      <c r="H7" s="10">
        <v>2.64E-2</v>
      </c>
      <c r="I7" s="10">
        <v>0.24679999999999999</v>
      </c>
      <c r="J7" s="10">
        <v>0.64090000000000003</v>
      </c>
      <c r="K7" s="11">
        <f t="shared" si="0"/>
        <v>366.32925</v>
      </c>
      <c r="L7" s="11">
        <f t="shared" si="1"/>
        <v>0.2732</v>
      </c>
      <c r="M7" s="12">
        <f t="shared" si="2"/>
        <v>1.9418566486002542E-4</v>
      </c>
      <c r="N7" s="11">
        <f t="shared" si="3"/>
        <v>194.18566486002541</v>
      </c>
      <c r="O7" s="11">
        <f t="shared" si="4"/>
        <v>0.13500000000000001</v>
      </c>
      <c r="P7" s="11">
        <f t="shared" si="5"/>
        <v>2705.9872721049724</v>
      </c>
      <c r="Q7" s="11">
        <f t="shared" si="6"/>
        <v>0.13537729972951223</v>
      </c>
      <c r="R7" s="11">
        <f t="shared" si="7"/>
        <v>26.215064756103434</v>
      </c>
      <c r="S7" s="11">
        <f t="shared" si="8"/>
        <v>103.22260491364837</v>
      </c>
    </row>
    <row r="8" spans="1:19" x14ac:dyDescent="0.15">
      <c r="A8" s="40"/>
      <c r="B8" s="25" t="s">
        <v>5</v>
      </c>
      <c r="C8" s="10">
        <v>81.246799999999993</v>
      </c>
      <c r="D8" s="10">
        <v>238.43170000000001</v>
      </c>
      <c r="E8" s="10">
        <v>2.5600000000000001E-2</v>
      </c>
      <c r="F8" s="10">
        <v>0.41420000000000001</v>
      </c>
      <c r="G8" s="10">
        <v>1.1061000000000001</v>
      </c>
      <c r="H8" s="10">
        <v>3.56E-2</v>
      </c>
      <c r="I8" s="10">
        <v>0.75439999999999996</v>
      </c>
      <c r="J8" s="10">
        <v>1.1870000000000001</v>
      </c>
      <c r="K8" s="11">
        <f t="shared" si="0"/>
        <v>268.23566249999999</v>
      </c>
      <c r="L8" s="11">
        <f t="shared" si="1"/>
        <v>0.78999999999999992</v>
      </c>
      <c r="M8" s="12">
        <f t="shared" si="2"/>
        <v>6.7153827392099928E-5</v>
      </c>
      <c r="N8" s="11">
        <f t="shared" si="3"/>
        <v>67.153827392099927</v>
      </c>
      <c r="O8" s="11">
        <f t="shared" si="4"/>
        <v>0.43980000000000002</v>
      </c>
      <c r="P8" s="11">
        <f t="shared" si="5"/>
        <v>550.30841658617703</v>
      </c>
      <c r="Q8" s="11">
        <f t="shared" si="6"/>
        <v>0.48742787574282886</v>
      </c>
      <c r="R8" s="11">
        <f t="shared" si="7"/>
        <v>29.534253287045551</v>
      </c>
      <c r="S8" s="11">
        <f t="shared" si="8"/>
        <v>18.632887421858598</v>
      </c>
    </row>
    <row r="9" spans="1:19" x14ac:dyDescent="0.15">
      <c r="A9" s="40"/>
      <c r="B9" s="25" t="s">
        <v>67</v>
      </c>
      <c r="C9" s="10">
        <v>102.1211</v>
      </c>
      <c r="D9" s="10">
        <v>213.7012</v>
      </c>
      <c r="E9" s="10">
        <v>2.2800000000000001E-2</v>
      </c>
      <c r="F9" s="10">
        <v>0.18809999999999999</v>
      </c>
      <c r="G9" s="10">
        <v>0.61439999999999995</v>
      </c>
      <c r="H9" s="10">
        <v>0.03</v>
      </c>
      <c r="I9" s="10">
        <v>0.25800000000000001</v>
      </c>
      <c r="J9" s="10">
        <v>0.59870000000000001</v>
      </c>
      <c r="K9" s="11">
        <f t="shared" si="0"/>
        <v>240.41385</v>
      </c>
      <c r="L9" s="11">
        <f t="shared" si="1"/>
        <v>0.28800000000000003</v>
      </c>
      <c r="M9" s="12">
        <f t="shared" si="2"/>
        <v>1.8420667930471853E-4</v>
      </c>
      <c r="N9" s="11">
        <f t="shared" si="3"/>
        <v>184.20667930471853</v>
      </c>
      <c r="O9" s="11">
        <f t="shared" si="4"/>
        <v>0.21089999999999998</v>
      </c>
      <c r="P9" s="11">
        <f t="shared" si="5"/>
        <v>2500.1039162137149</v>
      </c>
      <c r="Q9" s="11">
        <f t="shared" si="6"/>
        <v>9.6161542902622632E-2</v>
      </c>
      <c r="R9" s="11">
        <f t="shared" si="7"/>
        <v>38.849188665365133</v>
      </c>
      <c r="S9" s="11">
        <f t="shared" si="8"/>
        <v>64.354083112232658</v>
      </c>
    </row>
    <row r="10" spans="1:19" x14ac:dyDescent="0.15">
      <c r="A10" s="40"/>
      <c r="B10" s="25" t="s">
        <v>74</v>
      </c>
      <c r="C10" s="10">
        <v>-65.622100000000003</v>
      </c>
      <c r="D10" s="10">
        <v>190.29130000000001</v>
      </c>
      <c r="E10" s="10">
        <v>2.2800000000000001E-2</v>
      </c>
      <c r="F10" s="10">
        <v>0.18809999999999999</v>
      </c>
      <c r="G10" s="10">
        <v>0.61439999999999995</v>
      </c>
      <c r="H10" s="10">
        <v>2.9600000000000001E-2</v>
      </c>
      <c r="I10" s="10">
        <v>0.24929999999999999</v>
      </c>
      <c r="J10" s="10">
        <v>0.58279999999999998</v>
      </c>
      <c r="K10" s="11">
        <f t="shared" si="0"/>
        <v>214.07771250000002</v>
      </c>
      <c r="L10" s="11">
        <f t="shared" si="1"/>
        <v>0.27889999999999998</v>
      </c>
      <c r="M10" s="12">
        <f t="shared" si="2"/>
        <v>1.9021700838923967E-4</v>
      </c>
      <c r="N10" s="11">
        <f t="shared" si="3"/>
        <v>190.21700838923968</v>
      </c>
      <c r="O10" s="11">
        <f t="shared" si="4"/>
        <v>0.21089999999999998</v>
      </c>
      <c r="P10" s="11">
        <f t="shared" si="5"/>
        <v>2623.4574251509262</v>
      </c>
      <c r="Q10" s="11">
        <f t="shared" si="6"/>
        <v>8.1601367130127611E-2</v>
      </c>
      <c r="R10" s="11">
        <f t="shared" si="7"/>
        <v>40.116767069290646</v>
      </c>
      <c r="S10" s="11">
        <f t="shared" si="8"/>
        <v>65.395534506048989</v>
      </c>
    </row>
    <row r="11" spans="1:19" x14ac:dyDescent="0.15">
      <c r="A11" s="40" t="s">
        <v>73</v>
      </c>
      <c r="B11" s="25" t="s">
        <v>18</v>
      </c>
      <c r="C11" s="10">
        <v>24.688199999999998</v>
      </c>
      <c r="D11" s="10">
        <v>47.6768</v>
      </c>
      <c r="E11" s="10">
        <v>0.1653</v>
      </c>
      <c r="F11" s="10">
        <v>3.0642</v>
      </c>
      <c r="G11" s="10">
        <v>1.1979</v>
      </c>
      <c r="H11" s="10">
        <v>0.17549999999999999</v>
      </c>
      <c r="I11" s="10">
        <v>3.1440999999999999</v>
      </c>
      <c r="J11" s="10">
        <v>1.1972</v>
      </c>
      <c r="K11" s="11">
        <f t="shared" si="0"/>
        <v>53.636400000000002</v>
      </c>
      <c r="L11" s="11">
        <f t="shared" si="1"/>
        <v>3.3195999999999999</v>
      </c>
      <c r="M11" s="12">
        <f t="shared" si="2"/>
        <v>1.5981300048125961E-5</v>
      </c>
      <c r="N11" s="11">
        <f t="shared" si="3"/>
        <v>15.981300048125961</v>
      </c>
      <c r="O11" s="11">
        <f t="shared" si="4"/>
        <v>3.2294999999999998</v>
      </c>
      <c r="P11" s="11">
        <f t="shared" si="5"/>
        <v>63.887833078413216</v>
      </c>
      <c r="Q11" s="11">
        <f t="shared" si="6"/>
        <v>0.83954013488247381</v>
      </c>
      <c r="R11" s="11">
        <f t="shared" si="7"/>
        <v>51.611608505422787</v>
      </c>
      <c r="S11" s="11">
        <f t="shared" si="8"/>
        <v>1.2378578178143891</v>
      </c>
    </row>
    <row r="12" spans="1:19" x14ac:dyDescent="0.15">
      <c r="A12" s="40"/>
      <c r="B12" s="25" t="s">
        <v>2</v>
      </c>
      <c r="C12" s="10">
        <v>-39.0625</v>
      </c>
      <c r="D12" s="10">
        <v>80.053799999999995</v>
      </c>
      <c r="E12" s="10">
        <v>0.1074</v>
      </c>
      <c r="F12" s="10">
        <v>5.6736000000000004</v>
      </c>
      <c r="G12" s="10">
        <v>1.321</v>
      </c>
      <c r="H12" s="10">
        <v>0.11899999999999999</v>
      </c>
      <c r="I12" s="10">
        <v>5.6539999999999999</v>
      </c>
      <c r="J12" s="10">
        <v>1.2751999999999999</v>
      </c>
      <c r="K12" s="11">
        <f t="shared" si="0"/>
        <v>90.060524999999998</v>
      </c>
      <c r="L12" s="11">
        <f t="shared" si="1"/>
        <v>5.7729999999999997</v>
      </c>
      <c r="M12" s="12">
        <f t="shared" si="2"/>
        <v>9.1895935630969934E-6</v>
      </c>
      <c r="N12" s="11">
        <f t="shared" si="3"/>
        <v>9.1895935630969934</v>
      </c>
      <c r="O12" s="11">
        <f t="shared" si="4"/>
        <v>5.7810000000000006</v>
      </c>
      <c r="P12" s="11">
        <f t="shared" si="5"/>
        <v>27.857648596517894</v>
      </c>
      <c r="Q12" s="11">
        <f t="shared" si="6"/>
        <v>3.2328832309004443</v>
      </c>
      <c r="R12" s="11">
        <f t="shared" si="7"/>
        <v>53.125040388263727</v>
      </c>
      <c r="S12" s="11">
        <f t="shared" si="8"/>
        <v>0.52437886904029818</v>
      </c>
    </row>
    <row r="13" spans="1:19" x14ac:dyDescent="0.15">
      <c r="A13" s="40"/>
      <c r="B13" s="25" t="s">
        <v>66</v>
      </c>
      <c r="C13" s="10">
        <v>4.0454999999999997</v>
      </c>
      <c r="D13" s="10">
        <v>69.257499999999993</v>
      </c>
      <c r="E13" s="10">
        <v>0.1208</v>
      </c>
      <c r="F13" s="10">
        <v>4.4015000000000004</v>
      </c>
      <c r="G13" s="10">
        <v>1.4139999999999999</v>
      </c>
      <c r="H13" s="10">
        <v>0.1331</v>
      </c>
      <c r="I13" s="10">
        <v>4.5480999999999998</v>
      </c>
      <c r="J13" s="10">
        <v>1.3785000000000001</v>
      </c>
      <c r="K13" s="11">
        <f t="shared" si="0"/>
        <v>77.914687499999985</v>
      </c>
      <c r="L13" s="11">
        <f t="shared" si="1"/>
        <v>4.6811999999999996</v>
      </c>
      <c r="M13" s="12">
        <f t="shared" si="2"/>
        <v>1.1332889780346693E-5</v>
      </c>
      <c r="N13" s="11">
        <f t="shared" si="3"/>
        <v>11.332889780346694</v>
      </c>
      <c r="O13" s="11">
        <f t="shared" si="4"/>
        <v>4.5223000000000004</v>
      </c>
      <c r="P13" s="11">
        <f t="shared" si="5"/>
        <v>38.151445511826928</v>
      </c>
      <c r="Q13" s="11">
        <f t="shared" si="6"/>
        <v>2.0422473239145416</v>
      </c>
      <c r="R13" s="11">
        <f t="shared" si="7"/>
        <v>51.25072745366186</v>
      </c>
      <c r="S13" s="11">
        <f t="shared" si="8"/>
        <v>0.74440788272364344</v>
      </c>
    </row>
    <row r="14" spans="1:19" x14ac:dyDescent="0.15">
      <c r="A14" s="40"/>
      <c r="B14" s="25" t="s">
        <v>5</v>
      </c>
      <c r="C14" s="10">
        <v>-52.001300000000001</v>
      </c>
      <c r="D14" s="10">
        <v>63.6691</v>
      </c>
      <c r="E14" s="10">
        <v>0.128</v>
      </c>
      <c r="F14" s="10">
        <v>5.3743999999999996</v>
      </c>
      <c r="G14" s="10">
        <v>1.0009999999999999</v>
      </c>
      <c r="H14" s="10">
        <v>0.1394</v>
      </c>
      <c r="I14" s="10">
        <v>5.4505999999999997</v>
      </c>
      <c r="J14" s="10">
        <v>0.98650000000000004</v>
      </c>
      <c r="K14" s="11">
        <f t="shared" si="0"/>
        <v>71.627737499999995</v>
      </c>
      <c r="L14" s="11">
        <f t="shared" si="1"/>
        <v>5.59</v>
      </c>
      <c r="M14" s="12">
        <f t="shared" si="2"/>
        <v>9.490433567040955E-6</v>
      </c>
      <c r="N14" s="11">
        <f t="shared" si="3"/>
        <v>9.4904335670409559</v>
      </c>
      <c r="O14" s="11">
        <f t="shared" si="4"/>
        <v>5.5023999999999997</v>
      </c>
      <c r="P14" s="11">
        <f t="shared" si="5"/>
        <v>29.236749060473166</v>
      </c>
      <c r="Q14" s="11">
        <f t="shared" si="6"/>
        <v>2.4499214106139329</v>
      </c>
      <c r="R14" s="11">
        <f t="shared" si="7"/>
        <v>52.220161659286155</v>
      </c>
      <c r="S14" s="11">
        <f t="shared" si="8"/>
        <v>0.55987473289014766</v>
      </c>
    </row>
    <row r="15" spans="1:19" x14ac:dyDescent="0.15">
      <c r="A15" s="40"/>
      <c r="B15" s="25" t="s">
        <v>67</v>
      </c>
      <c r="C15" s="10">
        <v>-29.1493</v>
      </c>
      <c r="D15" s="10">
        <v>62.448599999999999</v>
      </c>
      <c r="E15" s="10">
        <v>0.1157</v>
      </c>
      <c r="F15" s="10">
        <v>2.4626000000000001</v>
      </c>
      <c r="G15" s="10">
        <v>0.79479999999999995</v>
      </c>
      <c r="H15" s="10">
        <v>0.12620000000000001</v>
      </c>
      <c r="I15" s="10">
        <v>2.5571999999999999</v>
      </c>
      <c r="J15" s="10">
        <v>0.79620000000000002</v>
      </c>
      <c r="K15" s="11">
        <f t="shared" si="0"/>
        <v>70.254674999999992</v>
      </c>
      <c r="L15" s="11">
        <f t="shared" si="1"/>
        <v>2.6833999999999998</v>
      </c>
      <c r="M15" s="12">
        <f t="shared" si="2"/>
        <v>1.9770262964805447E-5</v>
      </c>
      <c r="N15" s="11">
        <f t="shared" si="3"/>
        <v>19.770262964805447</v>
      </c>
      <c r="O15" s="11">
        <f t="shared" si="4"/>
        <v>2.5783</v>
      </c>
      <c r="P15" s="11">
        <f t="shared" si="5"/>
        <v>87.906030389113539</v>
      </c>
      <c r="Q15" s="11">
        <f t="shared" si="6"/>
        <v>0.79920199659818192</v>
      </c>
      <c r="R15" s="11">
        <f t="shared" si="7"/>
        <v>50.973669002157884</v>
      </c>
      <c r="S15" s="11">
        <f t="shared" si="8"/>
        <v>1.7245380234527004</v>
      </c>
    </row>
    <row r="16" spans="1:19" x14ac:dyDescent="0.15">
      <c r="A16" s="40"/>
      <c r="B16" s="25" t="s">
        <v>74</v>
      </c>
      <c r="C16" s="10">
        <v>-29.1401</v>
      </c>
      <c r="D16" s="10">
        <v>62.446899999999999</v>
      </c>
      <c r="E16" s="10">
        <v>0.1157</v>
      </c>
      <c r="F16" s="10">
        <v>2.4626000000000001</v>
      </c>
      <c r="G16" s="10">
        <v>0.79479999999999995</v>
      </c>
      <c r="H16" s="10">
        <v>0.12620000000000001</v>
      </c>
      <c r="I16" s="10">
        <v>2.5558000000000001</v>
      </c>
      <c r="J16" s="10">
        <v>0.79590000000000005</v>
      </c>
      <c r="K16" s="11">
        <f t="shared" si="0"/>
        <v>70.252762500000003</v>
      </c>
      <c r="L16" s="11">
        <f t="shared" si="1"/>
        <v>2.6819999999999999</v>
      </c>
      <c r="M16" s="12">
        <f t="shared" si="2"/>
        <v>1.9780583012587227E-5</v>
      </c>
      <c r="N16" s="11">
        <f t="shared" si="3"/>
        <v>19.780583012587226</v>
      </c>
      <c r="O16" s="11">
        <f t="shared" si="4"/>
        <v>2.5783</v>
      </c>
      <c r="P16" s="11">
        <f t="shared" si="5"/>
        <v>87.974869595787851</v>
      </c>
      <c r="Q16" s="11">
        <f t="shared" si="6"/>
        <v>0.79855489212755404</v>
      </c>
      <c r="R16" s="11">
        <f t="shared" si="7"/>
        <v>51.000277181353646</v>
      </c>
      <c r="S16" s="11">
        <f t="shared" si="8"/>
        <v>1.7249880678678466</v>
      </c>
    </row>
    <row r="19" spans="11:19" x14ac:dyDescent="0.15">
      <c r="K19" s="11"/>
      <c r="L19" s="11"/>
      <c r="M19" s="11"/>
      <c r="N19" s="11"/>
      <c r="O19" s="11"/>
      <c r="P19" s="11"/>
      <c r="Q19" s="11"/>
      <c r="R19" s="11"/>
      <c r="S19" s="11"/>
    </row>
    <row r="20" spans="11:19" x14ac:dyDescent="0.15">
      <c r="K20" s="11"/>
      <c r="L20" s="11"/>
      <c r="M20" s="11"/>
      <c r="N20" s="11"/>
      <c r="O20" s="11"/>
      <c r="P20" s="11"/>
      <c r="Q20" s="11"/>
      <c r="R20" s="11"/>
      <c r="S20" s="11"/>
    </row>
    <row r="21" spans="11:19" x14ac:dyDescent="0.15">
      <c r="K21" s="11"/>
      <c r="L21" s="11"/>
      <c r="M21" s="11"/>
      <c r="N21" s="11"/>
      <c r="O21" s="11"/>
      <c r="P21" s="11"/>
      <c r="Q21" s="11"/>
      <c r="R21" s="11"/>
      <c r="S21" s="11"/>
    </row>
    <row r="22" spans="11:19" x14ac:dyDescent="0.15">
      <c r="K22" s="11"/>
      <c r="L22" s="11"/>
      <c r="M22" s="11"/>
      <c r="N22" s="11"/>
      <c r="O22" s="11"/>
      <c r="P22" s="11"/>
      <c r="Q22" s="11"/>
      <c r="R22" s="11"/>
      <c r="S22" s="11"/>
    </row>
    <row r="23" spans="11:19" x14ac:dyDescent="0.15">
      <c r="K23" s="11"/>
      <c r="L23" s="11"/>
      <c r="M23" s="11"/>
      <c r="N23" s="11"/>
      <c r="O23" s="11"/>
      <c r="P23" s="11"/>
      <c r="Q23" s="11"/>
      <c r="R23" s="11"/>
      <c r="S23" s="11"/>
    </row>
    <row r="24" spans="11:19" x14ac:dyDescent="0.15">
      <c r="K24" s="11"/>
      <c r="L24" s="11"/>
      <c r="M24" s="11"/>
      <c r="N24" s="11"/>
      <c r="O24" s="11"/>
      <c r="P24" s="11"/>
      <c r="Q24" s="11"/>
      <c r="R24" s="11"/>
      <c r="S24" s="11"/>
    </row>
    <row r="25" spans="11:19" x14ac:dyDescent="0.15">
      <c r="K25" s="11"/>
      <c r="L25" s="11"/>
      <c r="M25" s="11"/>
      <c r="N25" s="11"/>
      <c r="O25" s="11"/>
      <c r="P25" s="11"/>
      <c r="Q25" s="11"/>
      <c r="R25" s="11"/>
      <c r="S25" s="11"/>
    </row>
    <row r="26" spans="11:19" x14ac:dyDescent="0.15">
      <c r="K26" s="11"/>
      <c r="L26" s="11"/>
      <c r="M26" s="11"/>
      <c r="N26" s="11"/>
      <c r="O26" s="11"/>
      <c r="P26" s="11"/>
      <c r="Q26" s="11"/>
      <c r="R26" s="11"/>
      <c r="S26" s="11"/>
    </row>
    <row r="27" spans="11:19" x14ac:dyDescent="0.15">
      <c r="K27" s="11"/>
      <c r="L27" s="11"/>
      <c r="M27" s="11"/>
      <c r="N27" s="11"/>
      <c r="O27" s="11"/>
      <c r="P27" s="11"/>
      <c r="Q27" s="11"/>
      <c r="R27" s="11"/>
      <c r="S27" s="11"/>
    </row>
    <row r="28" spans="11:19" x14ac:dyDescent="0.15">
      <c r="K28" s="11"/>
      <c r="L28" s="11"/>
      <c r="M28" s="11"/>
      <c r="N28" s="11"/>
      <c r="O28" s="11"/>
      <c r="P28" s="11"/>
      <c r="Q28" s="11"/>
      <c r="R28" s="11"/>
      <c r="S28" s="11"/>
    </row>
    <row r="29" spans="11:19" x14ac:dyDescent="0.15">
      <c r="K29" s="11"/>
      <c r="L29" s="11"/>
      <c r="M29" s="11"/>
      <c r="N29" s="11"/>
      <c r="O29" s="11"/>
      <c r="P29" s="11"/>
      <c r="Q29" s="11"/>
      <c r="R29" s="11"/>
      <c r="S29" s="11"/>
    </row>
    <row r="30" spans="11:19" x14ac:dyDescent="0.15">
      <c r="K30" s="11"/>
      <c r="L30" s="11"/>
      <c r="M30" s="11"/>
      <c r="N30" s="11"/>
      <c r="O30" s="11"/>
      <c r="P30" s="11"/>
      <c r="Q30" s="11"/>
      <c r="R30" s="11"/>
      <c r="S30" s="11"/>
    </row>
    <row r="31" spans="11:19" x14ac:dyDescent="0.15">
      <c r="K31" s="11"/>
      <c r="L31" s="11"/>
      <c r="M31" s="11"/>
      <c r="N31" s="11"/>
      <c r="O31" s="11"/>
      <c r="P31" s="11"/>
      <c r="Q31" s="11"/>
      <c r="R31" s="11"/>
      <c r="S31" s="11"/>
    </row>
    <row r="32" spans="11:19" x14ac:dyDescent="0.15">
      <c r="K32" s="11"/>
      <c r="L32" s="11"/>
      <c r="M32" s="11"/>
      <c r="N32" s="11"/>
      <c r="O32" s="11"/>
      <c r="P32" s="11"/>
      <c r="Q32" s="11"/>
      <c r="R32" s="11"/>
      <c r="S32" s="11"/>
    </row>
    <row r="33" spans="11:19" x14ac:dyDescent="0.15">
      <c r="K33" s="11"/>
      <c r="L33" s="11"/>
      <c r="M33" s="11"/>
      <c r="N33" s="11"/>
      <c r="O33" s="11"/>
      <c r="P33" s="11"/>
      <c r="Q33" s="11"/>
      <c r="R33" s="11"/>
      <c r="S33" s="11"/>
    </row>
    <row r="34" spans="11:19" x14ac:dyDescent="0.15">
      <c r="K34" s="11"/>
      <c r="L34" s="11"/>
      <c r="M34" s="11"/>
      <c r="N34" s="11"/>
      <c r="O34" s="11"/>
      <c r="P34" s="11"/>
      <c r="Q34" s="11"/>
      <c r="R34" s="11"/>
      <c r="S34" s="11"/>
    </row>
    <row r="35" spans="11:19" x14ac:dyDescent="0.15">
      <c r="K35" s="11"/>
      <c r="L35" s="11"/>
      <c r="M35" s="11"/>
      <c r="N35" s="11"/>
      <c r="O35" s="11"/>
      <c r="P35" s="11"/>
      <c r="Q35" s="11"/>
      <c r="R35" s="11"/>
      <c r="S35" s="11"/>
    </row>
  </sheetData>
  <mergeCells count="5">
    <mergeCell ref="H3:J3"/>
    <mergeCell ref="A5:A10"/>
    <mergeCell ref="A11:A16"/>
    <mergeCell ref="C3:D3"/>
    <mergeCell ref="E3:G3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H175"/>
  <sheetViews>
    <sheetView workbookViewId="0">
      <selection activeCell="I81" sqref="I81"/>
    </sheetView>
  </sheetViews>
  <sheetFormatPr defaultRowHeight="11.25" x14ac:dyDescent="0.2"/>
  <cols>
    <col min="1" max="16384" width="9" style="16"/>
  </cols>
  <sheetData>
    <row r="2" spans="2:60" x14ac:dyDescent="0.2">
      <c r="B2" s="16" t="s">
        <v>0</v>
      </c>
      <c r="G2" s="16" t="s">
        <v>0</v>
      </c>
      <c r="L2" s="16" t="s">
        <v>0</v>
      </c>
      <c r="Q2" s="16" t="s">
        <v>0</v>
      </c>
      <c r="V2" s="16" t="s">
        <v>0</v>
      </c>
      <c r="AA2" s="16" t="s">
        <v>0</v>
      </c>
      <c r="AF2" s="16" t="s">
        <v>0</v>
      </c>
      <c r="AK2" s="16" t="s">
        <v>0</v>
      </c>
      <c r="AP2" s="16" t="s">
        <v>0</v>
      </c>
      <c r="AU2" s="16" t="s">
        <v>0</v>
      </c>
      <c r="AZ2" s="16" t="s">
        <v>0</v>
      </c>
      <c r="BE2" s="16" t="s">
        <v>0</v>
      </c>
    </row>
    <row r="3" spans="2:60" x14ac:dyDescent="0.2">
      <c r="B3" s="17" t="s">
        <v>1</v>
      </c>
      <c r="G3" s="17" t="s">
        <v>2</v>
      </c>
      <c r="L3" s="17" t="s">
        <v>3</v>
      </c>
      <c r="Q3" s="17" t="s">
        <v>4</v>
      </c>
      <c r="V3" s="17" t="s">
        <v>5</v>
      </c>
      <c r="AA3" s="17" t="s">
        <v>6</v>
      </c>
      <c r="AF3" s="17" t="s">
        <v>7</v>
      </c>
      <c r="AK3" s="17" t="s">
        <v>8</v>
      </c>
      <c r="AP3" s="17" t="s">
        <v>9</v>
      </c>
      <c r="AU3" s="17" t="s">
        <v>10</v>
      </c>
      <c r="AZ3" s="17" t="s">
        <v>11</v>
      </c>
      <c r="BE3" s="17" t="s">
        <v>12</v>
      </c>
    </row>
    <row r="4" spans="2:60" x14ac:dyDescent="0.2">
      <c r="B4" s="18" t="s">
        <v>37</v>
      </c>
      <c r="C4" s="2" t="s">
        <v>36</v>
      </c>
      <c r="D4" s="3" t="s">
        <v>38</v>
      </c>
      <c r="E4" s="3" t="s">
        <v>39</v>
      </c>
      <c r="F4" s="3"/>
      <c r="G4" s="18" t="s">
        <v>37</v>
      </c>
      <c r="H4" s="2" t="s">
        <v>36</v>
      </c>
      <c r="I4" s="3" t="s">
        <v>38</v>
      </c>
      <c r="J4" s="3" t="s">
        <v>39</v>
      </c>
      <c r="L4" s="18" t="s">
        <v>37</v>
      </c>
      <c r="M4" s="2" t="s">
        <v>36</v>
      </c>
      <c r="N4" s="3" t="s">
        <v>38</v>
      </c>
      <c r="O4" s="3" t="s">
        <v>39</v>
      </c>
      <c r="Q4" s="18" t="s">
        <v>37</v>
      </c>
      <c r="R4" s="2" t="s">
        <v>36</v>
      </c>
      <c r="S4" s="3" t="s">
        <v>38</v>
      </c>
      <c r="T4" s="3" t="s">
        <v>39</v>
      </c>
      <c r="U4" s="3"/>
      <c r="V4" s="18" t="s">
        <v>37</v>
      </c>
      <c r="W4" s="2" t="s">
        <v>36</v>
      </c>
      <c r="X4" s="3" t="s">
        <v>38</v>
      </c>
      <c r="Y4" s="3" t="s">
        <v>39</v>
      </c>
      <c r="Z4" s="3"/>
      <c r="AA4" s="18" t="s">
        <v>37</v>
      </c>
      <c r="AB4" s="2" t="s">
        <v>36</v>
      </c>
      <c r="AC4" s="3" t="s">
        <v>38</v>
      </c>
      <c r="AD4" s="3" t="s">
        <v>39</v>
      </c>
      <c r="AF4" s="18" t="s">
        <v>37</v>
      </c>
      <c r="AG4" s="2" t="s">
        <v>36</v>
      </c>
      <c r="AH4" s="3" t="s">
        <v>38</v>
      </c>
      <c r="AI4" s="3" t="s">
        <v>39</v>
      </c>
      <c r="AJ4" s="3"/>
      <c r="AK4" s="18" t="s">
        <v>37</v>
      </c>
      <c r="AL4" s="2" t="s">
        <v>36</v>
      </c>
      <c r="AM4" s="3" t="s">
        <v>38</v>
      </c>
      <c r="AN4" s="3" t="s">
        <v>39</v>
      </c>
      <c r="AO4" s="3"/>
      <c r="AP4" s="18" t="s">
        <v>37</v>
      </c>
      <c r="AQ4" s="2" t="s">
        <v>36</v>
      </c>
      <c r="AR4" s="3" t="s">
        <v>38</v>
      </c>
      <c r="AS4" s="3" t="s">
        <v>39</v>
      </c>
      <c r="AU4" s="18" t="s">
        <v>37</v>
      </c>
      <c r="AV4" s="2" t="s">
        <v>36</v>
      </c>
      <c r="AW4" s="3" t="s">
        <v>38</v>
      </c>
      <c r="AX4" s="3" t="s">
        <v>39</v>
      </c>
      <c r="AY4" s="3"/>
      <c r="AZ4" s="18" t="s">
        <v>37</v>
      </c>
      <c r="BA4" s="2" t="s">
        <v>36</v>
      </c>
      <c r="BB4" s="3" t="s">
        <v>38</v>
      </c>
      <c r="BC4" s="3" t="s">
        <v>39</v>
      </c>
      <c r="BD4" s="3"/>
      <c r="BE4" s="18" t="s">
        <v>37</v>
      </c>
      <c r="BF4" s="2" t="s">
        <v>36</v>
      </c>
      <c r="BG4" s="3" t="s">
        <v>38</v>
      </c>
      <c r="BH4" s="3" t="s">
        <v>39</v>
      </c>
    </row>
    <row r="5" spans="2:60" x14ac:dyDescent="0.2">
      <c r="B5" s="18">
        <v>1.1387</v>
      </c>
      <c r="C5" s="19">
        <v>103</v>
      </c>
      <c r="D5" s="20">
        <v>0.28899999999999998</v>
      </c>
      <c r="E5" s="20">
        <v>0.515063336308339</v>
      </c>
      <c r="F5" s="20"/>
      <c r="G5" s="18">
        <v>1.1387</v>
      </c>
      <c r="H5" s="19">
        <v>259</v>
      </c>
      <c r="I5" s="20">
        <v>0.14699999999999999</v>
      </c>
      <c r="J5" s="20">
        <v>0.20483213760524699</v>
      </c>
      <c r="L5" s="18">
        <v>1.1387</v>
      </c>
      <c r="M5" s="19">
        <v>280</v>
      </c>
      <c r="N5" s="20">
        <v>9.9500000000000005E-2</v>
      </c>
      <c r="O5" s="20">
        <v>0.18946972728485301</v>
      </c>
      <c r="Q5" s="21">
        <v>1.139</v>
      </c>
      <c r="R5" s="22">
        <v>531.44100000000003</v>
      </c>
      <c r="S5" s="22">
        <v>8.2469000000000001E-2</v>
      </c>
      <c r="T5" s="22">
        <v>0.15080495308198646</v>
      </c>
      <c r="U5" s="22"/>
      <c r="V5" s="21">
        <v>1.139</v>
      </c>
      <c r="W5" s="22">
        <v>361.935</v>
      </c>
      <c r="X5" s="22">
        <v>9.9368999999999999E-2</v>
      </c>
      <c r="Y5" s="22">
        <v>0.14657748943804533</v>
      </c>
      <c r="Z5" s="22"/>
      <c r="AA5" s="21">
        <v>1.139</v>
      </c>
      <c r="AB5" s="22">
        <v>311.14335999999997</v>
      </c>
      <c r="AC5" s="22">
        <v>0.18259999999999987</v>
      </c>
      <c r="AD5" s="22">
        <v>0.17050508048688212</v>
      </c>
      <c r="AF5" s="21">
        <v>1.139</v>
      </c>
      <c r="AG5" s="22">
        <v>61.031400000000005</v>
      </c>
      <c r="AH5" s="22">
        <v>0.42642999999999998</v>
      </c>
      <c r="AI5" s="22">
        <v>0.86924965902402584</v>
      </c>
      <c r="AJ5" s="22"/>
      <c r="AK5" s="21">
        <v>1.139</v>
      </c>
      <c r="AL5" s="22">
        <v>137.06200000000001</v>
      </c>
      <c r="AM5" s="22">
        <v>0.19122</v>
      </c>
      <c r="AN5" s="22">
        <v>0.38706223198084766</v>
      </c>
      <c r="AO5" s="22"/>
      <c r="AP5" s="21">
        <v>1.139</v>
      </c>
      <c r="AQ5" s="22">
        <v>59.311300000000003</v>
      </c>
      <c r="AR5" s="22">
        <v>0.66005000000000003</v>
      </c>
      <c r="AS5" s="22">
        <v>0.89445895874409997</v>
      </c>
      <c r="AU5" s="21">
        <v>1.139</v>
      </c>
      <c r="AV5" s="22">
        <v>40.015799999999999</v>
      </c>
      <c r="AW5" s="22">
        <v>0.51809000000000005</v>
      </c>
      <c r="AX5" s="22">
        <v>1.3257644140504234</v>
      </c>
      <c r="AY5" s="22"/>
      <c r="AZ5" s="21">
        <v>1.139</v>
      </c>
      <c r="BA5" s="22">
        <v>82.266600000000011</v>
      </c>
      <c r="BB5" s="22">
        <v>0.38988</v>
      </c>
      <c r="BC5" s="22">
        <v>0.64487317623141027</v>
      </c>
      <c r="BD5" s="22"/>
      <c r="BE5" s="21">
        <v>1.139</v>
      </c>
      <c r="BF5" s="22">
        <v>22.521099999999997</v>
      </c>
      <c r="BG5" s="22">
        <v>0.65329000000000004</v>
      </c>
      <c r="BH5" s="22">
        <v>2.3556364316023171</v>
      </c>
    </row>
    <row r="6" spans="2:60" x14ac:dyDescent="0.2">
      <c r="B6" s="18">
        <v>1.1387</v>
      </c>
      <c r="C6" s="19">
        <v>103</v>
      </c>
      <c r="D6" s="20">
        <v>0.28799999999999998</v>
      </c>
      <c r="E6" s="20">
        <v>0.515063336308339</v>
      </c>
      <c r="F6" s="20"/>
      <c r="G6" s="18">
        <v>1.1387</v>
      </c>
      <c r="H6" s="19">
        <v>266</v>
      </c>
      <c r="I6" s="20">
        <v>0.14399999999999999</v>
      </c>
      <c r="J6" s="20">
        <v>0.19944181819458201</v>
      </c>
      <c r="L6" s="18">
        <v>1.1387</v>
      </c>
      <c r="M6" s="19">
        <v>284</v>
      </c>
      <c r="N6" s="20">
        <v>9.8199999999999996E-2</v>
      </c>
      <c r="O6" s="20">
        <v>0.18680113957661601</v>
      </c>
      <c r="Q6" s="21">
        <v>1.139</v>
      </c>
      <c r="R6" s="22">
        <v>546.90899999999999</v>
      </c>
      <c r="S6" s="22">
        <v>8.0254000000000006E-2</v>
      </c>
      <c r="T6" s="22">
        <v>0.14964493461440087</v>
      </c>
      <c r="U6" s="22"/>
      <c r="V6" s="21">
        <v>1.139</v>
      </c>
      <c r="W6" s="22">
        <v>368.28399999999999</v>
      </c>
      <c r="X6" s="22">
        <v>9.7075999999999996E-2</v>
      </c>
      <c r="Y6" s="22">
        <v>0.14405057955208195</v>
      </c>
      <c r="Z6" s="22"/>
      <c r="AA6" s="21">
        <v>1.139</v>
      </c>
      <c r="AB6" s="22">
        <v>311.50779999999997</v>
      </c>
      <c r="AC6" s="22">
        <v>0.17240000000000011</v>
      </c>
      <c r="AD6" s="22">
        <v>0.17030560274817819</v>
      </c>
      <c r="AF6" s="21">
        <v>1.139</v>
      </c>
      <c r="AG6" s="22">
        <v>61.668900000000001</v>
      </c>
      <c r="AH6" s="22">
        <v>0.42751</v>
      </c>
      <c r="AI6" s="22">
        <v>0.86026382244144028</v>
      </c>
      <c r="AJ6" s="22"/>
      <c r="AK6" s="21">
        <v>1.139</v>
      </c>
      <c r="AL6" s="22">
        <v>139.63</v>
      </c>
      <c r="AM6" s="22">
        <v>0.18645999999999999</v>
      </c>
      <c r="AN6" s="22">
        <v>0.37994359120360199</v>
      </c>
      <c r="AO6" s="22"/>
      <c r="AP6" s="21">
        <v>1.139</v>
      </c>
      <c r="AQ6" s="22">
        <v>65.186900000000009</v>
      </c>
      <c r="AR6" s="22">
        <v>0.60599999999999998</v>
      </c>
      <c r="AS6" s="22">
        <v>0.81383719182472136</v>
      </c>
      <c r="AU6" s="21">
        <v>1.139</v>
      </c>
      <c r="AV6" s="22">
        <v>40.131599999999999</v>
      </c>
      <c r="AW6" s="22">
        <v>0.51751999999999998</v>
      </c>
      <c r="AX6" s="22">
        <v>1.3219389119735805</v>
      </c>
      <c r="AY6" s="22"/>
      <c r="AZ6" s="21">
        <v>1.139</v>
      </c>
      <c r="BA6" s="22">
        <v>84.210999999999999</v>
      </c>
      <c r="BB6" s="22">
        <v>0.38173000000000001</v>
      </c>
      <c r="BC6" s="22">
        <v>0.62998329956607746</v>
      </c>
      <c r="BD6" s="22"/>
      <c r="BE6" s="21">
        <v>1.139</v>
      </c>
      <c r="BF6" s="22">
        <v>22.435200000000002</v>
      </c>
      <c r="BG6" s="22">
        <v>0.65183000000000002</v>
      </c>
      <c r="BH6" s="22">
        <v>2.3646557035265539</v>
      </c>
    </row>
    <row r="7" spans="2:60" x14ac:dyDescent="0.2">
      <c r="B7" s="18">
        <v>1.1387</v>
      </c>
      <c r="C7" s="19">
        <v>104</v>
      </c>
      <c r="D7" s="20">
        <v>0.28699999999999998</v>
      </c>
      <c r="E7" s="20">
        <v>0.51011080422845101</v>
      </c>
      <c r="F7" s="20"/>
      <c r="G7" s="18">
        <v>1.1387</v>
      </c>
      <c r="H7" s="19">
        <v>274</v>
      </c>
      <c r="I7" s="20">
        <v>0.14099999999999999</v>
      </c>
      <c r="J7" s="20">
        <v>0.19361869941517901</v>
      </c>
      <c r="L7" s="18">
        <v>1.1387</v>
      </c>
      <c r="M7" s="19">
        <v>287</v>
      </c>
      <c r="N7" s="20">
        <v>9.74E-2</v>
      </c>
      <c r="O7" s="20">
        <v>0.18484851442424699</v>
      </c>
      <c r="Q7" s="21">
        <v>1.139</v>
      </c>
      <c r="R7" s="22">
        <v>559.74300000000005</v>
      </c>
      <c r="S7" s="22">
        <v>7.8390000000000001E-2</v>
      </c>
      <c r="T7" s="22">
        <v>0.14823664550457394</v>
      </c>
      <c r="U7" s="22"/>
      <c r="V7" s="21">
        <v>1.139</v>
      </c>
      <c r="W7" s="22">
        <v>371.315</v>
      </c>
      <c r="X7" s="22">
        <v>9.6162999999999998E-2</v>
      </c>
      <c r="Y7" s="22">
        <v>0.14287471187471268</v>
      </c>
      <c r="Z7" s="22"/>
      <c r="AA7" s="21">
        <v>1.139</v>
      </c>
      <c r="AB7" s="22">
        <v>311.50779999999997</v>
      </c>
      <c r="AC7" s="22">
        <v>0.1402000000000001</v>
      </c>
      <c r="AD7" s="22">
        <v>0.17024668739228377</v>
      </c>
      <c r="AF7" s="21">
        <v>1.139</v>
      </c>
      <c r="AG7" s="22">
        <v>61.6738</v>
      </c>
      <c r="AH7" s="22">
        <v>0.43093999999999999</v>
      </c>
      <c r="AI7" s="22">
        <v>0.86019547424933984</v>
      </c>
      <c r="AJ7" s="22"/>
      <c r="AK7" s="21">
        <v>1.139</v>
      </c>
      <c r="AL7" s="22">
        <v>140.87199999999999</v>
      </c>
      <c r="AM7" s="22">
        <v>0.18476000000000001</v>
      </c>
      <c r="AN7" s="22">
        <v>0.37659381310522272</v>
      </c>
      <c r="AO7" s="22"/>
      <c r="AP7" s="21">
        <v>1.139</v>
      </c>
      <c r="AQ7" s="22">
        <v>89.551100000000005</v>
      </c>
      <c r="AR7" s="22">
        <v>0.44645000000000001</v>
      </c>
      <c r="AS7" s="22">
        <v>0.59241621420349866</v>
      </c>
      <c r="AU7" s="21">
        <v>1.139</v>
      </c>
      <c r="AV7" s="22">
        <v>40.216899999999995</v>
      </c>
      <c r="AW7" s="22">
        <v>0.51661999999999997</v>
      </c>
      <c r="AX7" s="22">
        <v>1.319135081017158</v>
      </c>
      <c r="AY7" s="22"/>
      <c r="AZ7" s="21">
        <v>1.139</v>
      </c>
      <c r="BA7" s="22">
        <v>86.141800000000003</v>
      </c>
      <c r="BB7" s="22">
        <v>0.37341000000000002</v>
      </c>
      <c r="BC7" s="22">
        <v>0.61586272448171431</v>
      </c>
      <c r="BD7" s="22"/>
      <c r="BE7" s="21">
        <v>1.139</v>
      </c>
      <c r="BF7" s="22">
        <v>22.386199999999999</v>
      </c>
      <c r="BG7" s="22">
        <v>0.65537999999999996</v>
      </c>
      <c r="BH7" s="22">
        <v>2.3698315765855273</v>
      </c>
    </row>
    <row r="8" spans="2:60" x14ac:dyDescent="0.2">
      <c r="B8" s="18">
        <v>1.1387</v>
      </c>
      <c r="C8" s="19">
        <v>104</v>
      </c>
      <c r="D8" s="20">
        <v>0.28699999999999998</v>
      </c>
      <c r="E8" s="20">
        <v>0.51011080422845101</v>
      </c>
      <c r="F8" s="20"/>
      <c r="G8" s="18">
        <v>1.1387</v>
      </c>
      <c r="H8" s="19">
        <v>279</v>
      </c>
      <c r="I8" s="20">
        <v>0.13900000000000001</v>
      </c>
      <c r="J8" s="20">
        <v>0.19014883025003201</v>
      </c>
      <c r="L8" s="18">
        <v>1.1387</v>
      </c>
      <c r="M8" s="19">
        <v>289</v>
      </c>
      <c r="N8" s="20">
        <v>9.6799999999999997E-2</v>
      </c>
      <c r="O8" s="20">
        <v>0.183569285950723</v>
      </c>
      <c r="Q8" s="21">
        <v>1.139</v>
      </c>
      <c r="R8" s="22">
        <v>578.19200000000001</v>
      </c>
      <c r="S8" s="22">
        <v>7.5523999999999994E-2</v>
      </c>
      <c r="T8" s="22">
        <v>0.14733219370019227</v>
      </c>
      <c r="U8" s="22"/>
      <c r="V8" s="21">
        <v>1.139</v>
      </c>
      <c r="W8" s="22">
        <v>375.08700000000005</v>
      </c>
      <c r="X8" s="22">
        <v>9.5199000000000006E-2</v>
      </c>
      <c r="Y8" s="22">
        <v>0.14143791610948642</v>
      </c>
      <c r="Z8" s="22"/>
      <c r="AA8" s="21">
        <v>1.139</v>
      </c>
      <c r="AB8" s="22">
        <v>311.50779999999997</v>
      </c>
      <c r="AC8" s="22">
        <v>0.13559999999999972</v>
      </c>
      <c r="AD8" s="22">
        <v>0.17026449979542832</v>
      </c>
      <c r="AF8" s="21">
        <v>1.139</v>
      </c>
      <c r="AG8" s="22">
        <v>61.947800000000001</v>
      </c>
      <c r="AH8" s="22">
        <v>0.43153000000000002</v>
      </c>
      <c r="AI8" s="22">
        <v>0.85639076189564334</v>
      </c>
      <c r="AJ8" s="22"/>
      <c r="AK8" s="21">
        <v>1.139</v>
      </c>
      <c r="AL8" s="22">
        <v>142.06799999999998</v>
      </c>
      <c r="AM8" s="22">
        <v>0.18346000000000001</v>
      </c>
      <c r="AN8" s="22">
        <v>0.37342345665286303</v>
      </c>
      <c r="AO8" s="22"/>
      <c r="AP8" s="21">
        <v>1.139</v>
      </c>
      <c r="AQ8" s="22">
        <v>95.152100000000004</v>
      </c>
      <c r="AR8" s="22">
        <v>0.42236000000000001</v>
      </c>
      <c r="AS8" s="22">
        <v>0.55754443296321299</v>
      </c>
      <c r="AU8" s="21">
        <v>1.139</v>
      </c>
      <c r="AV8" s="22">
        <v>40.262300000000003</v>
      </c>
      <c r="AW8" s="22">
        <v>0.51420999999999994</v>
      </c>
      <c r="AX8" s="22">
        <v>1.317647616747154</v>
      </c>
      <c r="AY8" s="22"/>
      <c r="AZ8" s="21">
        <v>1.139</v>
      </c>
      <c r="BA8" s="22">
        <v>86.250900000000001</v>
      </c>
      <c r="BB8" s="22">
        <v>0.37574000000000002</v>
      </c>
      <c r="BC8" s="22">
        <v>0.61508371089181602</v>
      </c>
      <c r="BD8" s="22"/>
      <c r="BE8" s="21">
        <v>1.139</v>
      </c>
      <c r="BF8" s="22">
        <v>22.2545</v>
      </c>
      <c r="BG8" s="22">
        <v>0.65915000000000001</v>
      </c>
      <c r="BH8" s="22">
        <v>2.3838560129303707</v>
      </c>
    </row>
    <row r="9" spans="2:60" x14ac:dyDescent="0.2">
      <c r="B9" s="18">
        <v>1.1387</v>
      </c>
      <c r="C9" s="19">
        <v>103</v>
      </c>
      <c r="D9" s="20">
        <v>0.28799999999999998</v>
      </c>
      <c r="E9" s="20">
        <v>0.515063336308339</v>
      </c>
      <c r="F9" s="20"/>
      <c r="G9" s="18">
        <v>1.1387</v>
      </c>
      <c r="H9" s="19">
        <v>284</v>
      </c>
      <c r="I9" s="20">
        <v>0.13700000000000001</v>
      </c>
      <c r="J9" s="20">
        <v>0.18680113957661601</v>
      </c>
      <c r="L9" s="18">
        <v>1.1387</v>
      </c>
      <c r="M9" s="19">
        <v>290</v>
      </c>
      <c r="N9" s="20">
        <v>9.6600000000000005E-2</v>
      </c>
      <c r="O9" s="20">
        <v>0.182936288412962</v>
      </c>
      <c r="Q9" s="21">
        <v>1.139</v>
      </c>
      <c r="R9" s="22">
        <v>592.22199999999998</v>
      </c>
      <c r="S9" s="22">
        <v>7.3680999999999996E-2</v>
      </c>
      <c r="T9" s="22">
        <v>0.14639143376635697</v>
      </c>
      <c r="U9" s="22"/>
      <c r="V9" s="21">
        <v>1.139</v>
      </c>
      <c r="W9" s="22">
        <v>396.55599999999998</v>
      </c>
      <c r="X9" s="22">
        <v>9.0861999999999998E-2</v>
      </c>
      <c r="Y9" s="22">
        <v>0.13378066058705188</v>
      </c>
      <c r="Z9" s="22"/>
      <c r="AA9" s="21">
        <v>1.139</v>
      </c>
      <c r="AB9" s="22">
        <v>311.50779999999997</v>
      </c>
      <c r="AC9" s="22">
        <v>0.13149999999999995</v>
      </c>
      <c r="AD9" s="22">
        <v>0.17024832641478213</v>
      </c>
      <c r="AF9" s="21">
        <v>1.139</v>
      </c>
      <c r="AG9" s="22">
        <v>61.727600000000002</v>
      </c>
      <c r="AH9" s="22">
        <v>0.43324000000000001</v>
      </c>
      <c r="AI9" s="22">
        <v>0.85944575262538858</v>
      </c>
      <c r="AJ9" s="22"/>
      <c r="AK9" s="21">
        <v>1.139</v>
      </c>
      <c r="AL9" s="22">
        <v>143.173</v>
      </c>
      <c r="AM9" s="22">
        <v>0.18218999999999999</v>
      </c>
      <c r="AN9" s="22">
        <v>0.37054139844634765</v>
      </c>
      <c r="AO9" s="22"/>
      <c r="AP9" s="21">
        <v>1.139</v>
      </c>
      <c r="AQ9" s="22">
        <v>97.179400000000001</v>
      </c>
      <c r="AR9" s="22">
        <v>0.41288000000000002</v>
      </c>
      <c r="AS9" s="22">
        <v>0.54591326597775813</v>
      </c>
      <c r="AU9" s="21">
        <v>1.139</v>
      </c>
      <c r="AV9" s="22">
        <v>39.906199999999998</v>
      </c>
      <c r="AW9" s="22">
        <v>0.51309000000000005</v>
      </c>
      <c r="AX9" s="22">
        <v>1.3294055470016926</v>
      </c>
      <c r="AY9" s="22"/>
      <c r="AZ9" s="21">
        <v>1.139</v>
      </c>
      <c r="BA9" s="22">
        <v>87.841300000000004</v>
      </c>
      <c r="BB9" s="22">
        <v>0.36953999999999998</v>
      </c>
      <c r="BC9" s="22">
        <v>0.60394738738792508</v>
      </c>
      <c r="BD9" s="22"/>
      <c r="BE9" s="21">
        <v>1.139</v>
      </c>
      <c r="BF9" s="22">
        <v>22.174699999999998</v>
      </c>
      <c r="BG9" s="22">
        <v>0.66208999999999996</v>
      </c>
      <c r="BH9" s="22">
        <v>2.3924347855781112</v>
      </c>
    </row>
    <row r="10" spans="2:60" x14ac:dyDescent="0.2">
      <c r="B10" s="18">
        <v>1.1387</v>
      </c>
      <c r="C10" s="19">
        <v>103</v>
      </c>
      <c r="D10" s="20">
        <v>0.28799999999999998</v>
      </c>
      <c r="E10" s="20">
        <v>0.515063336308339</v>
      </c>
      <c r="F10" s="20"/>
      <c r="G10" s="18">
        <v>1.1387</v>
      </c>
      <c r="H10" s="19">
        <v>290</v>
      </c>
      <c r="I10" s="20">
        <v>0.13500000000000001</v>
      </c>
      <c r="J10" s="20">
        <v>0.182936288412962</v>
      </c>
      <c r="L10" s="18">
        <v>1.1387</v>
      </c>
      <c r="M10" s="19">
        <v>293</v>
      </c>
      <c r="N10" s="20">
        <v>9.5500000000000002E-2</v>
      </c>
      <c r="O10" s="20">
        <v>0.18106322061351202</v>
      </c>
      <c r="Q10" s="21">
        <v>1.139</v>
      </c>
      <c r="R10" s="22">
        <v>603.61199999999997</v>
      </c>
      <c r="S10" s="22">
        <v>7.2338E-2</v>
      </c>
      <c r="T10" s="22">
        <v>0.14553643557011045</v>
      </c>
      <c r="U10" s="22"/>
      <c r="V10" s="21">
        <v>1.139</v>
      </c>
      <c r="W10" s="22">
        <v>427.58600000000001</v>
      </c>
      <c r="X10" s="22">
        <v>8.5570999999999994E-2</v>
      </c>
      <c r="Y10" s="22">
        <v>0.12407217177306774</v>
      </c>
      <c r="Z10" s="22"/>
      <c r="AA10" s="21">
        <v>1.139</v>
      </c>
      <c r="AB10" s="22">
        <v>311.50779999999997</v>
      </c>
      <c r="AC10" s="22">
        <v>0.11390000000000011</v>
      </c>
      <c r="AD10" s="22">
        <v>0.17022068579081179</v>
      </c>
      <c r="AF10" s="21">
        <v>1.139</v>
      </c>
      <c r="AG10" s="22">
        <v>61.903999999999996</v>
      </c>
      <c r="AH10" s="22">
        <v>0.43441999999999997</v>
      </c>
      <c r="AI10" s="22">
        <v>0.85699669875547535</v>
      </c>
      <c r="AJ10" s="22"/>
      <c r="AK10" s="21">
        <v>1.139</v>
      </c>
      <c r="AL10" s="22">
        <v>144.23599999999999</v>
      </c>
      <c r="AM10" s="22">
        <v>0.18101999999999999</v>
      </c>
      <c r="AN10" s="22">
        <v>0.36781055797275952</v>
      </c>
      <c r="AO10" s="22"/>
      <c r="AP10" s="21">
        <v>1.139</v>
      </c>
      <c r="AQ10" s="22">
        <v>98.3386</v>
      </c>
      <c r="AR10" s="22">
        <v>0.40786</v>
      </c>
      <c r="AS10" s="22">
        <v>0.53947812598266531</v>
      </c>
      <c r="AU10" s="21">
        <v>1.139</v>
      </c>
      <c r="AV10" s="22">
        <v>40.011000000000003</v>
      </c>
      <c r="AW10" s="22">
        <v>0.51239999999999997</v>
      </c>
      <c r="AX10" s="22">
        <v>1.3259234620419118</v>
      </c>
      <c r="AY10" s="22"/>
      <c r="AZ10" s="21">
        <v>1.139</v>
      </c>
      <c r="BA10" s="22">
        <v>89.890100000000004</v>
      </c>
      <c r="BB10" s="22">
        <v>0.36065000000000003</v>
      </c>
      <c r="BC10" s="22">
        <v>0.59018205163593029</v>
      </c>
      <c r="BD10" s="22"/>
      <c r="BE10" s="21">
        <v>1.139</v>
      </c>
      <c r="BF10" s="22">
        <v>22.1707</v>
      </c>
      <c r="BG10" s="22">
        <v>0.66535</v>
      </c>
      <c r="BH10" s="22">
        <v>2.3928664245945748</v>
      </c>
    </row>
    <row r="11" spans="2:60" x14ac:dyDescent="0.2">
      <c r="B11" s="18">
        <v>1.1387</v>
      </c>
      <c r="C11" s="19">
        <v>103</v>
      </c>
      <c r="D11" s="20">
        <v>0.28799999999999998</v>
      </c>
      <c r="E11" s="20">
        <v>0.515063336308339</v>
      </c>
      <c r="F11" s="20"/>
      <c r="G11" s="18">
        <v>1.1387</v>
      </c>
      <c r="H11" s="19">
        <v>293</v>
      </c>
      <c r="I11" s="20">
        <v>0.13300000000000001</v>
      </c>
      <c r="J11" s="20">
        <v>0.18106322061351202</v>
      </c>
      <c r="L11" s="18">
        <v>1.1387</v>
      </c>
      <c r="M11" s="19">
        <v>295</v>
      </c>
      <c r="N11" s="20">
        <v>9.4700000000000006E-2</v>
      </c>
      <c r="O11" s="20">
        <v>0.17983567335511499</v>
      </c>
      <c r="Q11" s="21">
        <v>1.139</v>
      </c>
      <c r="R11" s="22">
        <v>615.77599999999995</v>
      </c>
      <c r="S11" s="22">
        <v>7.1007000000000001E-2</v>
      </c>
      <c r="T11" s="22">
        <v>0.14335460029334543</v>
      </c>
      <c r="U11" s="22"/>
      <c r="V11" s="21">
        <v>1.139</v>
      </c>
      <c r="W11" s="22">
        <v>472.79800000000006</v>
      </c>
      <c r="X11" s="22">
        <v>7.8791E-2</v>
      </c>
      <c r="Y11" s="22">
        <v>0.11220758894868196</v>
      </c>
      <c r="Z11" s="22"/>
      <c r="AA11" s="21">
        <v>1.139</v>
      </c>
      <c r="AB11" s="22">
        <v>311.50779999999997</v>
      </c>
      <c r="AC11" s="22">
        <v>9.9600000000000133E-2</v>
      </c>
      <c r="AD11" s="22">
        <v>0.17021495121262697</v>
      </c>
      <c r="AF11" s="21">
        <v>1.139</v>
      </c>
      <c r="AG11" s="22">
        <v>61.876500000000007</v>
      </c>
      <c r="AH11" s="22">
        <v>0.43607000000000001</v>
      </c>
      <c r="AI11" s="22">
        <v>0.85737757694373362</v>
      </c>
      <c r="AJ11" s="22"/>
      <c r="AK11" s="21">
        <v>1.139</v>
      </c>
      <c r="AL11" s="22">
        <v>145.86100000000002</v>
      </c>
      <c r="AM11" s="22">
        <v>0.17957000000000001</v>
      </c>
      <c r="AN11" s="22">
        <v>0.3637128748586595</v>
      </c>
      <c r="AO11" s="22"/>
      <c r="AP11" s="21">
        <v>1.139</v>
      </c>
      <c r="AQ11" s="22">
        <v>99.357299999999995</v>
      </c>
      <c r="AR11" s="22">
        <v>0.40339999999999998</v>
      </c>
      <c r="AS11" s="22">
        <v>0.53394691320878218</v>
      </c>
      <c r="AU11" s="21">
        <v>1.139</v>
      </c>
      <c r="AV11" s="22">
        <v>40.0627</v>
      </c>
      <c r="AW11" s="22">
        <v>0.51188999999999996</v>
      </c>
      <c r="AX11" s="22">
        <v>1.3242123880756647</v>
      </c>
      <c r="AY11" s="22"/>
      <c r="AZ11" s="21">
        <v>1.139</v>
      </c>
      <c r="BA11" s="22">
        <v>91.413899999999998</v>
      </c>
      <c r="BB11" s="22">
        <v>0.35474</v>
      </c>
      <c r="BC11" s="22">
        <v>0.5803441669128977</v>
      </c>
      <c r="BD11" s="22"/>
      <c r="BE11" s="21">
        <v>1.139</v>
      </c>
      <c r="BF11" s="22">
        <v>22.100999999999999</v>
      </c>
      <c r="BG11" s="22">
        <v>0.66939000000000004</v>
      </c>
      <c r="BH11" s="22">
        <v>2.4004128156987896</v>
      </c>
    </row>
    <row r="12" spans="2:60" x14ac:dyDescent="0.2">
      <c r="B12" s="18">
        <v>1.1387</v>
      </c>
      <c r="C12" s="19">
        <v>103</v>
      </c>
      <c r="D12" s="20">
        <v>0.28799999999999998</v>
      </c>
      <c r="E12" s="20">
        <v>0.515063336308339</v>
      </c>
      <c r="F12" s="20"/>
      <c r="G12" s="18">
        <v>1.1387</v>
      </c>
      <c r="H12" s="19">
        <v>306</v>
      </c>
      <c r="I12" s="20">
        <v>0.128</v>
      </c>
      <c r="J12" s="20">
        <v>0.17337099228679401</v>
      </c>
      <c r="L12" s="18">
        <v>1.1387</v>
      </c>
      <c r="M12" s="19">
        <v>296</v>
      </c>
      <c r="N12" s="20">
        <v>9.4399999999999998E-2</v>
      </c>
      <c r="O12" s="20">
        <v>0.17922812040459099</v>
      </c>
      <c r="Q12" s="21">
        <v>1.139</v>
      </c>
      <c r="R12" s="22">
        <v>628.61</v>
      </c>
      <c r="S12" s="22">
        <v>6.9520999999999999E-2</v>
      </c>
      <c r="T12" s="22">
        <v>0.139991671037621</v>
      </c>
      <c r="U12" s="22"/>
      <c r="V12" s="21">
        <v>1.139</v>
      </c>
      <c r="W12" s="22">
        <v>501.66999999999996</v>
      </c>
      <c r="X12" s="22">
        <v>7.5021000000000004E-2</v>
      </c>
      <c r="Y12" s="22">
        <v>0.10574984280455067</v>
      </c>
      <c r="Z12" s="22"/>
      <c r="AA12" s="21">
        <v>1.139</v>
      </c>
      <c r="AB12" s="22">
        <v>311.50779999999997</v>
      </c>
      <c r="AC12" s="22">
        <v>9.9199999999999733E-2</v>
      </c>
      <c r="AD12" s="22">
        <v>0.17020490297880164</v>
      </c>
      <c r="AF12" s="21">
        <v>1.139</v>
      </c>
      <c r="AG12" s="22">
        <v>61.852099999999993</v>
      </c>
      <c r="AH12" s="22">
        <v>0.43891000000000002</v>
      </c>
      <c r="AI12" s="22">
        <v>0.85771580333988562</v>
      </c>
      <c r="AJ12" s="22"/>
      <c r="AK12" s="21">
        <v>1.139</v>
      </c>
      <c r="AL12" s="22">
        <v>147.56900000000002</v>
      </c>
      <c r="AM12" s="22">
        <v>0.17807000000000001</v>
      </c>
      <c r="AN12" s="22">
        <v>0.35950317234486195</v>
      </c>
      <c r="AO12" s="22"/>
      <c r="AP12" s="21">
        <v>1.139</v>
      </c>
      <c r="AQ12" s="22">
        <v>100.017</v>
      </c>
      <c r="AR12" s="22">
        <v>0.40049000000000001</v>
      </c>
      <c r="AS12" s="22">
        <v>0.53042506413668611</v>
      </c>
      <c r="AU12" s="21">
        <v>1.139</v>
      </c>
      <c r="AV12" s="22">
        <v>40.144299999999994</v>
      </c>
      <c r="AW12" s="22">
        <v>0.51024999999999998</v>
      </c>
      <c r="AX12" s="22">
        <v>1.3215207050505038</v>
      </c>
      <c r="AY12" s="22"/>
      <c r="AZ12" s="21">
        <v>1.139</v>
      </c>
      <c r="BA12" s="22">
        <v>92.035600000000002</v>
      </c>
      <c r="BB12" s="22">
        <v>0.35522999999999999</v>
      </c>
      <c r="BC12" s="22">
        <v>0.57642394507950112</v>
      </c>
      <c r="BD12" s="22"/>
      <c r="BE12" s="21">
        <v>1.139</v>
      </c>
      <c r="BF12" s="22">
        <v>22.102600000000002</v>
      </c>
      <c r="BG12" s="22">
        <v>0.67361000000000004</v>
      </c>
      <c r="BH12" s="22">
        <v>2.400239050598524</v>
      </c>
    </row>
    <row r="13" spans="2:60" x14ac:dyDescent="0.2">
      <c r="B13" s="18">
        <v>1.1387</v>
      </c>
      <c r="C13" s="19">
        <v>103</v>
      </c>
      <c r="D13" s="20">
        <v>0.28899999999999998</v>
      </c>
      <c r="E13" s="20">
        <v>0.515063336308339</v>
      </c>
      <c r="F13" s="20"/>
      <c r="G13" s="18">
        <v>1.1387</v>
      </c>
      <c r="H13" s="19">
        <v>310</v>
      </c>
      <c r="I13" s="20">
        <v>0.126</v>
      </c>
      <c r="J13" s="20">
        <v>0.171133947225029</v>
      </c>
      <c r="L13" s="18">
        <v>1.1387</v>
      </c>
      <c r="M13" s="19">
        <v>297</v>
      </c>
      <c r="N13" s="20">
        <v>9.4200000000000006E-2</v>
      </c>
      <c r="O13" s="20">
        <v>0.17862465871972702</v>
      </c>
      <c r="Q13" s="21">
        <v>1.139</v>
      </c>
      <c r="R13" s="22">
        <v>642.11400000000003</v>
      </c>
      <c r="S13" s="22">
        <v>6.8052000000000001E-2</v>
      </c>
      <c r="T13" s="22">
        <v>0.13881001925690745</v>
      </c>
      <c r="U13" s="22"/>
      <c r="V13" s="21">
        <v>1.139</v>
      </c>
      <c r="W13" s="22">
        <v>529.21400000000006</v>
      </c>
      <c r="X13" s="22">
        <v>7.1869000000000002E-2</v>
      </c>
      <c r="Y13" s="22">
        <v>0.10024588094751637</v>
      </c>
      <c r="Z13" s="22"/>
      <c r="AA13" s="21">
        <v>1.139</v>
      </c>
      <c r="AB13" s="22">
        <v>311.50779999999997</v>
      </c>
      <c r="AC13" s="22">
        <v>8.6500000000000021E-2</v>
      </c>
      <c r="AD13" s="22">
        <v>0.17018404575929558</v>
      </c>
      <c r="AF13" s="21">
        <v>1.139</v>
      </c>
      <c r="AG13" s="22">
        <v>61.939100000000003</v>
      </c>
      <c r="AH13" s="22">
        <v>0.44019000000000003</v>
      </c>
      <c r="AI13" s="22">
        <v>0.85651105101234815</v>
      </c>
      <c r="AJ13" s="22"/>
      <c r="AK13" s="21">
        <v>1.139</v>
      </c>
      <c r="AL13" s="22">
        <v>148.50200000000001</v>
      </c>
      <c r="AM13" s="22">
        <v>0.17709</v>
      </c>
      <c r="AN13" s="22">
        <v>0.35724450606563507</v>
      </c>
      <c r="AO13" s="22"/>
      <c r="AP13" s="21">
        <v>1.139</v>
      </c>
      <c r="AQ13" s="22">
        <v>100.846</v>
      </c>
      <c r="AR13" s="22">
        <v>0.39717000000000002</v>
      </c>
      <c r="AS13" s="22">
        <v>0.52606472879200905</v>
      </c>
      <c r="AU13" s="21">
        <v>1.139</v>
      </c>
      <c r="AV13" s="22">
        <v>40.097300000000004</v>
      </c>
      <c r="AW13" s="22">
        <v>0.50861999999999996</v>
      </c>
      <c r="AX13" s="22">
        <v>1.3230697238906095</v>
      </c>
      <c r="AY13" s="22"/>
      <c r="AZ13" s="21">
        <v>1.139</v>
      </c>
      <c r="BA13" s="22">
        <v>94.954999999999998</v>
      </c>
      <c r="BB13" s="22">
        <v>0.35060999999999998</v>
      </c>
      <c r="BC13" s="22">
        <v>0.55870173913705368</v>
      </c>
      <c r="BD13" s="22"/>
      <c r="BE13" s="21">
        <v>1.139</v>
      </c>
      <c r="BF13" s="22">
        <v>21.8005</v>
      </c>
      <c r="BG13" s="22">
        <v>0.68076000000000003</v>
      </c>
      <c r="BH13" s="22">
        <v>2.4335003160367394</v>
      </c>
    </row>
    <row r="14" spans="2:60" x14ac:dyDescent="0.2">
      <c r="B14" s="18">
        <v>1.1387</v>
      </c>
      <c r="C14" s="19">
        <v>103</v>
      </c>
      <c r="D14" s="20">
        <v>0.28899999999999998</v>
      </c>
      <c r="E14" s="20">
        <v>0.515063336308339</v>
      </c>
      <c r="F14" s="20"/>
      <c r="G14" s="18">
        <v>1.1387</v>
      </c>
      <c r="H14" s="19">
        <v>314</v>
      </c>
      <c r="I14" s="20">
        <v>0.125</v>
      </c>
      <c r="J14" s="20">
        <v>0.16895389694190702</v>
      </c>
      <c r="L14" s="18">
        <v>1.1387</v>
      </c>
      <c r="M14" s="19">
        <v>298</v>
      </c>
      <c r="N14" s="20">
        <v>9.4100000000000003E-2</v>
      </c>
      <c r="O14" s="20">
        <v>0.17802524711328502</v>
      </c>
      <c r="Q14" s="21">
        <v>1.139</v>
      </c>
      <c r="R14" s="22">
        <v>650.42499999999995</v>
      </c>
      <c r="S14" s="22">
        <v>6.7241999999999996E-2</v>
      </c>
      <c r="T14" s="22">
        <v>0.13805650041313994</v>
      </c>
      <c r="U14" s="22"/>
      <c r="V14" s="21">
        <v>1.139</v>
      </c>
      <c r="W14" s="22">
        <v>610.28099999999995</v>
      </c>
      <c r="X14" s="22">
        <v>6.2584000000000001E-2</v>
      </c>
      <c r="Y14" s="22">
        <v>8.6929666235322639E-2</v>
      </c>
      <c r="Z14" s="22"/>
      <c r="AA14" s="21">
        <v>1.139</v>
      </c>
      <c r="AB14" s="22">
        <v>311.50779999999997</v>
      </c>
      <c r="AC14" s="22">
        <v>7.8199999999999825E-2</v>
      </c>
      <c r="AD14" s="22">
        <v>0.17018551979279006</v>
      </c>
      <c r="AF14" s="21">
        <v>1.139</v>
      </c>
      <c r="AG14" s="22">
        <v>61.84</v>
      </c>
      <c r="AH14" s="22">
        <v>0.44213000000000002</v>
      </c>
      <c r="AI14" s="22">
        <v>0.85788362936220786</v>
      </c>
      <c r="AJ14" s="22"/>
      <c r="AK14" s="21">
        <v>1.139</v>
      </c>
      <c r="AL14" s="22">
        <v>149.619</v>
      </c>
      <c r="AM14" s="22">
        <v>0.17619000000000001</v>
      </c>
      <c r="AN14" s="22">
        <v>0.35457745099057564</v>
      </c>
      <c r="AO14" s="22"/>
      <c r="AP14" s="21">
        <v>1.139</v>
      </c>
      <c r="AQ14" s="22">
        <v>101.449</v>
      </c>
      <c r="AR14" s="22">
        <v>0.39484999999999998</v>
      </c>
      <c r="AS14" s="22">
        <v>0.52293786670897635</v>
      </c>
      <c r="AU14" s="21">
        <v>1.139</v>
      </c>
      <c r="AV14" s="22">
        <v>40.055599999999998</v>
      </c>
      <c r="AW14" s="22">
        <v>0.50788</v>
      </c>
      <c r="AX14" s="22">
        <v>1.324447109511752</v>
      </c>
      <c r="AY14" s="22"/>
      <c r="AZ14" s="21">
        <v>1.139</v>
      </c>
      <c r="BA14" s="22">
        <v>97.265799999999999</v>
      </c>
      <c r="BB14" s="22">
        <v>0.34465000000000001</v>
      </c>
      <c r="BC14" s="22">
        <v>0.5454283380156123</v>
      </c>
      <c r="BD14" s="22"/>
      <c r="BE14" s="21">
        <v>1.139</v>
      </c>
      <c r="BF14" s="22">
        <v>21.774100000000001</v>
      </c>
      <c r="BG14" s="22">
        <v>0.69015000000000004</v>
      </c>
      <c r="BH14" s="22">
        <v>2.4364508126516795</v>
      </c>
    </row>
    <row r="15" spans="2:60" x14ac:dyDescent="0.2">
      <c r="B15" s="18">
        <v>1.1387</v>
      </c>
      <c r="C15" s="19">
        <v>103</v>
      </c>
      <c r="D15" s="20">
        <v>0.28899999999999998</v>
      </c>
      <c r="E15" s="20">
        <v>0.515063336308339</v>
      </c>
      <c r="F15" s="20"/>
      <c r="G15" s="18">
        <v>1.1387</v>
      </c>
      <c r="H15" s="19">
        <v>317</v>
      </c>
      <c r="I15" s="20">
        <v>0.124</v>
      </c>
      <c r="J15" s="20">
        <v>0.167354964163277</v>
      </c>
      <c r="L15" s="18">
        <v>1.1387</v>
      </c>
      <c r="M15" s="19">
        <v>299</v>
      </c>
      <c r="N15" s="20">
        <v>9.3799999999999994E-2</v>
      </c>
      <c r="O15" s="20">
        <v>0.177429844949027</v>
      </c>
      <c r="Q15" s="21">
        <v>1.139</v>
      </c>
      <c r="R15" s="22">
        <v>660.42099999999994</v>
      </c>
      <c r="S15" s="22">
        <v>6.6350000000000006E-2</v>
      </c>
      <c r="T15" s="22">
        <v>0.1369757340184736</v>
      </c>
      <c r="U15" s="22"/>
      <c r="V15" s="21">
        <v>1.139</v>
      </c>
      <c r="W15" s="22">
        <v>628.26700000000005</v>
      </c>
      <c r="X15" s="22">
        <v>6.0572000000000001E-2</v>
      </c>
      <c r="Y15" s="22">
        <v>8.4441047579705664E-2</v>
      </c>
      <c r="Z15" s="22"/>
      <c r="AA15" s="21">
        <v>1.139</v>
      </c>
      <c r="AB15" s="22">
        <v>311.50779999999997</v>
      </c>
      <c r="AC15" s="22">
        <v>7.7999999999999847E-2</v>
      </c>
      <c r="AD15" s="22">
        <v>0.17021151065117729</v>
      </c>
      <c r="AF15" s="21">
        <v>1.139</v>
      </c>
      <c r="AG15" s="22">
        <v>61.813499999999998</v>
      </c>
      <c r="AH15" s="22">
        <v>0.44450000000000001</v>
      </c>
      <c r="AI15" s="22">
        <v>0.85825141174272501</v>
      </c>
      <c r="AJ15" s="22"/>
      <c r="AK15" s="21">
        <v>1.139</v>
      </c>
      <c r="AL15" s="22">
        <v>151.49600000000001</v>
      </c>
      <c r="AM15" s="22">
        <v>0.17476</v>
      </c>
      <c r="AN15" s="22">
        <v>0.35018431932037103</v>
      </c>
      <c r="AO15" s="22"/>
      <c r="AP15" s="21">
        <v>1.139</v>
      </c>
      <c r="AQ15" s="22">
        <v>102.39700000000001</v>
      </c>
      <c r="AR15" s="22">
        <v>0.39130999999999999</v>
      </c>
      <c r="AS15" s="22">
        <v>0.51809646415186916</v>
      </c>
      <c r="AU15" s="21">
        <v>1.139</v>
      </c>
      <c r="AV15" s="22">
        <v>40.041199999999996</v>
      </c>
      <c r="AW15" s="22">
        <v>0.5071</v>
      </c>
      <c r="AX15" s="22">
        <v>1.3249234198715059</v>
      </c>
      <c r="AY15" s="22"/>
      <c r="AZ15" s="21">
        <v>1.139</v>
      </c>
      <c r="BA15" s="22">
        <v>100.37</v>
      </c>
      <c r="BB15" s="22">
        <v>0.33546999999999999</v>
      </c>
      <c r="BC15" s="22">
        <v>0.52855956600337695</v>
      </c>
      <c r="BD15" s="22"/>
      <c r="BE15" s="21">
        <v>1.139</v>
      </c>
      <c r="BF15" s="22">
        <v>21.706500000000002</v>
      </c>
      <c r="BG15" s="22">
        <v>0.69818999999999998</v>
      </c>
      <c r="BH15" s="22">
        <v>2.4440385893515275</v>
      </c>
    </row>
    <row r="16" spans="2:60" x14ac:dyDescent="0.2">
      <c r="B16" s="18">
        <v>2.149</v>
      </c>
      <c r="C16" s="19">
        <v>119</v>
      </c>
      <c r="D16" s="20">
        <v>0.246</v>
      </c>
      <c r="E16" s="20">
        <v>0.44581112302318404</v>
      </c>
      <c r="F16" s="20"/>
      <c r="G16" s="18">
        <v>2.149</v>
      </c>
      <c r="H16" s="19">
        <v>407</v>
      </c>
      <c r="I16" s="20">
        <v>9.8299999999999998E-2</v>
      </c>
      <c r="J16" s="20">
        <v>0.130347723930612</v>
      </c>
      <c r="L16" s="18">
        <v>2.149</v>
      </c>
      <c r="M16" s="19">
        <v>385</v>
      </c>
      <c r="N16" s="20">
        <v>7.5300000000000006E-2</v>
      </c>
      <c r="O16" s="20">
        <v>0.13779616529807501</v>
      </c>
      <c r="Q16" s="21">
        <v>1.139</v>
      </c>
      <c r="R16" s="22">
        <v>673.83399999999995</v>
      </c>
      <c r="S16" s="22">
        <v>6.5046000000000007E-2</v>
      </c>
      <c r="T16" s="22">
        <v>0.11832349817057485</v>
      </c>
      <c r="U16" s="22"/>
      <c r="V16" s="21">
        <v>2.149</v>
      </c>
      <c r="W16" s="22">
        <v>814.64</v>
      </c>
      <c r="X16" s="22">
        <v>4.8615999999999999E-2</v>
      </c>
      <c r="Y16" s="22">
        <v>6.5122659874004396E-2</v>
      </c>
      <c r="Z16" s="22"/>
      <c r="AA16" s="21">
        <v>1.139</v>
      </c>
      <c r="AB16" s="22">
        <v>311.50779999999997</v>
      </c>
      <c r="AC16" s="22">
        <v>6.2899999999999956E-2</v>
      </c>
      <c r="AD16" s="22">
        <v>0.17017503833161698</v>
      </c>
      <c r="AF16" s="21">
        <v>1.139</v>
      </c>
      <c r="AG16" s="22">
        <v>61.7956</v>
      </c>
      <c r="AH16" s="22">
        <v>0.44708999999999999</v>
      </c>
      <c r="AI16" s="22">
        <v>0.85850001682577615</v>
      </c>
      <c r="AJ16" s="22"/>
      <c r="AK16" s="21">
        <v>2.149</v>
      </c>
      <c r="AL16" s="22">
        <v>204.16299999999998</v>
      </c>
      <c r="AM16" s="22">
        <v>0.14158000000000001</v>
      </c>
      <c r="AN16" s="22">
        <v>0.25984886409270502</v>
      </c>
      <c r="AO16" s="22"/>
      <c r="AP16" s="21">
        <v>2.149</v>
      </c>
      <c r="AQ16" s="22">
        <v>146.65899999999999</v>
      </c>
      <c r="AR16" s="22">
        <v>0.27371000000000001</v>
      </c>
      <c r="AS16" s="22">
        <v>0.36173384272195325</v>
      </c>
      <c r="AU16" s="21">
        <v>2.149</v>
      </c>
      <c r="AV16" s="22">
        <v>48.888300000000001</v>
      </c>
      <c r="AW16" s="22">
        <v>0.39330999999999999</v>
      </c>
      <c r="AX16" s="22">
        <v>1.0851578729421749</v>
      </c>
      <c r="AY16" s="22"/>
      <c r="AZ16" s="21">
        <v>2.149</v>
      </c>
      <c r="BA16" s="22">
        <v>163.56</v>
      </c>
      <c r="BB16" s="22">
        <v>0.22495000000000001</v>
      </c>
      <c r="BC16" s="22">
        <v>0.32435512129957778</v>
      </c>
      <c r="BD16" s="22"/>
      <c r="BE16" s="21">
        <v>2.149</v>
      </c>
      <c r="BF16" s="22">
        <v>21.174399999999999</v>
      </c>
      <c r="BG16" s="22">
        <v>0.78219000000000005</v>
      </c>
      <c r="BH16" s="22">
        <v>2.5054558164462248</v>
      </c>
    </row>
    <row r="17" spans="2:60" x14ac:dyDescent="0.2">
      <c r="B17" s="18">
        <v>2.149</v>
      </c>
      <c r="C17" s="19">
        <v>119</v>
      </c>
      <c r="D17" s="20">
        <v>0.246</v>
      </c>
      <c r="E17" s="20">
        <v>0.44581112302318404</v>
      </c>
      <c r="F17" s="20"/>
      <c r="G17" s="18">
        <v>2.149</v>
      </c>
      <c r="H17" s="19">
        <v>412</v>
      </c>
      <c r="I17" s="20">
        <v>9.7000000000000003E-2</v>
      </c>
      <c r="J17" s="20">
        <v>0.128765834077085</v>
      </c>
      <c r="L17" s="18">
        <v>2.149</v>
      </c>
      <c r="M17" s="19">
        <v>388</v>
      </c>
      <c r="N17" s="20">
        <v>7.4700000000000003E-2</v>
      </c>
      <c r="O17" s="20">
        <v>0.136730731030307</v>
      </c>
      <c r="Q17" s="21">
        <v>2.149</v>
      </c>
      <c r="R17" s="22">
        <v>351.78900000000004</v>
      </c>
      <c r="S17" s="22">
        <v>9.7851999999999995E-2</v>
      </c>
      <c r="T17" s="22">
        <v>0.11790170689157119</v>
      </c>
      <c r="U17" s="22"/>
      <c r="V17" s="21">
        <v>2.149</v>
      </c>
      <c r="W17" s="22">
        <v>819.43799999999999</v>
      </c>
      <c r="X17" s="22">
        <v>4.8304E-2</v>
      </c>
      <c r="Y17" s="22">
        <v>6.4741351560165555E-2</v>
      </c>
      <c r="Z17" s="22"/>
      <c r="AA17" s="21">
        <v>2.149</v>
      </c>
      <c r="AB17" s="22">
        <v>480.673</v>
      </c>
      <c r="AC17" s="22">
        <v>8.0355999999999997E-2</v>
      </c>
      <c r="AD17" s="22">
        <v>0.1103692606819167</v>
      </c>
      <c r="AF17" s="21">
        <v>2.149</v>
      </c>
      <c r="AG17" s="22">
        <v>123.46099999999998</v>
      </c>
      <c r="AH17" s="22">
        <v>0.26778999999999997</v>
      </c>
      <c r="AI17" s="22">
        <v>0.42970268862036554</v>
      </c>
      <c r="AJ17" s="22"/>
      <c r="AK17" s="21">
        <v>2.149</v>
      </c>
      <c r="AL17" s="22">
        <v>205.40199999999999</v>
      </c>
      <c r="AM17" s="22">
        <v>0.14108999999999999</v>
      </c>
      <c r="AN17" s="22">
        <v>0.25828143659632785</v>
      </c>
      <c r="AO17" s="22"/>
      <c r="AP17" s="21">
        <v>2.149</v>
      </c>
      <c r="AQ17" s="22">
        <v>147.60399999999998</v>
      </c>
      <c r="AR17" s="22">
        <v>0.27224999999999999</v>
      </c>
      <c r="AS17" s="22">
        <v>0.35941792661282168</v>
      </c>
      <c r="AU17" s="21">
        <v>2.149</v>
      </c>
      <c r="AV17" s="22">
        <v>48.870200000000004</v>
      </c>
      <c r="AW17" s="22">
        <v>0.39385999999999999</v>
      </c>
      <c r="AX17" s="22">
        <v>1.0855597816206797</v>
      </c>
      <c r="AY17" s="22"/>
      <c r="AZ17" s="21">
        <v>2.149</v>
      </c>
      <c r="BA17" s="22">
        <v>165.143</v>
      </c>
      <c r="BB17" s="22">
        <v>0.22298000000000001</v>
      </c>
      <c r="BC17" s="22">
        <v>0.32124597251932535</v>
      </c>
      <c r="BD17" s="22"/>
      <c r="BE17" s="21">
        <v>2.149</v>
      </c>
      <c r="BF17" s="22">
        <v>21.32</v>
      </c>
      <c r="BG17" s="22">
        <v>0.78422999999999998</v>
      </c>
      <c r="BH17" s="22">
        <v>2.4883453864802503</v>
      </c>
    </row>
    <row r="18" spans="2:60" x14ac:dyDescent="0.2">
      <c r="B18" s="18">
        <v>2.149</v>
      </c>
      <c r="C18" s="19">
        <v>120</v>
      </c>
      <c r="D18" s="20">
        <v>0.24399999999999999</v>
      </c>
      <c r="E18" s="20">
        <v>0.442096030331324</v>
      </c>
      <c r="F18" s="20"/>
      <c r="G18" s="18">
        <v>2.149</v>
      </c>
      <c r="H18" s="19">
        <v>415</v>
      </c>
      <c r="I18" s="20">
        <v>9.6000000000000002E-2</v>
      </c>
      <c r="J18" s="20">
        <v>0.127834996722311</v>
      </c>
      <c r="L18" s="18">
        <v>2.149</v>
      </c>
      <c r="M18" s="19">
        <v>391</v>
      </c>
      <c r="N18" s="20">
        <v>7.4200000000000002E-2</v>
      </c>
      <c r="O18" s="20">
        <v>0.13568164613749101</v>
      </c>
      <c r="Q18" s="21">
        <v>2.149</v>
      </c>
      <c r="R18" s="22">
        <v>354.51600000000002</v>
      </c>
      <c r="S18" s="22">
        <v>9.7101000000000007E-2</v>
      </c>
      <c r="T18" s="22">
        <v>0.11757325931142154</v>
      </c>
      <c r="U18" s="22"/>
      <c r="V18" s="21">
        <v>2.149</v>
      </c>
      <c r="W18" s="22">
        <v>823.75300000000004</v>
      </c>
      <c r="X18" s="22">
        <v>4.8061E-2</v>
      </c>
      <c r="Y18" s="22">
        <v>6.4402222073557155E-2</v>
      </c>
      <c r="Z18" s="22"/>
      <c r="AA18" s="21">
        <v>2.149</v>
      </c>
      <c r="AB18" s="22">
        <v>488.95499999999998</v>
      </c>
      <c r="AC18" s="22">
        <v>7.9316999999999999E-2</v>
      </c>
      <c r="AD18" s="22">
        <v>0.10849980803910164</v>
      </c>
      <c r="AF18" s="21">
        <v>2.149</v>
      </c>
      <c r="AG18" s="22">
        <v>124.09399999999999</v>
      </c>
      <c r="AH18" s="22">
        <v>0.26680999999999999</v>
      </c>
      <c r="AI18" s="22">
        <v>0.42751078730445419</v>
      </c>
      <c r="AJ18" s="22"/>
      <c r="AK18" s="21">
        <v>2.149</v>
      </c>
      <c r="AL18" s="22">
        <v>207.215</v>
      </c>
      <c r="AM18" s="22">
        <v>0.14022000000000001</v>
      </c>
      <c r="AN18" s="22">
        <v>0.25602163762159563</v>
      </c>
      <c r="AO18" s="22"/>
      <c r="AP18" s="21">
        <v>2.149</v>
      </c>
      <c r="AQ18" s="22">
        <v>148.20500000000001</v>
      </c>
      <c r="AR18" s="22">
        <v>0.27122000000000002</v>
      </c>
      <c r="AS18" s="22">
        <v>0.35796041725824995</v>
      </c>
      <c r="AU18" s="21">
        <v>2.149</v>
      </c>
      <c r="AV18" s="22">
        <v>48.886699999999998</v>
      </c>
      <c r="AW18" s="22">
        <v>0.39404</v>
      </c>
      <c r="AX18" s="22">
        <v>1.0851933887899765</v>
      </c>
      <c r="AY18" s="22"/>
      <c r="AZ18" s="21">
        <v>2.149</v>
      </c>
      <c r="BA18" s="22">
        <v>165.352</v>
      </c>
      <c r="BB18" s="22">
        <v>0.22367999999999999</v>
      </c>
      <c r="BC18" s="22">
        <v>0.32083992718418253</v>
      </c>
      <c r="BD18" s="22"/>
      <c r="BE18" s="21">
        <v>2.149</v>
      </c>
      <c r="BF18" s="22">
        <v>21.2973</v>
      </c>
      <c r="BG18" s="22">
        <v>0.78317000000000003</v>
      </c>
      <c r="BH18" s="22">
        <v>2.4909976212833995</v>
      </c>
    </row>
    <row r="19" spans="2:60" x14ac:dyDescent="0.2">
      <c r="B19" s="18">
        <v>2.149</v>
      </c>
      <c r="C19" s="19">
        <v>120</v>
      </c>
      <c r="D19" s="20">
        <v>0.24199999999999999</v>
      </c>
      <c r="E19" s="20">
        <v>0.442096030331324</v>
      </c>
      <c r="F19" s="20"/>
      <c r="G19" s="18">
        <v>2.149</v>
      </c>
      <c r="H19" s="19">
        <v>418</v>
      </c>
      <c r="I19" s="20">
        <v>9.5299999999999996E-2</v>
      </c>
      <c r="J19" s="20">
        <v>0.12691752066928</v>
      </c>
      <c r="L19" s="18">
        <v>2.149</v>
      </c>
      <c r="M19" s="19">
        <v>396</v>
      </c>
      <c r="N19" s="20">
        <v>7.3300000000000004E-2</v>
      </c>
      <c r="O19" s="20">
        <v>0.13396849403979502</v>
      </c>
      <c r="Q19" s="21">
        <v>2.149</v>
      </c>
      <c r="R19" s="22">
        <v>357.88400000000001</v>
      </c>
      <c r="S19" s="22">
        <v>9.6371999999999999E-2</v>
      </c>
      <c r="T19" s="22">
        <v>0.11727566536777509</v>
      </c>
      <c r="U19" s="22"/>
      <c r="V19" s="21">
        <v>2.149</v>
      </c>
      <c r="W19" s="22">
        <v>826.09700000000009</v>
      </c>
      <c r="X19" s="22">
        <v>4.7913999999999998E-2</v>
      </c>
      <c r="Y19" s="22">
        <v>6.4219484684920697E-2</v>
      </c>
      <c r="Z19" s="22"/>
      <c r="AA19" s="21">
        <v>2.149</v>
      </c>
      <c r="AB19" s="22">
        <v>494.69700000000006</v>
      </c>
      <c r="AC19" s="22">
        <v>7.8440999999999997E-2</v>
      </c>
      <c r="AD19" s="22">
        <v>0.10724043937957765</v>
      </c>
      <c r="AF19" s="21">
        <v>2.149</v>
      </c>
      <c r="AG19" s="22">
        <v>125.574</v>
      </c>
      <c r="AH19" s="22">
        <v>0.26447999999999999</v>
      </c>
      <c r="AI19" s="22">
        <v>0.42247219679040993</v>
      </c>
      <c r="AJ19" s="22"/>
      <c r="AK19" s="21">
        <v>2.149</v>
      </c>
      <c r="AL19" s="22">
        <v>208.52500000000001</v>
      </c>
      <c r="AM19" s="22">
        <v>0.13951</v>
      </c>
      <c r="AN19" s="22">
        <v>0.25441325327782727</v>
      </c>
      <c r="AO19" s="22"/>
      <c r="AP19" s="21">
        <v>2.149</v>
      </c>
      <c r="AQ19" s="22">
        <v>148.696</v>
      </c>
      <c r="AR19" s="22">
        <v>0.27043</v>
      </c>
      <c r="AS19" s="22">
        <v>0.35677841797868765</v>
      </c>
      <c r="AU19" s="21">
        <v>2.149</v>
      </c>
      <c r="AV19" s="22">
        <v>48.7453</v>
      </c>
      <c r="AW19" s="22">
        <v>0.39434000000000002</v>
      </c>
      <c r="AX19" s="22">
        <v>1.0883413096187518</v>
      </c>
      <c r="AY19" s="22"/>
      <c r="AZ19" s="21">
        <v>2.149</v>
      </c>
      <c r="BA19" s="22">
        <v>168.506</v>
      </c>
      <c r="BB19" s="22">
        <v>0.21956000000000001</v>
      </c>
      <c r="BC19" s="22">
        <v>0.31483462689612796</v>
      </c>
      <c r="BD19" s="22"/>
      <c r="BE19" s="21">
        <v>2.149</v>
      </c>
      <c r="BF19" s="22">
        <v>21.279800000000002</v>
      </c>
      <c r="BG19" s="22">
        <v>0.78644999999999998</v>
      </c>
      <c r="BH19" s="22">
        <v>2.4930461583172274</v>
      </c>
    </row>
    <row r="20" spans="2:60" x14ac:dyDescent="0.2">
      <c r="B20" s="18">
        <v>2.149</v>
      </c>
      <c r="C20" s="19">
        <v>121</v>
      </c>
      <c r="D20" s="20">
        <v>0.24099999999999999</v>
      </c>
      <c r="E20" s="20">
        <v>0.43844234413023897</v>
      </c>
      <c r="F20" s="20"/>
      <c r="G20" s="18">
        <v>2.149</v>
      </c>
      <c r="H20" s="19">
        <v>421</v>
      </c>
      <c r="I20" s="20">
        <v>9.4500000000000001E-2</v>
      </c>
      <c r="J20" s="20">
        <v>0.12601312028446301</v>
      </c>
      <c r="L20" s="18">
        <v>2.149</v>
      </c>
      <c r="M20" s="19">
        <v>398</v>
      </c>
      <c r="N20" s="20">
        <v>7.2999999999999995E-2</v>
      </c>
      <c r="O20" s="20">
        <v>0.13329528552703301</v>
      </c>
      <c r="Q20" s="21">
        <v>2.149</v>
      </c>
      <c r="R20" s="22">
        <v>360.08100000000002</v>
      </c>
      <c r="S20" s="22">
        <v>9.5869999999999997E-2</v>
      </c>
      <c r="T20" s="22">
        <v>0.11696126310073798</v>
      </c>
      <c r="U20" s="22"/>
      <c r="V20" s="21">
        <v>2.149</v>
      </c>
      <c r="W20" s="22">
        <v>829.05099999999993</v>
      </c>
      <c r="X20" s="22">
        <v>4.7794000000000003E-2</v>
      </c>
      <c r="Y20" s="22">
        <v>6.3990663589765809E-2</v>
      </c>
      <c r="Z20" s="22"/>
      <c r="AA20" s="21">
        <v>2.149</v>
      </c>
      <c r="AB20" s="22">
        <v>498.64499999999998</v>
      </c>
      <c r="AC20" s="22">
        <v>7.7849000000000002E-2</v>
      </c>
      <c r="AD20" s="22">
        <v>0.10639136788649027</v>
      </c>
      <c r="AF20" s="21">
        <v>2.149</v>
      </c>
      <c r="AG20" s="22">
        <v>127.515</v>
      </c>
      <c r="AH20" s="22">
        <v>0.26116</v>
      </c>
      <c r="AI20" s="22">
        <v>0.41604143543707756</v>
      </c>
      <c r="AJ20" s="22"/>
      <c r="AK20" s="21">
        <v>2.149</v>
      </c>
      <c r="AL20" s="22">
        <v>209.81899999999999</v>
      </c>
      <c r="AM20" s="22">
        <v>0.13893</v>
      </c>
      <c r="AN20" s="22">
        <v>0.2528442306929255</v>
      </c>
      <c r="AO20" s="22"/>
      <c r="AP20" s="21">
        <v>2.149</v>
      </c>
      <c r="AQ20" s="22">
        <v>149.37100000000001</v>
      </c>
      <c r="AR20" s="22">
        <v>0.26952999999999999</v>
      </c>
      <c r="AS20" s="22">
        <v>0.35516615433892079</v>
      </c>
      <c r="AU20" s="21">
        <v>2.149</v>
      </c>
      <c r="AV20" s="22">
        <v>48.6432</v>
      </c>
      <c r="AW20" s="22">
        <v>0.39451000000000003</v>
      </c>
      <c r="AX20" s="22">
        <v>1.0906256915613886</v>
      </c>
      <c r="AY20" s="22"/>
      <c r="AZ20" s="21">
        <v>2.149</v>
      </c>
      <c r="BA20" s="22">
        <v>170.732</v>
      </c>
      <c r="BB20" s="22">
        <v>0.21668999999999999</v>
      </c>
      <c r="BC20" s="22">
        <v>0.31072982006746791</v>
      </c>
      <c r="BD20" s="22"/>
      <c r="BE20" s="21">
        <v>2.149</v>
      </c>
      <c r="BF20" s="22">
        <v>21.216999999999999</v>
      </c>
      <c r="BG20" s="22">
        <v>0.79057999999999995</v>
      </c>
      <c r="BH20" s="22">
        <v>2.5004253023405258</v>
      </c>
    </row>
    <row r="21" spans="2:60" x14ac:dyDescent="0.2">
      <c r="B21" s="18">
        <v>2.149</v>
      </c>
      <c r="C21" s="19">
        <v>121</v>
      </c>
      <c r="D21" s="20">
        <v>0.24099999999999999</v>
      </c>
      <c r="E21" s="20">
        <v>0.43844234413023897</v>
      </c>
      <c r="F21" s="20"/>
      <c r="G21" s="18">
        <v>2.149</v>
      </c>
      <c r="H21" s="19">
        <v>425</v>
      </c>
      <c r="I21" s="20">
        <v>9.3700000000000006E-2</v>
      </c>
      <c r="J21" s="20">
        <v>0.12482711444649201</v>
      </c>
      <c r="L21" s="18">
        <v>2.149</v>
      </c>
      <c r="M21" s="19">
        <v>400</v>
      </c>
      <c r="N21" s="20">
        <v>7.2700000000000001E-2</v>
      </c>
      <c r="O21" s="20">
        <v>0.132628809099397</v>
      </c>
      <c r="Q21" s="21">
        <v>2.149</v>
      </c>
      <c r="R21" s="22">
        <v>362.39500000000004</v>
      </c>
      <c r="S21" s="22">
        <v>9.5333000000000001E-2</v>
      </c>
      <c r="T21" s="22">
        <v>0.11632116357236906</v>
      </c>
      <c r="U21" s="22"/>
      <c r="V21" s="21">
        <v>2.149</v>
      </c>
      <c r="W21" s="22">
        <v>832.24799999999993</v>
      </c>
      <c r="X21" s="22">
        <v>4.7611000000000001E-2</v>
      </c>
      <c r="Y21" s="22">
        <v>6.3744849659907801E-2</v>
      </c>
      <c r="Z21" s="22"/>
      <c r="AA21" s="21">
        <v>2.149</v>
      </c>
      <c r="AB21" s="22">
        <v>501.92700000000002</v>
      </c>
      <c r="AC21" s="22">
        <v>7.7414999999999998E-2</v>
      </c>
      <c r="AD21" s="22">
        <v>0.10569569606687614</v>
      </c>
      <c r="AF21" s="21">
        <v>2.149</v>
      </c>
      <c r="AG21" s="22">
        <v>128.154</v>
      </c>
      <c r="AH21" s="22">
        <v>0.25940000000000002</v>
      </c>
      <c r="AI21" s="22">
        <v>0.41396697441951819</v>
      </c>
      <c r="AJ21" s="22"/>
      <c r="AK21" s="21">
        <v>2.149</v>
      </c>
      <c r="AL21" s="22">
        <v>211.36500000000001</v>
      </c>
      <c r="AM21" s="22">
        <v>0.13832</v>
      </c>
      <c r="AN21" s="22">
        <v>0.25099483660851579</v>
      </c>
      <c r="AO21" s="22"/>
      <c r="AP21" s="21">
        <v>2.149</v>
      </c>
      <c r="AQ21" s="22">
        <v>149.71700000000001</v>
      </c>
      <c r="AR21" s="22">
        <v>0.26890999999999998</v>
      </c>
      <c r="AS21" s="22">
        <v>0.35434535583640425</v>
      </c>
      <c r="AU21" s="21">
        <v>2.149</v>
      </c>
      <c r="AV21" s="22">
        <v>48.567599999999999</v>
      </c>
      <c r="AW21" s="22">
        <v>0.39490999999999998</v>
      </c>
      <c r="AX21" s="22">
        <v>1.0923233521886802</v>
      </c>
      <c r="AY21" s="22"/>
      <c r="AZ21" s="21">
        <v>2.149</v>
      </c>
      <c r="BA21" s="22">
        <v>171.798</v>
      </c>
      <c r="BB21" s="22">
        <v>0.21618999999999999</v>
      </c>
      <c r="BC21" s="22">
        <v>0.30880175345323541</v>
      </c>
      <c r="BD21" s="22"/>
      <c r="BE21" s="21">
        <v>2.149</v>
      </c>
      <c r="BF21" s="22">
        <v>21.217600000000001</v>
      </c>
      <c r="BG21" s="22">
        <v>0.79176999999999997</v>
      </c>
      <c r="BH21" s="22">
        <v>2.5003545942877112</v>
      </c>
    </row>
    <row r="22" spans="2:60" x14ac:dyDescent="0.2">
      <c r="B22" s="18">
        <v>2.149</v>
      </c>
      <c r="C22" s="19">
        <v>121</v>
      </c>
      <c r="D22" s="20">
        <v>0.24099999999999999</v>
      </c>
      <c r="E22" s="20">
        <v>0.43844234413023897</v>
      </c>
      <c r="F22" s="20"/>
      <c r="G22" s="18">
        <v>2.149</v>
      </c>
      <c r="H22" s="19">
        <v>430</v>
      </c>
      <c r="I22" s="20">
        <v>9.2600000000000002E-2</v>
      </c>
      <c r="J22" s="20">
        <v>0.12337563637153201</v>
      </c>
      <c r="L22" s="18">
        <v>2.149</v>
      </c>
      <c r="M22" s="19">
        <v>401</v>
      </c>
      <c r="N22" s="20">
        <v>7.2400000000000006E-2</v>
      </c>
      <c r="O22" s="20">
        <v>0.13229806393954802</v>
      </c>
      <c r="Q22" s="21">
        <v>2.149</v>
      </c>
      <c r="R22" s="22">
        <v>364.524</v>
      </c>
      <c r="S22" s="22">
        <v>9.4836000000000004E-2</v>
      </c>
      <c r="T22" s="22">
        <v>0.1159834449914495</v>
      </c>
      <c r="U22" s="22"/>
      <c r="V22" s="21">
        <v>2.149</v>
      </c>
      <c r="W22" s="22">
        <v>835.63400000000001</v>
      </c>
      <c r="X22" s="22">
        <v>4.7458E-2</v>
      </c>
      <c r="Y22" s="22">
        <v>6.3486554687529409E-2</v>
      </c>
      <c r="Z22" s="22"/>
      <c r="AA22" s="21">
        <v>2.149</v>
      </c>
      <c r="AB22" s="22">
        <v>505.60300000000001</v>
      </c>
      <c r="AC22" s="22">
        <v>7.6969999999999997E-2</v>
      </c>
      <c r="AD22" s="22">
        <v>0.10492723270977217</v>
      </c>
      <c r="AF22" s="21">
        <v>2.149</v>
      </c>
      <c r="AG22" s="22">
        <v>129.446</v>
      </c>
      <c r="AH22" s="22">
        <v>0.25717000000000001</v>
      </c>
      <c r="AI22" s="22">
        <v>0.40983517172997963</v>
      </c>
      <c r="AJ22" s="22"/>
      <c r="AK22" s="21">
        <v>2.149</v>
      </c>
      <c r="AL22" s="22">
        <v>212.405</v>
      </c>
      <c r="AM22" s="22">
        <v>0.13819000000000001</v>
      </c>
      <c r="AN22" s="22">
        <v>0.24976588893744942</v>
      </c>
      <c r="AO22" s="22"/>
      <c r="AP22" s="21">
        <v>2.149</v>
      </c>
      <c r="AQ22" s="22">
        <v>150.04399999999998</v>
      </c>
      <c r="AR22" s="22">
        <v>0.26828000000000002</v>
      </c>
      <c r="AS22" s="22">
        <v>0.35357310948627696</v>
      </c>
      <c r="AU22" s="21">
        <v>2.149</v>
      </c>
      <c r="AV22" s="22">
        <v>48.540500000000002</v>
      </c>
      <c r="AW22" s="22">
        <v>0.39490999999999998</v>
      </c>
      <c r="AX22" s="22">
        <v>1.0929331926897938</v>
      </c>
      <c r="AY22" s="22"/>
      <c r="AZ22" s="21">
        <v>2.149</v>
      </c>
      <c r="BA22" s="22">
        <v>171.53199999999998</v>
      </c>
      <c r="BB22" s="22">
        <v>0.21912000000000001</v>
      </c>
      <c r="BC22" s="22">
        <v>0.30928062192336675</v>
      </c>
      <c r="BD22" s="22"/>
      <c r="BE22" s="21">
        <v>2.149</v>
      </c>
      <c r="BF22" s="22">
        <v>21.157</v>
      </c>
      <c r="BG22" s="22">
        <v>0.79715999999999998</v>
      </c>
      <c r="BH22" s="22">
        <v>2.5075163605312158</v>
      </c>
    </row>
    <row r="23" spans="2:60" x14ac:dyDescent="0.2">
      <c r="B23" s="18">
        <v>2.149</v>
      </c>
      <c r="C23" s="19">
        <v>121</v>
      </c>
      <c r="D23" s="20">
        <v>0.24</v>
      </c>
      <c r="E23" s="20">
        <v>0.43844234413023897</v>
      </c>
      <c r="F23" s="20"/>
      <c r="G23" s="18">
        <v>2.149</v>
      </c>
      <c r="H23" s="19">
        <v>434</v>
      </c>
      <c r="I23" s="20">
        <v>9.1800000000000007E-2</v>
      </c>
      <c r="J23" s="20">
        <v>0.12223853373216301</v>
      </c>
      <c r="L23" s="18">
        <v>2.149</v>
      </c>
      <c r="M23" s="19">
        <v>403</v>
      </c>
      <c r="N23" s="20">
        <v>7.1999999999999995E-2</v>
      </c>
      <c r="O23" s="20">
        <v>0.13164149786540699</v>
      </c>
      <c r="Q23" s="21">
        <v>2.149</v>
      </c>
      <c r="R23" s="22">
        <v>370.072</v>
      </c>
      <c r="S23" s="22">
        <v>9.3813999999999995E-2</v>
      </c>
      <c r="T23" s="22">
        <v>0.11552126496999134</v>
      </c>
      <c r="U23" s="22"/>
      <c r="V23" s="21">
        <v>2.149</v>
      </c>
      <c r="W23" s="22">
        <v>838.19600000000003</v>
      </c>
      <c r="X23" s="22">
        <v>4.7324999999999999E-2</v>
      </c>
      <c r="Y23" s="22">
        <v>6.3292503948669449E-2</v>
      </c>
      <c r="Z23" s="22"/>
      <c r="AA23" s="21">
        <v>2.149</v>
      </c>
      <c r="AB23" s="22">
        <v>508.62099999999998</v>
      </c>
      <c r="AC23" s="22">
        <v>7.6595999999999997E-2</v>
      </c>
      <c r="AD23" s="22">
        <v>0.10430462690246557</v>
      </c>
      <c r="AF23" s="21">
        <v>2.149</v>
      </c>
      <c r="AG23" s="22">
        <v>131.453</v>
      </c>
      <c r="AH23" s="22">
        <v>0.25419999999999998</v>
      </c>
      <c r="AI23" s="22">
        <v>0.4035778844131282</v>
      </c>
      <c r="AJ23" s="22"/>
      <c r="AK23" s="21">
        <v>2.149</v>
      </c>
      <c r="AL23" s="22">
        <v>214.52600000000001</v>
      </c>
      <c r="AM23" s="22">
        <v>0.13722000000000001</v>
      </c>
      <c r="AN23" s="22">
        <v>0.24729647520467887</v>
      </c>
      <c r="AO23" s="22"/>
      <c r="AP23" s="21">
        <v>2.149</v>
      </c>
      <c r="AQ23" s="22">
        <v>150.375</v>
      </c>
      <c r="AR23" s="22">
        <v>0.26771</v>
      </c>
      <c r="AS23" s="22">
        <v>0.35279483717212923</v>
      </c>
      <c r="AU23" s="21">
        <v>2.149</v>
      </c>
      <c r="AV23" s="22">
        <v>48.5167</v>
      </c>
      <c r="AW23" s="22">
        <v>0.39430999999999999</v>
      </c>
      <c r="AX23" s="22">
        <v>1.0934693340593844</v>
      </c>
      <c r="AY23" s="22"/>
      <c r="AZ23" s="21">
        <v>2.149</v>
      </c>
      <c r="BA23" s="22">
        <v>171.83199999999999</v>
      </c>
      <c r="BB23" s="22">
        <v>0.22048000000000001</v>
      </c>
      <c r="BC23" s="22">
        <v>0.30874065156524361</v>
      </c>
      <c r="BD23" s="22"/>
      <c r="BE23" s="21">
        <v>2.149</v>
      </c>
      <c r="BF23" s="22">
        <v>21.158799999999999</v>
      </c>
      <c r="BG23" s="22">
        <v>0.80178000000000005</v>
      </c>
      <c r="BH23" s="22">
        <v>2.5073030436394754</v>
      </c>
    </row>
    <row r="24" spans="2:60" x14ac:dyDescent="0.2">
      <c r="B24" s="18">
        <v>2.149</v>
      </c>
      <c r="C24" s="19">
        <v>121</v>
      </c>
      <c r="D24" s="20">
        <v>0.24</v>
      </c>
      <c r="E24" s="20">
        <v>0.43844234413023897</v>
      </c>
      <c r="F24" s="20"/>
      <c r="G24" s="18">
        <v>2.149</v>
      </c>
      <c r="H24" s="19">
        <v>438</v>
      </c>
      <c r="I24" s="20">
        <v>9.0999999999999998E-2</v>
      </c>
      <c r="J24" s="20">
        <v>0.121122200090774</v>
      </c>
      <c r="L24" s="18">
        <v>2.149</v>
      </c>
      <c r="M24" s="19">
        <v>405</v>
      </c>
      <c r="N24" s="20">
        <v>7.1900000000000006E-2</v>
      </c>
      <c r="O24" s="20">
        <v>0.13099141639446699</v>
      </c>
      <c r="Q24" s="21">
        <v>2.149</v>
      </c>
      <c r="R24" s="22">
        <v>378.96200000000005</v>
      </c>
      <c r="S24" s="22">
        <v>9.2069999999999999E-2</v>
      </c>
      <c r="T24" s="22">
        <v>0.11520567833621922</v>
      </c>
      <c r="U24" s="22"/>
      <c r="V24" s="21">
        <v>2.149</v>
      </c>
      <c r="W24" s="22">
        <v>840.03000000000009</v>
      </c>
      <c r="X24" s="22">
        <v>4.7219999999999998E-2</v>
      </c>
      <c r="Y24" s="22">
        <v>6.3154320250180279E-2</v>
      </c>
      <c r="Z24" s="22"/>
      <c r="AA24" s="21">
        <v>2.149</v>
      </c>
      <c r="AB24" s="22">
        <v>511.60700000000003</v>
      </c>
      <c r="AC24" s="22">
        <v>7.6213000000000003E-2</v>
      </c>
      <c r="AD24" s="22">
        <v>0.10369585177638097</v>
      </c>
      <c r="AF24" s="21">
        <v>2.149</v>
      </c>
      <c r="AG24" s="22">
        <v>134.21100000000001</v>
      </c>
      <c r="AH24" s="22">
        <v>0.25167</v>
      </c>
      <c r="AI24" s="22">
        <v>0.39528446729224087</v>
      </c>
      <c r="AJ24" s="22"/>
      <c r="AK24" s="21">
        <v>2.149</v>
      </c>
      <c r="AL24" s="22">
        <v>215.81199999999998</v>
      </c>
      <c r="AM24" s="22">
        <v>0.13655999999999999</v>
      </c>
      <c r="AN24" s="22">
        <v>0.24582286267565723</v>
      </c>
      <c r="AO24" s="22"/>
      <c r="AP24" s="21">
        <v>2.149</v>
      </c>
      <c r="AQ24" s="22">
        <v>150.57300000000001</v>
      </c>
      <c r="AR24" s="22">
        <v>0.26735999999999999</v>
      </c>
      <c r="AS24" s="22">
        <v>0.35233092015008627</v>
      </c>
      <c r="AU24" s="21">
        <v>2.149</v>
      </c>
      <c r="AV24" s="22">
        <v>48.500900000000001</v>
      </c>
      <c r="AW24" s="22">
        <v>0.39423999999999998</v>
      </c>
      <c r="AX24" s="22">
        <v>1.0938255504487326</v>
      </c>
      <c r="AY24" s="22"/>
      <c r="AZ24" s="21">
        <v>2.149</v>
      </c>
      <c r="BA24" s="22">
        <v>174.482</v>
      </c>
      <c r="BB24" s="22">
        <v>0.21740000000000001</v>
      </c>
      <c r="BC24" s="22">
        <v>0.30405155626230179</v>
      </c>
      <c r="BD24" s="22"/>
      <c r="BE24" s="21">
        <v>2.149</v>
      </c>
      <c r="BF24" s="22">
        <v>21.131399999999999</v>
      </c>
      <c r="BG24" s="22">
        <v>0.80554999999999999</v>
      </c>
      <c r="BH24" s="22">
        <v>2.5105541345939661</v>
      </c>
    </row>
    <row r="25" spans="2:60" x14ac:dyDescent="0.2">
      <c r="B25" s="18">
        <v>2.149</v>
      </c>
      <c r="C25" s="19">
        <v>121.99999999999999</v>
      </c>
      <c r="D25" s="20">
        <v>0.23899999999999999</v>
      </c>
      <c r="E25" s="20">
        <v>0.43484855442425396</v>
      </c>
      <c r="F25" s="20"/>
      <c r="G25" s="18">
        <v>2.149</v>
      </c>
      <c r="H25" s="19">
        <v>447</v>
      </c>
      <c r="I25" s="20">
        <v>8.9599999999999999E-2</v>
      </c>
      <c r="J25" s="20">
        <v>0.118683498075523</v>
      </c>
      <c r="L25" s="18">
        <v>2.149</v>
      </c>
      <c r="M25" s="19">
        <v>406</v>
      </c>
      <c r="N25" s="20">
        <v>7.17E-2</v>
      </c>
      <c r="O25" s="20">
        <v>0.13066877743783001</v>
      </c>
      <c r="Q25" s="21">
        <v>2.149</v>
      </c>
      <c r="R25" s="22">
        <v>382.18799999999999</v>
      </c>
      <c r="S25" s="22">
        <v>9.1385999999999995E-2</v>
      </c>
      <c r="T25" s="22">
        <v>0.11496799980877272</v>
      </c>
      <c r="U25" s="22"/>
      <c r="V25" s="21">
        <v>2.149</v>
      </c>
      <c r="W25" s="22">
        <v>842.14700000000005</v>
      </c>
      <c r="X25" s="22">
        <v>4.7087999999999998E-2</v>
      </c>
      <c r="Y25" s="22">
        <v>6.2995562104666933E-2</v>
      </c>
      <c r="Z25" s="22"/>
      <c r="AA25" s="21">
        <v>2.149</v>
      </c>
      <c r="AB25" s="22">
        <v>514.92599999999993</v>
      </c>
      <c r="AC25" s="22">
        <v>7.5781000000000001E-2</v>
      </c>
      <c r="AD25" s="22">
        <v>0.10302747120898718</v>
      </c>
      <c r="AF25" s="21">
        <v>2.149</v>
      </c>
      <c r="AG25" s="22">
        <v>137.625</v>
      </c>
      <c r="AH25" s="22">
        <v>0.24768999999999999</v>
      </c>
      <c r="AI25" s="22">
        <v>0.3854788275368497</v>
      </c>
      <c r="AJ25" s="22"/>
      <c r="AK25" s="21">
        <v>2.149</v>
      </c>
      <c r="AL25" s="22">
        <v>216.99599999999998</v>
      </c>
      <c r="AM25" s="22">
        <v>0.13611999999999999</v>
      </c>
      <c r="AN25" s="22">
        <v>0.2444815740371202</v>
      </c>
      <c r="AO25" s="22"/>
      <c r="AP25" s="21">
        <v>2.149</v>
      </c>
      <c r="AQ25" s="22">
        <v>150.78299999999999</v>
      </c>
      <c r="AR25" s="22">
        <v>0.26712000000000002</v>
      </c>
      <c r="AS25" s="22">
        <v>0.35184021832540102</v>
      </c>
      <c r="AU25" s="21">
        <v>2.149</v>
      </c>
      <c r="AV25" s="22">
        <v>48.469900000000003</v>
      </c>
      <c r="AW25" s="22">
        <v>0.39435999999999999</v>
      </c>
      <c r="AX25" s="22">
        <v>1.094525130849433</v>
      </c>
      <c r="AY25" s="22"/>
      <c r="AZ25" s="21">
        <v>2.149</v>
      </c>
      <c r="BA25" s="22">
        <v>176.43</v>
      </c>
      <c r="BB25" s="22">
        <v>0.21507999999999999</v>
      </c>
      <c r="BC25" s="22">
        <v>0.30069446035118141</v>
      </c>
      <c r="BD25" s="22"/>
      <c r="BE25" s="21">
        <v>2.149</v>
      </c>
      <c r="BF25" s="22">
        <v>21.132400000000001</v>
      </c>
      <c r="BG25" s="22">
        <v>0.80669000000000002</v>
      </c>
      <c r="BH25" s="22">
        <v>2.5104353334102578</v>
      </c>
    </row>
    <row r="26" spans="2:60" x14ac:dyDescent="0.2">
      <c r="B26" s="18">
        <v>2.149</v>
      </c>
      <c r="C26" s="19">
        <v>121.99999999999999</v>
      </c>
      <c r="D26" s="20">
        <v>0.23899999999999999</v>
      </c>
      <c r="E26" s="20">
        <v>0.43484855442425396</v>
      </c>
      <c r="F26" s="20"/>
      <c r="G26" s="18">
        <v>3.1783000000000001</v>
      </c>
      <c r="H26" s="19">
        <v>546</v>
      </c>
      <c r="I26" s="20">
        <v>7.46E-2</v>
      </c>
      <c r="J26" s="20">
        <v>9.7163962710181198E-2</v>
      </c>
      <c r="L26" s="18">
        <v>2.149</v>
      </c>
      <c r="M26" s="19">
        <v>408</v>
      </c>
      <c r="N26" s="20">
        <v>7.1400000000000005E-2</v>
      </c>
      <c r="O26" s="20">
        <v>0.13002824421509498</v>
      </c>
      <c r="Q26" s="21">
        <v>2.149</v>
      </c>
      <c r="R26" s="22">
        <v>384.274</v>
      </c>
      <c r="S26" s="22">
        <v>9.0923000000000004E-2</v>
      </c>
      <c r="T26" s="22">
        <v>0.11479758691747348</v>
      </c>
      <c r="U26" s="22"/>
      <c r="V26" s="21">
        <v>2.149</v>
      </c>
      <c r="W26" s="22">
        <v>845.697</v>
      </c>
      <c r="X26" s="22">
        <v>4.6927999999999997E-2</v>
      </c>
      <c r="Y26" s="22">
        <v>6.273112431492478E-2</v>
      </c>
      <c r="Z26" s="22"/>
      <c r="AA26" s="21">
        <v>2.149</v>
      </c>
      <c r="AB26" s="22">
        <v>517.86699999999996</v>
      </c>
      <c r="AC26" s="22">
        <v>7.5417999999999999E-2</v>
      </c>
      <c r="AD26" s="22">
        <v>0.10244237157370317</v>
      </c>
      <c r="AF26" s="21">
        <v>2.149</v>
      </c>
      <c r="AG26" s="22">
        <v>139.42099999999999</v>
      </c>
      <c r="AH26" s="22">
        <v>0.24410999999999999</v>
      </c>
      <c r="AI26" s="22">
        <v>0.38051314823275501</v>
      </c>
      <c r="AJ26" s="22"/>
      <c r="AK26" s="21">
        <v>2.149</v>
      </c>
      <c r="AL26" s="22">
        <v>218.05600000000001</v>
      </c>
      <c r="AM26" s="22">
        <v>0.13572000000000001</v>
      </c>
      <c r="AN26" s="22">
        <v>0.24329311571228918</v>
      </c>
      <c r="AO26" s="22"/>
      <c r="AP26" s="21">
        <v>2.149</v>
      </c>
      <c r="AQ26" s="22">
        <v>151.01100000000002</v>
      </c>
      <c r="AR26" s="22">
        <v>0.26695000000000002</v>
      </c>
      <c r="AS26" s="22">
        <v>0.35130900159431389</v>
      </c>
      <c r="AU26" s="21">
        <v>2.149</v>
      </c>
      <c r="AV26" s="22">
        <v>48.414200000000001</v>
      </c>
      <c r="AW26" s="22">
        <v>0.39441999999999999</v>
      </c>
      <c r="AX26" s="22">
        <v>1.095784369869975</v>
      </c>
      <c r="AY26" s="22"/>
      <c r="AZ26" s="21">
        <v>2.149</v>
      </c>
      <c r="BA26" s="22">
        <v>178.60900000000001</v>
      </c>
      <c r="BB26" s="22">
        <v>0.21251999999999999</v>
      </c>
      <c r="BC26" s="22">
        <v>0.29702603810423289</v>
      </c>
      <c r="BD26" s="22"/>
      <c r="BE26" s="21">
        <v>2.149</v>
      </c>
      <c r="BF26" s="22">
        <v>21.174100000000003</v>
      </c>
      <c r="BG26" s="22">
        <v>0.80684999999999996</v>
      </c>
      <c r="BH26" s="22">
        <v>2.5054913143774202</v>
      </c>
    </row>
    <row r="27" spans="2:60" x14ac:dyDescent="0.2">
      <c r="B27" s="18">
        <v>2.149</v>
      </c>
      <c r="C27" s="19">
        <v>122.99999999999999</v>
      </c>
      <c r="D27" s="20">
        <v>0.23900099999999999</v>
      </c>
      <c r="E27" s="20">
        <v>0.431313200323243</v>
      </c>
      <c r="F27" s="20"/>
      <c r="G27" s="18">
        <v>3.1783000000000001</v>
      </c>
      <c r="H27" s="19">
        <v>548</v>
      </c>
      <c r="I27" s="20">
        <v>7.4300000000000005E-2</v>
      </c>
      <c r="J27" s="20">
        <v>9.6809349707589296E-2</v>
      </c>
      <c r="L27" s="18">
        <v>3.1783000000000001</v>
      </c>
      <c r="M27" s="19">
        <v>497.00000000000006</v>
      </c>
      <c r="N27" s="20">
        <v>6.0600000000000001E-2</v>
      </c>
      <c r="O27" s="20">
        <v>0.106743508329495</v>
      </c>
      <c r="Q27" s="21">
        <v>2.149</v>
      </c>
      <c r="R27" s="22">
        <v>387.30599999999998</v>
      </c>
      <c r="S27" s="22">
        <v>9.0285000000000004E-2</v>
      </c>
      <c r="T27" s="22">
        <v>9.9825801245592538E-2</v>
      </c>
      <c r="U27" s="22"/>
      <c r="V27" s="21">
        <v>3.1779999999999999</v>
      </c>
      <c r="W27" s="22">
        <v>949.25200000000007</v>
      </c>
      <c r="X27" s="22">
        <v>4.2484000000000001E-2</v>
      </c>
      <c r="Y27" s="22">
        <v>5.5887713315072224E-2</v>
      </c>
      <c r="Z27" s="22"/>
      <c r="AA27" s="21">
        <v>2.149</v>
      </c>
      <c r="AB27" s="22">
        <v>521.77199999999993</v>
      </c>
      <c r="AC27" s="22">
        <v>7.4927999999999995E-2</v>
      </c>
      <c r="AD27" s="22">
        <v>0.1016756814082759</v>
      </c>
      <c r="AF27" s="21">
        <v>2.149</v>
      </c>
      <c r="AG27" s="22">
        <v>141.863</v>
      </c>
      <c r="AH27" s="22">
        <v>0.23891999999999999</v>
      </c>
      <c r="AI27" s="22">
        <v>0.37396307451385452</v>
      </c>
      <c r="AJ27" s="22"/>
      <c r="AK27" s="21">
        <v>2.149</v>
      </c>
      <c r="AL27" s="22">
        <v>219.57900000000001</v>
      </c>
      <c r="AM27" s="22">
        <v>0.13513</v>
      </c>
      <c r="AN27" s="22">
        <v>0.24160563459966086</v>
      </c>
      <c r="AO27" s="22"/>
      <c r="AP27" s="21">
        <v>2.149</v>
      </c>
      <c r="AQ27" s="22">
        <v>151.315</v>
      </c>
      <c r="AR27" s="22">
        <v>0.26646999999999998</v>
      </c>
      <c r="AS27" s="22">
        <v>0.35060320285337826</v>
      </c>
      <c r="AU27" s="21">
        <v>2.149</v>
      </c>
      <c r="AV27" s="22">
        <v>48.3812</v>
      </c>
      <c r="AW27" s="22">
        <v>0.39455000000000001</v>
      </c>
      <c r="AX27" s="22">
        <v>1.0965317858953259</v>
      </c>
      <c r="AY27" s="22"/>
      <c r="AZ27" s="21">
        <v>3.1779999999999999</v>
      </c>
      <c r="BA27" s="22">
        <v>227.46799999999999</v>
      </c>
      <c r="BB27" s="22">
        <v>0.16882</v>
      </c>
      <c r="BC27" s="22">
        <v>0.23322631596426285</v>
      </c>
      <c r="BD27" s="22"/>
      <c r="BE27" s="21">
        <v>3.1779999999999999</v>
      </c>
      <c r="BF27" s="22">
        <v>29.338000000000001</v>
      </c>
      <c r="BG27" s="22">
        <v>0.57260999999999995</v>
      </c>
      <c r="BH27" s="22">
        <v>1.8082869875164951</v>
      </c>
    </row>
    <row r="28" spans="2:60" x14ac:dyDescent="0.2">
      <c r="B28" s="18">
        <v>3.1783000000000001</v>
      </c>
      <c r="C28" s="19">
        <v>132</v>
      </c>
      <c r="D28" s="20">
        <v>0.218</v>
      </c>
      <c r="E28" s="20">
        <v>0.40190548211938604</v>
      </c>
      <c r="F28" s="20"/>
      <c r="G28" s="18">
        <v>3.1783000000000001</v>
      </c>
      <c r="H28" s="19">
        <v>551</v>
      </c>
      <c r="I28" s="20">
        <v>7.3999999999999996E-2</v>
      </c>
      <c r="J28" s="20">
        <v>9.6282257059453591E-2</v>
      </c>
      <c r="L28" s="18">
        <v>3.1783000000000001</v>
      </c>
      <c r="M28" s="19">
        <v>501</v>
      </c>
      <c r="N28" s="20">
        <v>6.0299999999999999E-2</v>
      </c>
      <c r="O28" s="20">
        <v>0.105891264750018</v>
      </c>
      <c r="Q28" s="21">
        <v>3.1779999999999999</v>
      </c>
      <c r="R28" s="22">
        <v>448.36</v>
      </c>
      <c r="S28" s="22">
        <v>8.0195000000000002E-2</v>
      </c>
      <c r="T28" s="22">
        <v>9.7002469587735687E-2</v>
      </c>
      <c r="U28" s="22"/>
      <c r="V28" s="21">
        <v>3.1779999999999999</v>
      </c>
      <c r="W28" s="22">
        <v>974.26300000000003</v>
      </c>
      <c r="X28" s="22">
        <v>4.1764999999999997E-2</v>
      </c>
      <c r="Y28" s="22">
        <v>5.4452979985649602E-2</v>
      </c>
      <c r="Z28" s="22"/>
      <c r="AA28" s="21">
        <v>2.149</v>
      </c>
      <c r="AB28" s="22">
        <v>525.75300000000004</v>
      </c>
      <c r="AC28" s="22">
        <v>7.4426000000000006E-2</v>
      </c>
      <c r="AD28" s="22">
        <v>0.10090579348051069</v>
      </c>
      <c r="AF28" s="21">
        <v>3.1779999999999999</v>
      </c>
      <c r="AG28" s="22">
        <v>188.58199999999999</v>
      </c>
      <c r="AH28" s="22">
        <v>0.16495000000000001</v>
      </c>
      <c r="AI28" s="22">
        <v>0.2813180666222595</v>
      </c>
      <c r="AJ28" s="22"/>
      <c r="AK28" s="21">
        <v>2.149</v>
      </c>
      <c r="AL28" s="22">
        <v>220.82</v>
      </c>
      <c r="AM28" s="22">
        <v>0.13464999999999999</v>
      </c>
      <c r="AN28" s="22">
        <v>0.24024782012389706</v>
      </c>
      <c r="AO28" s="22"/>
      <c r="AP28" s="21">
        <v>3.1779999999999999</v>
      </c>
      <c r="AQ28" s="22">
        <v>189.953</v>
      </c>
      <c r="AR28" s="22">
        <v>0.2155</v>
      </c>
      <c r="AS28" s="22">
        <v>0.27928763241306498</v>
      </c>
      <c r="AU28" s="21">
        <v>3.1779999999999999</v>
      </c>
      <c r="AV28" s="22">
        <v>78.642299999999992</v>
      </c>
      <c r="AW28" s="22">
        <v>0.26450000000000001</v>
      </c>
      <c r="AX28" s="22">
        <v>0.67459272732052522</v>
      </c>
      <c r="AY28" s="22"/>
      <c r="AZ28" s="21">
        <v>3.1779999999999999</v>
      </c>
      <c r="BA28" s="22">
        <v>229.691</v>
      </c>
      <c r="BB28" s="22">
        <v>0.16703000000000001</v>
      </c>
      <c r="BC28" s="22">
        <v>0.23096910039905325</v>
      </c>
      <c r="BD28" s="22"/>
      <c r="BE28" s="21">
        <v>3.1779999999999999</v>
      </c>
      <c r="BF28" s="22">
        <v>29.459099999999999</v>
      </c>
      <c r="BG28" s="22">
        <v>0.56964999999999999</v>
      </c>
      <c r="BH28" s="22">
        <v>1.8008535101126286</v>
      </c>
    </row>
    <row r="29" spans="2:60" x14ac:dyDescent="0.2">
      <c r="B29" s="18">
        <v>3.1783000000000001</v>
      </c>
      <c r="C29" s="19">
        <v>132</v>
      </c>
      <c r="D29" s="20">
        <v>0.218</v>
      </c>
      <c r="E29" s="20">
        <v>0.40190548211938604</v>
      </c>
      <c r="F29" s="20"/>
      <c r="G29" s="18">
        <v>3.1783000000000001</v>
      </c>
      <c r="H29" s="19">
        <v>554</v>
      </c>
      <c r="I29" s="20">
        <v>7.3599999999999999E-2</v>
      </c>
      <c r="J29" s="20">
        <v>9.5760872995954704E-2</v>
      </c>
      <c r="L29" s="18">
        <v>3.1783000000000001</v>
      </c>
      <c r="M29" s="19">
        <v>503</v>
      </c>
      <c r="N29" s="20">
        <v>0.06</v>
      </c>
      <c r="O29" s="20">
        <v>0.105470225923974</v>
      </c>
      <c r="Q29" s="21">
        <v>3.1779999999999999</v>
      </c>
      <c r="R29" s="22">
        <v>449.964</v>
      </c>
      <c r="S29" s="22">
        <v>7.9926999999999998E-2</v>
      </c>
      <c r="T29" s="22">
        <v>9.4778360139848E-2</v>
      </c>
      <c r="U29" s="22"/>
      <c r="V29" s="21">
        <v>3.1779999999999999</v>
      </c>
      <c r="W29" s="22">
        <v>991.34400000000005</v>
      </c>
      <c r="X29" s="22">
        <v>4.1270000000000001E-2</v>
      </c>
      <c r="Y29" s="22">
        <v>5.3514747292321266E-2</v>
      </c>
      <c r="Z29" s="22"/>
      <c r="AA29" s="21">
        <v>3.1779999999999999</v>
      </c>
      <c r="AB29" s="22">
        <v>585.952</v>
      </c>
      <c r="AC29" s="22">
        <v>6.7704E-2</v>
      </c>
      <c r="AD29" s="22">
        <v>9.0539026472746809E-2</v>
      </c>
      <c r="AF29" s="21">
        <v>3.1779999999999999</v>
      </c>
      <c r="AG29" s="22">
        <v>192.10500000000002</v>
      </c>
      <c r="AH29" s="22">
        <v>0.16308</v>
      </c>
      <c r="AI29" s="22">
        <v>0.2761589945069568</v>
      </c>
      <c r="AJ29" s="22"/>
      <c r="AK29" s="21">
        <v>3.1779999999999999</v>
      </c>
      <c r="AL29" s="22">
        <v>243.99899999999997</v>
      </c>
      <c r="AM29" s="22">
        <v>0.12336999999999999</v>
      </c>
      <c r="AN29" s="22">
        <v>0.21742516829888214</v>
      </c>
      <c r="AO29" s="22"/>
      <c r="AP29" s="21">
        <v>3.1779999999999999</v>
      </c>
      <c r="AQ29" s="22">
        <v>190.62800000000001</v>
      </c>
      <c r="AR29" s="22">
        <v>0.21493000000000001</v>
      </c>
      <c r="AS29" s="22">
        <v>0.27829869504878052</v>
      </c>
      <c r="AU29" s="21">
        <v>3.1779999999999999</v>
      </c>
      <c r="AV29" s="22">
        <v>78.270600000000002</v>
      </c>
      <c r="AW29" s="22">
        <v>0.26562000000000002</v>
      </c>
      <c r="AX29" s="22">
        <v>0.67779630716717298</v>
      </c>
      <c r="AY29" s="22"/>
      <c r="AZ29" s="21">
        <v>3.1779999999999999</v>
      </c>
      <c r="BA29" s="22">
        <v>231.87799999999999</v>
      </c>
      <c r="BB29" s="22">
        <v>0.16533</v>
      </c>
      <c r="BC29" s="22">
        <v>0.2287906728527887</v>
      </c>
      <c r="BD29" s="22"/>
      <c r="BE29" s="21">
        <v>3.1779999999999999</v>
      </c>
      <c r="BF29" s="22">
        <v>29.569600000000001</v>
      </c>
      <c r="BG29" s="22">
        <v>0.56718999999999997</v>
      </c>
      <c r="BH29" s="22">
        <v>1.7941238176965171</v>
      </c>
    </row>
    <row r="30" spans="2:60" x14ac:dyDescent="0.2">
      <c r="B30" s="18">
        <v>3.1783000000000001</v>
      </c>
      <c r="C30" s="19">
        <v>132</v>
      </c>
      <c r="D30" s="20">
        <v>0.218</v>
      </c>
      <c r="E30" s="20">
        <v>0.40190548211938604</v>
      </c>
      <c r="F30" s="20"/>
      <c r="G30" s="18">
        <v>3.1783000000000001</v>
      </c>
      <c r="H30" s="19">
        <v>556</v>
      </c>
      <c r="I30" s="20">
        <v>7.3300000000000004E-2</v>
      </c>
      <c r="J30" s="20">
        <v>9.5416409424026905E-2</v>
      </c>
      <c r="L30" s="18">
        <v>3.1783000000000001</v>
      </c>
      <c r="M30" s="19">
        <v>505</v>
      </c>
      <c r="N30" s="20">
        <v>5.9900000000000002E-2</v>
      </c>
      <c r="O30" s="20">
        <v>0.105052522058929</v>
      </c>
      <c r="Q30" s="21">
        <v>3.1779999999999999</v>
      </c>
      <c r="R30" s="22">
        <v>451.221</v>
      </c>
      <c r="S30" s="22">
        <v>7.9747999999999999E-2</v>
      </c>
      <c r="T30" s="22">
        <v>9.1754164083485995E-2</v>
      </c>
      <c r="U30" s="22"/>
      <c r="V30" s="21">
        <v>3.1779999999999999</v>
      </c>
      <c r="W30" s="22">
        <v>1000.9699999999999</v>
      </c>
      <c r="X30" s="22">
        <v>4.1001000000000003E-2</v>
      </c>
      <c r="Y30" s="22">
        <v>5.3000113529635191E-2</v>
      </c>
      <c r="Z30" s="22"/>
      <c r="AA30" s="21">
        <v>3.1779999999999999</v>
      </c>
      <c r="AB30" s="22">
        <v>589.87299999999993</v>
      </c>
      <c r="AC30" s="22">
        <v>6.7336999999999994E-2</v>
      </c>
      <c r="AD30" s="22">
        <v>8.993719604009498E-2</v>
      </c>
      <c r="AF30" s="21">
        <v>3.1779999999999999</v>
      </c>
      <c r="AG30" s="22">
        <v>193.72400000000002</v>
      </c>
      <c r="AH30" s="22">
        <v>0.1615</v>
      </c>
      <c r="AI30" s="22">
        <v>0.27385106460613517</v>
      </c>
      <c r="AJ30" s="22"/>
      <c r="AK30" s="21">
        <v>3.1779999999999999</v>
      </c>
      <c r="AL30" s="22">
        <v>245.01100000000002</v>
      </c>
      <c r="AM30" s="22">
        <v>0.12262000000000001</v>
      </c>
      <c r="AN30" s="22">
        <v>0.21652710955736248</v>
      </c>
      <c r="AO30" s="22"/>
      <c r="AP30" s="21">
        <v>3.1779999999999999</v>
      </c>
      <c r="AQ30" s="22">
        <v>191.16</v>
      </c>
      <c r="AR30" s="22">
        <v>0.21445</v>
      </c>
      <c r="AS30" s="22">
        <v>0.27752418727641209</v>
      </c>
      <c r="AU30" s="21">
        <v>3.1779999999999999</v>
      </c>
      <c r="AV30" s="22">
        <v>78.027599999999993</v>
      </c>
      <c r="AW30" s="22">
        <v>0.26607999999999998</v>
      </c>
      <c r="AX30" s="22">
        <v>0.67990715643899002</v>
      </c>
      <c r="AY30" s="22"/>
      <c r="AZ30" s="21">
        <v>3.1779999999999999</v>
      </c>
      <c r="BA30" s="22">
        <v>232.94799999999998</v>
      </c>
      <c r="BB30" s="22">
        <v>0.16475000000000001</v>
      </c>
      <c r="BC30" s="22">
        <v>0.22773976870271023</v>
      </c>
      <c r="BD30" s="22"/>
      <c r="BE30" s="21">
        <v>3.1779999999999999</v>
      </c>
      <c r="BF30" s="22">
        <v>29.708300000000001</v>
      </c>
      <c r="BG30" s="22">
        <v>0.56423999999999996</v>
      </c>
      <c r="BH30" s="22">
        <v>1.785747539904974</v>
      </c>
    </row>
    <row r="31" spans="2:60" x14ac:dyDescent="0.2">
      <c r="B31" s="18">
        <v>3.1783000000000001</v>
      </c>
      <c r="C31" s="19">
        <v>132</v>
      </c>
      <c r="D31" s="20">
        <v>0.217</v>
      </c>
      <c r="E31" s="20">
        <v>0.40190548211938604</v>
      </c>
      <c r="F31" s="20"/>
      <c r="G31" s="18">
        <v>3.1783000000000001</v>
      </c>
      <c r="H31" s="19">
        <v>558</v>
      </c>
      <c r="I31" s="20">
        <v>7.2999999999999995E-2</v>
      </c>
      <c r="J31" s="20">
        <v>9.5074415125016007E-2</v>
      </c>
      <c r="L31" s="18">
        <v>3.1783000000000001</v>
      </c>
      <c r="M31" s="19">
        <v>508</v>
      </c>
      <c r="N31" s="20">
        <v>5.9799999999999999E-2</v>
      </c>
      <c r="O31" s="20">
        <v>0.10443213314913199</v>
      </c>
      <c r="Q31" s="21">
        <v>3.1779999999999999</v>
      </c>
      <c r="R31" s="22">
        <v>452.36599999999999</v>
      </c>
      <c r="S31" s="22">
        <v>7.9580999999999999E-2</v>
      </c>
      <c r="T31" s="22">
        <v>8.9580467526972907E-2</v>
      </c>
      <c r="U31" s="22"/>
      <c r="V31" s="21">
        <v>3.1779999999999999</v>
      </c>
      <c r="W31" s="22">
        <v>1007.3800000000001</v>
      </c>
      <c r="X31" s="22">
        <v>4.079E-2</v>
      </c>
      <c r="Y31" s="22">
        <v>5.2662871647004048E-2</v>
      </c>
      <c r="Z31" s="22"/>
      <c r="AA31" s="21">
        <v>3.1779999999999999</v>
      </c>
      <c r="AB31" s="22">
        <v>593.84199999999998</v>
      </c>
      <c r="AC31" s="22">
        <v>6.6955000000000001E-2</v>
      </c>
      <c r="AD31" s="22">
        <v>8.9336092158787919E-2</v>
      </c>
      <c r="AF31" s="21">
        <v>3.1779999999999999</v>
      </c>
      <c r="AG31" s="22">
        <v>194.697</v>
      </c>
      <c r="AH31" s="22">
        <v>0.16109999999999999</v>
      </c>
      <c r="AI31" s="22">
        <v>0.27248249145985265</v>
      </c>
      <c r="AJ31" s="22"/>
      <c r="AK31" s="21">
        <v>3.1779999999999999</v>
      </c>
      <c r="AL31" s="22">
        <v>245.53199999999998</v>
      </c>
      <c r="AM31" s="22">
        <v>0.12232999999999999</v>
      </c>
      <c r="AN31" s="22">
        <v>0.21606765570173722</v>
      </c>
      <c r="AO31" s="22"/>
      <c r="AP31" s="21">
        <v>3.1779999999999999</v>
      </c>
      <c r="AQ31" s="22">
        <v>191.946</v>
      </c>
      <c r="AR31" s="22">
        <v>0.21362999999999999</v>
      </c>
      <c r="AS31" s="22">
        <v>0.27638775301261259</v>
      </c>
      <c r="AU31" s="21">
        <v>3.1779999999999999</v>
      </c>
      <c r="AV31" s="22">
        <v>78.023099999999999</v>
      </c>
      <c r="AW31" s="22">
        <v>0.26612999999999998</v>
      </c>
      <c r="AX31" s="22">
        <v>0.67994637023854398</v>
      </c>
      <c r="AY31" s="22"/>
      <c r="AZ31" s="21">
        <v>3.1779999999999999</v>
      </c>
      <c r="BA31" s="22">
        <v>234.88400000000001</v>
      </c>
      <c r="BB31" s="22">
        <v>0.16355</v>
      </c>
      <c r="BC31" s="22">
        <v>0.22586265407502829</v>
      </c>
      <c r="BD31" s="22"/>
      <c r="BE31" s="21">
        <v>3.1779999999999999</v>
      </c>
      <c r="BF31" s="22">
        <v>29.9939</v>
      </c>
      <c r="BG31" s="22">
        <v>0.56057999999999997</v>
      </c>
      <c r="BH31" s="22">
        <v>1.7687437658910292</v>
      </c>
    </row>
    <row r="32" spans="2:60" x14ac:dyDescent="0.2">
      <c r="B32" s="18">
        <v>3.1783000000000001</v>
      </c>
      <c r="C32" s="19">
        <v>133</v>
      </c>
      <c r="D32" s="20">
        <v>0.216</v>
      </c>
      <c r="E32" s="20">
        <v>0.39888363638916502</v>
      </c>
      <c r="F32" s="20"/>
      <c r="G32" s="18">
        <v>3.1783000000000001</v>
      </c>
      <c r="H32" s="19">
        <v>561</v>
      </c>
      <c r="I32" s="20">
        <v>7.2599999999999998E-2</v>
      </c>
      <c r="J32" s="20">
        <v>9.4565995792796703E-2</v>
      </c>
      <c r="L32" s="18">
        <v>3.1783000000000001</v>
      </c>
      <c r="M32" s="19">
        <v>510</v>
      </c>
      <c r="N32" s="20">
        <v>5.9499999999999997E-2</v>
      </c>
      <c r="O32" s="20">
        <v>0.104022595372076</v>
      </c>
      <c r="Q32" s="21">
        <v>3.1779999999999999</v>
      </c>
      <c r="R32" s="22">
        <v>453.58199999999999</v>
      </c>
      <c r="S32" s="22">
        <v>7.9392000000000004E-2</v>
      </c>
      <c r="T32" s="22">
        <v>8.7890107618402116E-2</v>
      </c>
      <c r="U32" s="22"/>
      <c r="V32" s="21">
        <v>3.1779999999999999</v>
      </c>
      <c r="W32" s="22">
        <v>1010.44</v>
      </c>
      <c r="X32" s="22">
        <v>4.0655999999999998E-2</v>
      </c>
      <c r="Y32" s="22">
        <v>5.2503388266259186E-2</v>
      </c>
      <c r="Z32" s="22"/>
      <c r="AA32" s="21">
        <v>3.1779999999999999</v>
      </c>
      <c r="AB32" s="22">
        <v>597.46499999999992</v>
      </c>
      <c r="AC32" s="22">
        <v>6.6627000000000006E-2</v>
      </c>
      <c r="AD32" s="22">
        <v>8.8794362246757463E-2</v>
      </c>
      <c r="AF32" s="21">
        <v>3.1779999999999999</v>
      </c>
      <c r="AG32" s="22">
        <v>196.26100000000002</v>
      </c>
      <c r="AH32" s="22">
        <v>0.15986</v>
      </c>
      <c r="AI32" s="22">
        <v>0.27031108391253961</v>
      </c>
      <c r="AJ32" s="22"/>
      <c r="AK32" s="21">
        <v>3.1779999999999999</v>
      </c>
      <c r="AL32" s="22">
        <v>245.66899999999998</v>
      </c>
      <c r="AM32" s="22">
        <v>0.12228</v>
      </c>
      <c r="AN32" s="22">
        <v>0.21594716321456486</v>
      </c>
      <c r="AO32" s="22"/>
      <c r="AP32" s="21">
        <v>3.1779999999999999</v>
      </c>
      <c r="AQ32" s="22">
        <v>192.47499999999999</v>
      </c>
      <c r="AR32" s="22">
        <v>0.21310999999999999</v>
      </c>
      <c r="AS32" s="22">
        <v>0.27562812645672913</v>
      </c>
      <c r="AU32" s="21">
        <v>3.1779999999999999</v>
      </c>
      <c r="AV32" s="22">
        <v>77.767800000000008</v>
      </c>
      <c r="AW32" s="22">
        <v>0.26638000000000001</v>
      </c>
      <c r="AX32" s="22">
        <v>0.68217853198571821</v>
      </c>
      <c r="AY32" s="22"/>
      <c r="AZ32" s="21">
        <v>3.1779999999999999</v>
      </c>
      <c r="BA32" s="22">
        <v>237.41</v>
      </c>
      <c r="BB32" s="22">
        <v>0.16167000000000001</v>
      </c>
      <c r="BC32" s="22">
        <v>0.22345951577338333</v>
      </c>
      <c r="BD32" s="22"/>
      <c r="BE32" s="21">
        <v>3.1779999999999999</v>
      </c>
      <c r="BF32" s="22">
        <v>30.1707</v>
      </c>
      <c r="BG32" s="22">
        <v>0.55528999999999995</v>
      </c>
      <c r="BH32" s="22">
        <v>1.7583789451275222</v>
      </c>
    </row>
    <row r="33" spans="2:60" x14ac:dyDescent="0.2">
      <c r="B33" s="18">
        <v>3.1783000000000001</v>
      </c>
      <c r="C33" s="19">
        <v>134</v>
      </c>
      <c r="D33" s="20">
        <v>0.216</v>
      </c>
      <c r="E33" s="20">
        <v>0.39590689283402203</v>
      </c>
      <c r="F33" s="20"/>
      <c r="G33" s="18">
        <v>3.1783000000000001</v>
      </c>
      <c r="H33" s="19">
        <v>563</v>
      </c>
      <c r="I33" s="20">
        <v>7.2400000000000006E-2</v>
      </c>
      <c r="J33" s="20">
        <v>9.4230059750903997E-2</v>
      </c>
      <c r="L33" s="18">
        <v>3.1783000000000001</v>
      </c>
      <c r="M33" s="19">
        <v>513</v>
      </c>
      <c r="N33" s="20">
        <v>5.9299999999999999E-2</v>
      </c>
      <c r="O33" s="20">
        <v>0.103414276100895</v>
      </c>
      <c r="Q33" s="21">
        <v>3.1779999999999999</v>
      </c>
      <c r="R33" s="22">
        <v>456.07800000000003</v>
      </c>
      <c r="S33" s="22">
        <v>7.8889000000000001E-2</v>
      </c>
      <c r="T33" s="22">
        <v>8.6153932013847467E-2</v>
      </c>
      <c r="U33" s="22"/>
      <c r="V33" s="21">
        <v>3.1779999999999999</v>
      </c>
      <c r="W33" s="22">
        <v>1012.74</v>
      </c>
      <c r="X33" s="22">
        <v>4.0557999999999997E-2</v>
      </c>
      <c r="Y33" s="22">
        <v>5.2384149574183837E-2</v>
      </c>
      <c r="Z33" s="22"/>
      <c r="AA33" s="21">
        <v>3.1779999999999999</v>
      </c>
      <c r="AB33" s="22">
        <v>600.44499999999994</v>
      </c>
      <c r="AC33" s="22">
        <v>6.6364999999999993E-2</v>
      </c>
      <c r="AD33" s="22">
        <v>8.835367708909049E-2</v>
      </c>
      <c r="AF33" s="21">
        <v>3.1779999999999999</v>
      </c>
      <c r="AG33" s="22">
        <v>197.73</v>
      </c>
      <c r="AH33" s="22">
        <v>0.15828999999999999</v>
      </c>
      <c r="AI33" s="22">
        <v>0.26830285560996786</v>
      </c>
      <c r="AJ33" s="22"/>
      <c r="AK33" s="21">
        <v>3.1779999999999999</v>
      </c>
      <c r="AL33" s="22">
        <v>246.05499999999998</v>
      </c>
      <c r="AM33" s="22">
        <v>0.12222</v>
      </c>
      <c r="AN33" s="22">
        <v>0.215608395032651</v>
      </c>
      <c r="AO33" s="22"/>
      <c r="AP33" s="21">
        <v>3.1779999999999999</v>
      </c>
      <c r="AQ33" s="22">
        <v>192.97399999999999</v>
      </c>
      <c r="AR33" s="22">
        <v>0.21260000000000001</v>
      </c>
      <c r="AS33" s="22">
        <v>0.27491539606246923</v>
      </c>
      <c r="AU33" s="21">
        <v>3.1779999999999999</v>
      </c>
      <c r="AV33" s="22">
        <v>77.1096</v>
      </c>
      <c r="AW33" s="22">
        <v>0.26767999999999997</v>
      </c>
      <c r="AX33" s="22">
        <v>0.68800154117981349</v>
      </c>
      <c r="AY33" s="22"/>
      <c r="AZ33" s="21">
        <v>3.1779999999999999</v>
      </c>
      <c r="BA33" s="22">
        <v>239.458</v>
      </c>
      <c r="BB33" s="22">
        <v>0.1603</v>
      </c>
      <c r="BC33" s="22">
        <v>0.22154834517852373</v>
      </c>
      <c r="BD33" s="22"/>
      <c r="BE33" s="21">
        <v>3.1779999999999999</v>
      </c>
      <c r="BF33" s="22">
        <v>30.399300000000004</v>
      </c>
      <c r="BG33" s="22">
        <v>0.55181000000000002</v>
      </c>
      <c r="BH33" s="22">
        <v>1.7451560937179125</v>
      </c>
    </row>
    <row r="34" spans="2:60" x14ac:dyDescent="0.2">
      <c r="B34" s="18">
        <v>3.1783000000000001</v>
      </c>
      <c r="C34" s="19">
        <v>134</v>
      </c>
      <c r="D34" s="20">
        <v>0.216</v>
      </c>
      <c r="E34" s="20">
        <v>0.39590689283402203</v>
      </c>
      <c r="F34" s="20"/>
      <c r="G34" s="18">
        <v>3.1783000000000001</v>
      </c>
      <c r="H34" s="19">
        <v>566</v>
      </c>
      <c r="I34" s="20">
        <v>7.2099999999999997E-2</v>
      </c>
      <c r="J34" s="20">
        <v>9.3730607137383293E-2</v>
      </c>
      <c r="L34" s="18">
        <v>3.1783000000000001</v>
      </c>
      <c r="M34" s="19">
        <v>516</v>
      </c>
      <c r="N34" s="20">
        <v>5.8999999999999997E-2</v>
      </c>
      <c r="O34" s="20">
        <v>0.10281303030960999</v>
      </c>
      <c r="Q34" s="21">
        <v>3.1779999999999999</v>
      </c>
      <c r="R34" s="22">
        <v>457.40600000000001</v>
      </c>
      <c r="S34" s="22">
        <v>7.8691999999999998E-2</v>
      </c>
      <c r="T34" s="22">
        <v>8.4394972462669915E-2</v>
      </c>
      <c r="U34" s="22"/>
      <c r="V34" s="21">
        <v>3.1779999999999999</v>
      </c>
      <c r="W34" s="22">
        <v>1014.7399999999999</v>
      </c>
      <c r="X34" s="22">
        <v>4.0469999999999999E-2</v>
      </c>
      <c r="Y34" s="22">
        <v>5.2280903127657277E-2</v>
      </c>
      <c r="Z34" s="22"/>
      <c r="AA34" s="21">
        <v>3.1779999999999999</v>
      </c>
      <c r="AB34" s="22">
        <v>602.75099999999998</v>
      </c>
      <c r="AC34" s="22">
        <v>6.6153000000000003E-2</v>
      </c>
      <c r="AD34" s="22">
        <v>8.8015654291339118E-2</v>
      </c>
      <c r="AF34" s="21">
        <v>3.1779999999999999</v>
      </c>
      <c r="AG34" s="22">
        <v>199.73599999999999</v>
      </c>
      <c r="AH34" s="22">
        <v>0.15701999999999999</v>
      </c>
      <c r="AI34" s="22">
        <v>0.26560822105058146</v>
      </c>
      <c r="AJ34" s="22"/>
      <c r="AK34" s="21">
        <v>3.1779999999999999</v>
      </c>
      <c r="AL34" s="22">
        <v>246.60800000000003</v>
      </c>
      <c r="AM34" s="22">
        <v>0.12209</v>
      </c>
      <c r="AN34" s="22">
        <v>0.21512490932880904</v>
      </c>
      <c r="AO34" s="22"/>
      <c r="AP34" s="21">
        <v>3.1779999999999999</v>
      </c>
      <c r="AQ34" s="22">
        <v>193.434</v>
      </c>
      <c r="AR34" s="22">
        <v>0.21206</v>
      </c>
      <c r="AS34" s="22">
        <v>0.27426162742723065</v>
      </c>
      <c r="AU34" s="21">
        <v>3.1779999999999999</v>
      </c>
      <c r="AV34" s="22">
        <v>76.890500000000003</v>
      </c>
      <c r="AW34" s="22">
        <v>0.26828000000000002</v>
      </c>
      <c r="AX34" s="22">
        <v>0.68996200622650317</v>
      </c>
      <c r="AY34" s="22"/>
      <c r="AZ34" s="21">
        <v>3.1779999999999999</v>
      </c>
      <c r="BA34" s="22">
        <v>242.03800000000001</v>
      </c>
      <c r="BB34" s="22">
        <v>0.15844</v>
      </c>
      <c r="BC34" s="22">
        <v>0.21918675431031051</v>
      </c>
      <c r="BD34" s="22"/>
      <c r="BE34" s="21">
        <v>3.1779999999999999</v>
      </c>
      <c r="BF34" s="22">
        <v>30.532999999999998</v>
      </c>
      <c r="BG34" s="22">
        <v>0.55052999999999996</v>
      </c>
      <c r="BH34" s="22">
        <v>1.7375142842091815</v>
      </c>
    </row>
    <row r="35" spans="2:60" x14ac:dyDescent="0.2">
      <c r="B35" s="18">
        <v>3.1783000000000001</v>
      </c>
      <c r="C35" s="19">
        <v>135</v>
      </c>
      <c r="D35" s="20">
        <v>0.215</v>
      </c>
      <c r="E35" s="20">
        <v>0.39297424918340002</v>
      </c>
      <c r="F35" s="20"/>
      <c r="G35" s="18">
        <v>3.1783000000000001</v>
      </c>
      <c r="H35" s="19">
        <v>568</v>
      </c>
      <c r="I35" s="20">
        <v>7.1800000000000003E-2</v>
      </c>
      <c r="J35" s="20">
        <v>9.3400569788308005E-2</v>
      </c>
      <c r="L35" s="18">
        <v>3.1783000000000001</v>
      </c>
      <c r="M35" s="19">
        <v>519</v>
      </c>
      <c r="N35" s="20">
        <v>5.8700000000000002E-2</v>
      </c>
      <c r="O35" s="20">
        <v>0.102218735336722</v>
      </c>
      <c r="Q35" s="21">
        <v>3.1779999999999999</v>
      </c>
      <c r="R35" s="22">
        <v>459.23599999999999</v>
      </c>
      <c r="S35" s="22">
        <v>7.8405000000000002E-2</v>
      </c>
      <c r="T35" s="22">
        <v>8.2620101165461174E-2</v>
      </c>
      <c r="U35" s="22"/>
      <c r="V35" s="21">
        <v>3.1779999999999999</v>
      </c>
      <c r="W35" s="22">
        <v>1016.14</v>
      </c>
      <c r="X35" s="22">
        <v>4.0403000000000001E-2</v>
      </c>
      <c r="Y35" s="22">
        <v>5.2208872438599931E-2</v>
      </c>
      <c r="Z35" s="22"/>
      <c r="AA35" s="21">
        <v>3.1779999999999999</v>
      </c>
      <c r="AB35" s="22">
        <v>604.28800000000001</v>
      </c>
      <c r="AC35" s="22">
        <v>6.6005999999999995E-2</v>
      </c>
      <c r="AD35" s="22">
        <v>8.7791787425464257E-2</v>
      </c>
      <c r="AF35" s="21">
        <v>3.1779999999999999</v>
      </c>
      <c r="AG35" s="22">
        <v>201.27700000000002</v>
      </c>
      <c r="AH35" s="22">
        <v>0.15687000000000001</v>
      </c>
      <c r="AI35" s="22">
        <v>0.26357469377901566</v>
      </c>
      <c r="AJ35" s="22"/>
      <c r="AK35" s="21">
        <v>3.1779999999999999</v>
      </c>
      <c r="AL35" s="22">
        <v>247.10599999999999</v>
      </c>
      <c r="AM35" s="22">
        <v>0.12194000000000001</v>
      </c>
      <c r="AN35" s="22">
        <v>0.21469136176280193</v>
      </c>
      <c r="AO35" s="22"/>
      <c r="AP35" s="21">
        <v>3.1779999999999999</v>
      </c>
      <c r="AQ35" s="22">
        <v>193.70299999999997</v>
      </c>
      <c r="AR35" s="22">
        <v>0.21182000000000001</v>
      </c>
      <c r="AS35" s="22">
        <v>0.27388075372998322</v>
      </c>
      <c r="AU35" s="21">
        <v>3.1779999999999999</v>
      </c>
      <c r="AV35" s="22">
        <v>76.612700000000004</v>
      </c>
      <c r="AW35" s="22">
        <v>0.26885999999999999</v>
      </c>
      <c r="AX35" s="22">
        <v>0.69246382962301201</v>
      </c>
      <c r="AY35" s="22"/>
      <c r="AZ35" s="21">
        <v>3.1779999999999999</v>
      </c>
      <c r="BA35" s="22">
        <v>244.279</v>
      </c>
      <c r="BB35" s="22">
        <v>0.15678</v>
      </c>
      <c r="BC35" s="22">
        <v>0.21717594897538856</v>
      </c>
      <c r="BD35" s="22"/>
      <c r="BE35" s="21">
        <v>3.1779999999999999</v>
      </c>
      <c r="BF35" s="22">
        <v>30.357700000000001</v>
      </c>
      <c r="BG35" s="22">
        <v>0.54918</v>
      </c>
      <c r="BH35" s="22">
        <v>1.7475475296138685</v>
      </c>
    </row>
    <row r="36" spans="2:60" x14ac:dyDescent="0.2">
      <c r="B36" s="18">
        <v>3.1783000000000001</v>
      </c>
      <c r="C36" s="19">
        <v>135</v>
      </c>
      <c r="D36" s="20">
        <v>0.215</v>
      </c>
      <c r="E36" s="20">
        <v>0.39297424918340002</v>
      </c>
      <c r="F36" s="20"/>
      <c r="G36" s="18">
        <v>3.1783000000000001</v>
      </c>
      <c r="H36" s="19">
        <v>570</v>
      </c>
      <c r="I36" s="20">
        <v>7.1499999999999994E-2</v>
      </c>
      <c r="J36" s="20">
        <v>9.3072848490805105E-2</v>
      </c>
      <c r="L36" s="18">
        <v>3.1783000000000001</v>
      </c>
      <c r="M36" s="19">
        <v>522</v>
      </c>
      <c r="N36" s="20">
        <v>5.8400000000000001E-2</v>
      </c>
      <c r="O36" s="20">
        <v>0.101631271340534</v>
      </c>
      <c r="Q36" s="21">
        <v>3.1779999999999999</v>
      </c>
      <c r="R36" s="22">
        <v>460.49400000000003</v>
      </c>
      <c r="S36" s="22">
        <v>7.8231999999999996E-2</v>
      </c>
      <c r="T36" s="22">
        <v>8.1564398108558159E-2</v>
      </c>
      <c r="U36" s="22"/>
      <c r="V36" s="21">
        <v>3.1779999999999999</v>
      </c>
      <c r="W36" s="22">
        <v>1017.3</v>
      </c>
      <c r="X36" s="22">
        <v>4.0349000000000003E-2</v>
      </c>
      <c r="Y36" s="22">
        <v>5.2149340056776697E-2</v>
      </c>
      <c r="Z36" s="22"/>
      <c r="AA36" s="21">
        <v>3.1779999999999999</v>
      </c>
      <c r="AB36" s="22">
        <v>605.72299999999996</v>
      </c>
      <c r="AC36" s="22">
        <v>6.5869999999999998E-2</v>
      </c>
      <c r="AD36" s="22">
        <v>8.7583802562819862E-2</v>
      </c>
      <c r="AF36" s="21">
        <v>3.1779999999999999</v>
      </c>
      <c r="AG36" s="22">
        <v>203.739</v>
      </c>
      <c r="AH36" s="22">
        <v>0.15515999999999999</v>
      </c>
      <c r="AI36" s="22">
        <v>0.26038963399132686</v>
      </c>
      <c r="AJ36" s="22"/>
      <c r="AK36" s="21">
        <v>3.1779999999999999</v>
      </c>
      <c r="AL36" s="22">
        <v>247.49699999999999</v>
      </c>
      <c r="AM36" s="22">
        <v>0.12177</v>
      </c>
      <c r="AN36" s="22">
        <v>0.21435218867202002</v>
      </c>
      <c r="AO36" s="22"/>
      <c r="AP36" s="21">
        <v>3.1779999999999999</v>
      </c>
      <c r="AQ36" s="22">
        <v>194.02200000000002</v>
      </c>
      <c r="AR36" s="22">
        <v>0.21146999999999999</v>
      </c>
      <c r="AS36" s="22">
        <v>0.2734304544833005</v>
      </c>
      <c r="AU36" s="21">
        <v>3.1779999999999999</v>
      </c>
      <c r="AV36" s="22">
        <v>76.407300000000006</v>
      </c>
      <c r="AW36" s="22">
        <v>0.26954</v>
      </c>
      <c r="AX36" s="22">
        <v>0.69432532807413605</v>
      </c>
      <c r="AY36" s="22"/>
      <c r="AZ36" s="21">
        <v>3.1779999999999999</v>
      </c>
      <c r="BA36" s="22">
        <v>246.369</v>
      </c>
      <c r="BB36" s="22">
        <v>0.15529000000000001</v>
      </c>
      <c r="BC36" s="22">
        <v>0.21533359976197872</v>
      </c>
      <c r="BD36" s="22"/>
      <c r="BE36" s="21">
        <v>3.1779999999999999</v>
      </c>
      <c r="BF36" s="22">
        <v>30.343699999999998</v>
      </c>
      <c r="BG36" s="22">
        <v>0.54652999999999996</v>
      </c>
      <c r="BH36" s="22">
        <v>1.7483538144576611</v>
      </c>
    </row>
    <row r="37" spans="2:60" x14ac:dyDescent="0.2">
      <c r="B37" s="18">
        <v>3.1783000000000001</v>
      </c>
      <c r="C37" s="19">
        <v>136</v>
      </c>
      <c r="D37" s="20">
        <v>0.214</v>
      </c>
      <c r="E37" s="20">
        <v>0.39008473264528604</v>
      </c>
      <c r="F37" s="20"/>
      <c r="G37" s="18">
        <v>3.1783000000000001</v>
      </c>
      <c r="H37" s="19">
        <v>571</v>
      </c>
      <c r="I37" s="20">
        <v>7.1300000000000002E-2</v>
      </c>
      <c r="J37" s="20">
        <v>9.2909848756145205E-2</v>
      </c>
      <c r="L37" s="18">
        <v>3.1783000000000001</v>
      </c>
      <c r="M37" s="19">
        <v>525</v>
      </c>
      <c r="N37" s="20">
        <v>5.8000000000000003E-2</v>
      </c>
      <c r="O37" s="20">
        <v>0.101050521218588</v>
      </c>
      <c r="Q37" s="21">
        <v>3.1779999999999999</v>
      </c>
      <c r="R37" s="22">
        <v>461.44600000000003</v>
      </c>
      <c r="S37" s="22">
        <v>7.8088000000000005E-2</v>
      </c>
      <c r="T37" s="22">
        <v>8.0329855712884576E-2</v>
      </c>
      <c r="U37" s="22"/>
      <c r="V37" s="21">
        <v>3.1779999999999999</v>
      </c>
      <c r="W37" s="22">
        <v>1018.2500000000001</v>
      </c>
      <c r="X37" s="22">
        <v>4.0305000000000001E-2</v>
      </c>
      <c r="Y37" s="22">
        <v>5.2100686118103548E-2</v>
      </c>
      <c r="Z37" s="22"/>
      <c r="AA37" s="21">
        <v>3.1779999999999999</v>
      </c>
      <c r="AB37" s="22">
        <v>607.12900000000002</v>
      </c>
      <c r="AC37" s="22">
        <v>6.5730999999999998E-2</v>
      </c>
      <c r="AD37" s="22">
        <v>8.7380974454784627E-2</v>
      </c>
      <c r="AF37" s="21">
        <v>3.1779999999999999</v>
      </c>
      <c r="AG37" s="22">
        <v>204.81200000000001</v>
      </c>
      <c r="AH37" s="22">
        <v>0.15479000000000001</v>
      </c>
      <c r="AI37" s="22">
        <v>0.25902546549889138</v>
      </c>
      <c r="AJ37" s="22"/>
      <c r="AK37" s="21">
        <v>3.1779999999999999</v>
      </c>
      <c r="AL37" s="22">
        <v>248.56000000000003</v>
      </c>
      <c r="AM37" s="22">
        <v>0.12143</v>
      </c>
      <c r="AN37" s="22">
        <v>0.21343548294077461</v>
      </c>
      <c r="AO37" s="22"/>
      <c r="AP37" s="21">
        <v>3.1779999999999999</v>
      </c>
      <c r="AQ37" s="22">
        <v>194.29600000000002</v>
      </c>
      <c r="AR37" s="22">
        <v>0.2112</v>
      </c>
      <c r="AS37" s="22">
        <v>0.27304485753571323</v>
      </c>
      <c r="AU37" s="21">
        <v>3.1779999999999999</v>
      </c>
      <c r="AV37" s="22">
        <v>76.613</v>
      </c>
      <c r="AW37" s="22">
        <v>0.26939999999999997</v>
      </c>
      <c r="AX37" s="22">
        <v>0.69246111808386224</v>
      </c>
      <c r="AY37" s="22"/>
      <c r="AZ37" s="21">
        <v>3.1779999999999999</v>
      </c>
      <c r="BA37" s="22">
        <v>245.15099999999998</v>
      </c>
      <c r="BB37" s="22">
        <v>0.15651999999999999</v>
      </c>
      <c r="BC37" s="22">
        <v>0.21640345599144584</v>
      </c>
      <c r="BD37" s="22"/>
      <c r="BE37" s="21">
        <v>3.1779999999999999</v>
      </c>
      <c r="BF37" s="22">
        <v>30.482600000000001</v>
      </c>
      <c r="BG37" s="22">
        <v>0.54286000000000001</v>
      </c>
      <c r="BH37" s="22">
        <v>1.7403870942688264</v>
      </c>
    </row>
    <row r="38" spans="2:60" x14ac:dyDescent="0.2">
      <c r="B38" s="18">
        <v>4.2115</v>
      </c>
      <c r="C38" s="19">
        <v>254</v>
      </c>
      <c r="D38" s="20">
        <v>0.13300000000000001</v>
      </c>
      <c r="E38" s="20">
        <v>0.20886426629826399</v>
      </c>
      <c r="F38" s="20"/>
      <c r="G38" s="18">
        <v>4.2115</v>
      </c>
      <c r="H38" s="19">
        <v>636</v>
      </c>
      <c r="I38" s="20">
        <v>6.3399999999999998E-2</v>
      </c>
      <c r="J38" s="20">
        <v>8.3414345345532895E-2</v>
      </c>
      <c r="L38" s="18">
        <v>4.2115</v>
      </c>
      <c r="M38" s="19">
        <v>596</v>
      </c>
      <c r="N38" s="20">
        <v>5.1299999999999998E-2</v>
      </c>
      <c r="O38" s="20">
        <v>8.9012623556642509E-2</v>
      </c>
      <c r="Q38" s="21">
        <v>3.1779999999999999</v>
      </c>
      <c r="R38" s="22">
        <v>462.13099999999997</v>
      </c>
      <c r="S38" s="22">
        <v>7.7987000000000001E-2</v>
      </c>
      <c r="T38" s="22">
        <v>7.8730850090317411E-2</v>
      </c>
      <c r="U38" s="22"/>
      <c r="V38" s="21">
        <v>3.1779999999999999</v>
      </c>
      <c r="W38" s="22">
        <v>1019.6299999999999</v>
      </c>
      <c r="X38" s="22">
        <v>4.0252000000000003E-2</v>
      </c>
      <c r="Y38" s="22">
        <v>5.2030171375654841E-2</v>
      </c>
      <c r="Z38" s="22"/>
      <c r="AA38" s="21">
        <v>3.1779999999999999</v>
      </c>
      <c r="AB38" s="22">
        <v>608.30099999999993</v>
      </c>
      <c r="AC38" s="22">
        <v>6.5612000000000004E-2</v>
      </c>
      <c r="AD38" s="22">
        <v>8.7212619475816974E-2</v>
      </c>
      <c r="AF38" s="21">
        <v>3.1779999999999999</v>
      </c>
      <c r="AG38" s="22">
        <v>206.31699999999998</v>
      </c>
      <c r="AH38" s="22">
        <v>0.15398999999999999</v>
      </c>
      <c r="AI38" s="22">
        <v>0.25713597832344853</v>
      </c>
      <c r="AJ38" s="22"/>
      <c r="AK38" s="21">
        <v>3.1779999999999999</v>
      </c>
      <c r="AL38" s="22">
        <v>249.20099999999999</v>
      </c>
      <c r="AM38" s="22">
        <v>0.12127</v>
      </c>
      <c r="AN38" s="22">
        <v>0.21288647974831137</v>
      </c>
      <c r="AO38" s="22"/>
      <c r="AP38" s="21">
        <v>3.1779999999999999</v>
      </c>
      <c r="AQ38" s="22">
        <v>194.488</v>
      </c>
      <c r="AR38" s="22">
        <v>0.21104000000000001</v>
      </c>
      <c r="AS38" s="22">
        <v>0.27277530562172952</v>
      </c>
      <c r="AU38" s="21">
        <v>3.1779999999999999</v>
      </c>
      <c r="AV38" s="22">
        <v>77.022100000000009</v>
      </c>
      <c r="AW38" s="22">
        <v>0.26834000000000002</v>
      </c>
      <c r="AX38" s="22">
        <v>0.68878313678488301</v>
      </c>
      <c r="AY38" s="22"/>
      <c r="AZ38" s="21">
        <v>3.1779999999999999</v>
      </c>
      <c r="BA38" s="22">
        <v>245.315</v>
      </c>
      <c r="BB38" s="22">
        <v>0.15689</v>
      </c>
      <c r="BC38" s="22">
        <v>0.21625878417446523</v>
      </c>
      <c r="BD38" s="22"/>
      <c r="BE38" s="21">
        <v>4.2119999999999997</v>
      </c>
      <c r="BF38" s="22">
        <v>48.209600000000002</v>
      </c>
      <c r="BG38" s="22">
        <v>0.34445999999999999</v>
      </c>
      <c r="BH38" s="22">
        <v>1.1004348436775857</v>
      </c>
    </row>
    <row r="39" spans="2:60" x14ac:dyDescent="0.2">
      <c r="B39" s="18">
        <v>4.2115</v>
      </c>
      <c r="C39" s="19">
        <v>254</v>
      </c>
      <c r="D39" s="20">
        <v>0.13300000000000001</v>
      </c>
      <c r="E39" s="20">
        <v>0.20886426629826399</v>
      </c>
      <c r="F39" s="20"/>
      <c r="G39" s="18">
        <v>4.2115</v>
      </c>
      <c r="H39" s="19">
        <v>638</v>
      </c>
      <c r="I39" s="20">
        <v>6.3200000000000006E-2</v>
      </c>
      <c r="J39" s="20">
        <v>8.3152858369528099E-2</v>
      </c>
      <c r="L39" s="18">
        <v>4.2115</v>
      </c>
      <c r="M39" s="19">
        <v>598</v>
      </c>
      <c r="N39" s="20">
        <v>5.11E-2</v>
      </c>
      <c r="O39" s="20">
        <v>8.8714922474513291E-2</v>
      </c>
      <c r="Q39" s="21">
        <v>4.2119999999999997</v>
      </c>
      <c r="R39" s="22">
        <v>967.19400000000007</v>
      </c>
      <c r="S39" s="22">
        <v>4.4399000000000001E-2</v>
      </c>
      <c r="T39" s="22">
        <v>5.4850964377114557E-2</v>
      </c>
      <c r="U39" s="22"/>
      <c r="V39" s="21">
        <v>4.2119999999999997</v>
      </c>
      <c r="W39" s="22">
        <v>1053.56</v>
      </c>
      <c r="X39" s="22">
        <v>3.8914999999999998E-2</v>
      </c>
      <c r="Y39" s="22">
        <v>5.0354534758114328E-2</v>
      </c>
      <c r="Z39" s="22"/>
      <c r="AA39" s="21">
        <v>3.1779999999999999</v>
      </c>
      <c r="AB39" s="22">
        <v>609.29499999999996</v>
      </c>
      <c r="AC39" s="22">
        <v>6.5511E-2</v>
      </c>
      <c r="AD39" s="22">
        <v>8.7070341361342105E-2</v>
      </c>
      <c r="AF39" s="21">
        <v>4.2119999999999997</v>
      </c>
      <c r="AG39" s="22">
        <v>231.21899999999999</v>
      </c>
      <c r="AH39" s="22">
        <v>0.13306000000000001</v>
      </c>
      <c r="AI39" s="22">
        <v>0.22944275184893514</v>
      </c>
      <c r="AJ39" s="22"/>
      <c r="AK39" s="21">
        <v>3.1779999999999999</v>
      </c>
      <c r="AL39" s="22">
        <v>249.47399999999999</v>
      </c>
      <c r="AM39" s="22">
        <v>0.12130000000000001</v>
      </c>
      <c r="AN39" s="22">
        <v>0.21265351755998196</v>
      </c>
      <c r="AO39" s="22"/>
      <c r="AP39" s="21">
        <v>3.1779999999999999</v>
      </c>
      <c r="AQ39" s="22">
        <v>194.65100000000001</v>
      </c>
      <c r="AR39" s="22">
        <v>0.21095</v>
      </c>
      <c r="AS39" s="22">
        <v>0.27254688462817522</v>
      </c>
      <c r="AU39" s="21">
        <v>3.1779999999999999</v>
      </c>
      <c r="AV39" s="22">
        <v>76.756600000000006</v>
      </c>
      <c r="AW39" s="22">
        <v>0.26822000000000001</v>
      </c>
      <c r="AX39" s="22">
        <v>0.69116562796891656</v>
      </c>
      <c r="AY39" s="22"/>
      <c r="AZ39" s="21">
        <v>4.2119999999999997</v>
      </c>
      <c r="BA39" s="22">
        <v>274.88900000000001</v>
      </c>
      <c r="BB39" s="22">
        <v>0.13891999999999999</v>
      </c>
      <c r="BC39" s="22">
        <v>0.19299253022041235</v>
      </c>
      <c r="BD39" s="22"/>
      <c r="BE39" s="21">
        <v>4.2119999999999997</v>
      </c>
      <c r="BF39" s="22">
        <v>48.2134</v>
      </c>
      <c r="BG39" s="22">
        <v>0.3478</v>
      </c>
      <c r="BH39" s="22">
        <v>1.1003481115158635</v>
      </c>
    </row>
    <row r="40" spans="2:60" x14ac:dyDescent="0.2">
      <c r="B40" s="18">
        <v>4.2115</v>
      </c>
      <c r="C40" s="19">
        <v>255</v>
      </c>
      <c r="D40" s="20">
        <v>0.13200000000000001</v>
      </c>
      <c r="E40" s="20">
        <v>0.20804519074415298</v>
      </c>
      <c r="F40" s="20"/>
      <c r="G40" s="18">
        <v>4.2115</v>
      </c>
      <c r="H40" s="19">
        <v>642</v>
      </c>
      <c r="I40" s="20">
        <v>6.2799999999999995E-2</v>
      </c>
      <c r="J40" s="20">
        <v>8.263477202454661E-2</v>
      </c>
      <c r="L40" s="18">
        <v>4.2115</v>
      </c>
      <c r="M40" s="19">
        <v>601</v>
      </c>
      <c r="N40" s="20">
        <v>5.0900000000000001E-2</v>
      </c>
      <c r="O40" s="20">
        <v>8.8272085923059795E-2</v>
      </c>
      <c r="Q40" s="21">
        <v>4.2119999999999997</v>
      </c>
      <c r="R40" s="22">
        <v>970.48500000000013</v>
      </c>
      <c r="S40" s="22">
        <v>4.4269999999999997E-2</v>
      </c>
      <c r="T40" s="22">
        <v>5.4664959932156525E-2</v>
      </c>
      <c r="U40" s="22"/>
      <c r="V40" s="21">
        <v>4.2119999999999997</v>
      </c>
      <c r="W40" s="22">
        <v>1055</v>
      </c>
      <c r="X40" s="22">
        <v>3.8876000000000001E-2</v>
      </c>
      <c r="Y40" s="22">
        <v>5.028580439787577E-2</v>
      </c>
      <c r="Z40" s="22"/>
      <c r="AA40" s="21">
        <v>4.2119999999999997</v>
      </c>
      <c r="AB40" s="22">
        <v>650.71199999999999</v>
      </c>
      <c r="AC40" s="22">
        <v>6.0273E-2</v>
      </c>
      <c r="AD40" s="22">
        <v>8.1528423695519575E-2</v>
      </c>
      <c r="AF40" s="21">
        <v>4.2119999999999997</v>
      </c>
      <c r="AG40" s="22">
        <v>231.785</v>
      </c>
      <c r="AH40" s="22">
        <v>0.13297</v>
      </c>
      <c r="AI40" s="22">
        <v>0.22888247142722323</v>
      </c>
      <c r="AJ40" s="22"/>
      <c r="AK40" s="21">
        <v>4.2119999999999997</v>
      </c>
      <c r="AL40" s="22">
        <v>274.40800000000002</v>
      </c>
      <c r="AM40" s="22">
        <v>0.11118</v>
      </c>
      <c r="AN40" s="22">
        <v>0.19333081994606183</v>
      </c>
      <c r="AO40" s="22"/>
      <c r="AP40" s="21">
        <v>3.1779999999999999</v>
      </c>
      <c r="AQ40" s="22">
        <v>194.85300000000001</v>
      </c>
      <c r="AR40" s="22">
        <v>0.21063999999999999</v>
      </c>
      <c r="AS40" s="22">
        <v>0.27226434101481084</v>
      </c>
      <c r="AU40" s="21">
        <v>4.2119999999999997</v>
      </c>
      <c r="AV40" s="22">
        <v>83.157200000000003</v>
      </c>
      <c r="AW40" s="22">
        <v>0.25109999999999999</v>
      </c>
      <c r="AX40" s="22">
        <v>0.63796669007324613</v>
      </c>
      <c r="AY40" s="22"/>
      <c r="AZ40" s="21">
        <v>4.2119999999999997</v>
      </c>
      <c r="BA40" s="22">
        <v>276.274</v>
      </c>
      <c r="BB40" s="22">
        <v>0.13819000000000001</v>
      </c>
      <c r="BC40" s="22">
        <v>0.19202503181536787</v>
      </c>
      <c r="BD40" s="22"/>
      <c r="BE40" s="21">
        <v>4.2119999999999997</v>
      </c>
      <c r="BF40" s="22">
        <v>48.289400000000001</v>
      </c>
      <c r="BG40" s="22">
        <v>0.34991</v>
      </c>
      <c r="BH40" s="22">
        <v>1.0986163348428213</v>
      </c>
    </row>
    <row r="41" spans="2:60" x14ac:dyDescent="0.2">
      <c r="B41" s="18">
        <v>4.2115</v>
      </c>
      <c r="C41" s="19">
        <v>256</v>
      </c>
      <c r="D41" s="20">
        <v>0.13200000000000001</v>
      </c>
      <c r="E41" s="20">
        <v>0.207232514217808</v>
      </c>
      <c r="F41" s="20"/>
      <c r="G41" s="18">
        <v>4.2115</v>
      </c>
      <c r="H41" s="19">
        <v>644</v>
      </c>
      <c r="I41" s="20">
        <v>6.2600000000000003E-2</v>
      </c>
      <c r="J41" s="20">
        <v>8.2378142297762302E-2</v>
      </c>
      <c r="L41" s="18">
        <v>4.2115</v>
      </c>
      <c r="M41" s="19">
        <v>603</v>
      </c>
      <c r="N41" s="20">
        <v>5.0700000000000002E-2</v>
      </c>
      <c r="O41" s="20">
        <v>8.7979309518671514E-2</v>
      </c>
      <c r="Q41" s="21">
        <v>4.2119999999999997</v>
      </c>
      <c r="R41" s="22">
        <v>972.48899999999992</v>
      </c>
      <c r="S41" s="22">
        <v>4.4191000000000001E-2</v>
      </c>
      <c r="T41" s="22">
        <v>5.4552312303541677E-2</v>
      </c>
      <c r="U41" s="22"/>
      <c r="V41" s="21">
        <v>4.2119999999999997</v>
      </c>
      <c r="W41" s="22">
        <v>1056.1600000000001</v>
      </c>
      <c r="X41" s="22">
        <v>3.8830999999999997E-2</v>
      </c>
      <c r="Y41" s="22">
        <v>5.0230574571806297E-2</v>
      </c>
      <c r="Z41" s="22"/>
      <c r="AA41" s="21">
        <v>4.2119999999999997</v>
      </c>
      <c r="AB41" s="22">
        <v>651.29899999999998</v>
      </c>
      <c r="AC41" s="22">
        <v>6.0222999999999999E-2</v>
      </c>
      <c r="AD41" s="22">
        <v>8.145494410364354E-2</v>
      </c>
      <c r="AF41" s="21">
        <v>4.2119999999999997</v>
      </c>
      <c r="AG41" s="22">
        <v>232.29499999999999</v>
      </c>
      <c r="AH41" s="22">
        <v>0.13250999999999999</v>
      </c>
      <c r="AI41" s="22">
        <v>0.22837996357975393</v>
      </c>
      <c r="AJ41" s="22"/>
      <c r="AK41" s="21">
        <v>4.2119999999999997</v>
      </c>
      <c r="AL41" s="22">
        <v>275.22899999999998</v>
      </c>
      <c r="AM41" s="22">
        <v>0.11096</v>
      </c>
      <c r="AN41" s="22">
        <v>0.19275411980481325</v>
      </c>
      <c r="AO41" s="22"/>
      <c r="AP41" s="21">
        <v>4.2119999999999997</v>
      </c>
      <c r="AQ41" s="22">
        <v>201.00300000000001</v>
      </c>
      <c r="AR41" s="22">
        <v>0.20336000000000001</v>
      </c>
      <c r="AS41" s="22">
        <v>0.26393398924274231</v>
      </c>
      <c r="AU41" s="21">
        <v>4.2119999999999997</v>
      </c>
      <c r="AV41" s="22">
        <v>84.618800000000007</v>
      </c>
      <c r="AW41" s="22">
        <v>0.24829999999999999</v>
      </c>
      <c r="AX41" s="22">
        <v>0.62694724623557574</v>
      </c>
      <c r="AY41" s="22"/>
      <c r="AZ41" s="21">
        <v>4.2119999999999997</v>
      </c>
      <c r="BA41" s="22">
        <v>278.03199999999998</v>
      </c>
      <c r="BB41" s="22">
        <v>0.13736999999999999</v>
      </c>
      <c r="BC41" s="22">
        <v>0.19081085500862827</v>
      </c>
      <c r="BD41" s="22"/>
      <c r="BE41" s="21">
        <v>4.2119999999999997</v>
      </c>
      <c r="BF41" s="22">
        <v>48.450899999999997</v>
      </c>
      <c r="BG41" s="22">
        <v>0.35145999999999999</v>
      </c>
      <c r="BH41" s="22">
        <v>1.094954348417861</v>
      </c>
    </row>
    <row r="42" spans="2:60" x14ac:dyDescent="0.2">
      <c r="B42" s="18">
        <v>4.2115</v>
      </c>
      <c r="C42" s="19">
        <v>257</v>
      </c>
      <c r="D42" s="20">
        <v>0.13100000000000001</v>
      </c>
      <c r="E42" s="20">
        <v>0.20642616202240802</v>
      </c>
      <c r="F42" s="20"/>
      <c r="G42" s="18">
        <v>4.2115</v>
      </c>
      <c r="H42" s="19">
        <v>646</v>
      </c>
      <c r="I42" s="20">
        <v>6.25E-2</v>
      </c>
      <c r="J42" s="20">
        <v>8.2123101609533997E-2</v>
      </c>
      <c r="L42" s="18">
        <v>4.2115</v>
      </c>
      <c r="M42" s="19">
        <v>606</v>
      </c>
      <c r="N42" s="20">
        <v>5.04E-2</v>
      </c>
      <c r="O42" s="20">
        <v>8.754376838244049E-2</v>
      </c>
      <c r="Q42" s="21">
        <v>4.2119999999999997</v>
      </c>
      <c r="R42" s="22">
        <v>974.25699999999995</v>
      </c>
      <c r="S42" s="22">
        <v>4.4117000000000003E-2</v>
      </c>
      <c r="T42" s="22">
        <v>5.4453315336465573E-2</v>
      </c>
      <c r="U42" s="22"/>
      <c r="V42" s="21">
        <v>4.2119999999999997</v>
      </c>
      <c r="W42" s="22">
        <v>1057.08</v>
      </c>
      <c r="X42" s="22">
        <v>3.8792E-2</v>
      </c>
      <c r="Y42" s="22">
        <v>5.0186857796722044E-2</v>
      </c>
      <c r="Z42" s="22"/>
      <c r="AA42" s="21">
        <v>4.2119999999999997</v>
      </c>
      <c r="AB42" s="22">
        <v>651.77499999999998</v>
      </c>
      <c r="AC42" s="22">
        <v>6.0185000000000002E-2</v>
      </c>
      <c r="AD42" s="22">
        <v>8.1395456468503602E-2</v>
      </c>
      <c r="AF42" s="21">
        <v>4.2119999999999997</v>
      </c>
      <c r="AG42" s="22">
        <v>232.804</v>
      </c>
      <c r="AH42" s="22">
        <v>0.13209000000000001</v>
      </c>
      <c r="AI42" s="22">
        <v>0.22788063624232807</v>
      </c>
      <c r="AJ42" s="22"/>
      <c r="AK42" s="21">
        <v>4.2119999999999997</v>
      </c>
      <c r="AL42" s="22">
        <v>275.69499999999999</v>
      </c>
      <c r="AM42" s="22">
        <v>0.11082</v>
      </c>
      <c r="AN42" s="22">
        <v>0.19242831259093904</v>
      </c>
      <c r="AO42" s="22"/>
      <c r="AP42" s="21">
        <v>4.2119999999999997</v>
      </c>
      <c r="AQ42" s="22">
        <v>201.19800000000001</v>
      </c>
      <c r="AR42" s="22">
        <v>0.20311999999999999</v>
      </c>
      <c r="AS42" s="22">
        <v>0.2636781858654606</v>
      </c>
      <c r="AU42" s="21">
        <v>4.2119999999999997</v>
      </c>
      <c r="AV42" s="22">
        <v>86.502099999999999</v>
      </c>
      <c r="AW42" s="22">
        <v>0.24235000000000001</v>
      </c>
      <c r="AX42" s="22">
        <v>0.61329752271631488</v>
      </c>
      <c r="AY42" s="22"/>
      <c r="AZ42" s="21">
        <v>4.2119999999999997</v>
      </c>
      <c r="BA42" s="22">
        <v>279.71499999999997</v>
      </c>
      <c r="BB42" s="22">
        <v>0.13655</v>
      </c>
      <c r="BC42" s="22">
        <v>0.18966277689705213</v>
      </c>
      <c r="BD42" s="22"/>
      <c r="BE42" s="21">
        <v>4.2119999999999997</v>
      </c>
      <c r="BF42" s="22">
        <v>48.325099999999999</v>
      </c>
      <c r="BG42" s="22">
        <v>0.35320000000000001</v>
      </c>
      <c r="BH42" s="22">
        <v>1.0978047358362204</v>
      </c>
    </row>
    <row r="43" spans="2:60" x14ac:dyDescent="0.2">
      <c r="B43" s="18">
        <v>4.2115</v>
      </c>
      <c r="C43" s="19">
        <v>257</v>
      </c>
      <c r="D43" s="20">
        <v>0.13100000000000001</v>
      </c>
      <c r="E43" s="20">
        <v>0.20642616202240802</v>
      </c>
      <c r="F43" s="20"/>
      <c r="G43" s="18">
        <v>4.2115</v>
      </c>
      <c r="H43" s="19">
        <v>648</v>
      </c>
      <c r="I43" s="20">
        <v>6.2300000000000001E-2</v>
      </c>
      <c r="J43" s="20">
        <v>8.1869635246541603E-2</v>
      </c>
      <c r="L43" s="18">
        <v>4.2115</v>
      </c>
      <c r="M43" s="19">
        <v>609</v>
      </c>
      <c r="N43" s="20">
        <v>5.0200000000000002E-2</v>
      </c>
      <c r="O43" s="20">
        <v>8.7112518291886598E-2</v>
      </c>
      <c r="Q43" s="21">
        <v>4.2119999999999997</v>
      </c>
      <c r="R43" s="22">
        <v>976.09100000000001</v>
      </c>
      <c r="S43" s="22">
        <v>4.4040999999999997E-2</v>
      </c>
      <c r="T43" s="22">
        <v>5.4351001740369428E-2</v>
      </c>
      <c r="U43" s="22"/>
      <c r="V43" s="21">
        <v>4.2119999999999997</v>
      </c>
      <c r="W43" s="22">
        <v>1058.06</v>
      </c>
      <c r="X43" s="22">
        <v>3.8752000000000002E-2</v>
      </c>
      <c r="Y43" s="22">
        <v>5.0140373551366593E-2</v>
      </c>
      <c r="Z43" s="22"/>
      <c r="AA43" s="21">
        <v>4.2119999999999997</v>
      </c>
      <c r="AB43" s="22">
        <v>652.12200000000007</v>
      </c>
      <c r="AC43" s="22">
        <v>6.0156000000000001E-2</v>
      </c>
      <c r="AD43" s="22">
        <v>8.1352145211722557E-2</v>
      </c>
      <c r="AF43" s="21">
        <v>4.2119999999999997</v>
      </c>
      <c r="AG43" s="22">
        <v>233.45600000000002</v>
      </c>
      <c r="AH43" s="22">
        <v>0.13181999999999999</v>
      </c>
      <c r="AI43" s="22">
        <v>0.2272442072157449</v>
      </c>
      <c r="AJ43" s="22"/>
      <c r="AK43" s="21">
        <v>4.2119999999999997</v>
      </c>
      <c r="AL43" s="22">
        <v>276.25200000000001</v>
      </c>
      <c r="AM43" s="22">
        <v>0.11062</v>
      </c>
      <c r="AN43" s="22">
        <v>0.19204032419587527</v>
      </c>
      <c r="AO43" s="22"/>
      <c r="AP43" s="21">
        <v>4.2119999999999997</v>
      </c>
      <c r="AQ43" s="22">
        <v>201.393</v>
      </c>
      <c r="AR43" s="22">
        <v>0.20294999999999999</v>
      </c>
      <c r="AS43" s="22">
        <v>0.26342287785453788</v>
      </c>
      <c r="AU43" s="21">
        <v>4.2119999999999997</v>
      </c>
      <c r="AV43" s="22">
        <v>87.849400000000003</v>
      </c>
      <c r="AW43" s="22">
        <v>0.23915</v>
      </c>
      <c r="AX43" s="22">
        <v>0.60389170147728888</v>
      </c>
      <c r="AY43" s="22"/>
      <c r="AZ43" s="21">
        <v>4.2119999999999997</v>
      </c>
      <c r="BA43" s="22">
        <v>281.27699999999999</v>
      </c>
      <c r="BB43" s="22">
        <v>0.13580999999999999</v>
      </c>
      <c r="BC43" s="22">
        <v>0.18860953309285483</v>
      </c>
      <c r="BD43" s="22"/>
      <c r="BE43" s="21">
        <v>4.2119999999999997</v>
      </c>
      <c r="BF43" s="22">
        <v>48.126600000000003</v>
      </c>
      <c r="BG43" s="22">
        <v>0.35449000000000003</v>
      </c>
      <c r="BH43" s="22">
        <v>1.1023326734022127</v>
      </c>
    </row>
    <row r="44" spans="2:60" x14ac:dyDescent="0.2">
      <c r="B44" s="18">
        <v>4.2115</v>
      </c>
      <c r="C44" s="19">
        <v>258</v>
      </c>
      <c r="D44" s="20">
        <v>0.13100000000000001</v>
      </c>
      <c r="E44" s="20">
        <v>0.20562606061922101</v>
      </c>
      <c r="F44" s="20"/>
      <c r="G44" s="18">
        <v>4.2115</v>
      </c>
      <c r="H44" s="19">
        <v>651</v>
      </c>
      <c r="I44" s="20">
        <v>6.2E-2</v>
      </c>
      <c r="J44" s="20">
        <v>8.1492355821442292E-2</v>
      </c>
      <c r="L44" s="18">
        <v>4.2115</v>
      </c>
      <c r="M44" s="19">
        <v>610</v>
      </c>
      <c r="N44" s="20">
        <v>5.0099999999999999E-2</v>
      </c>
      <c r="O44" s="20">
        <v>8.6969710884850698E-2</v>
      </c>
      <c r="Q44" s="21">
        <v>4.2119999999999997</v>
      </c>
      <c r="R44" s="22">
        <v>978.13099999999997</v>
      </c>
      <c r="S44" s="22">
        <v>4.3952999999999999E-2</v>
      </c>
      <c r="T44" s="22">
        <v>5.423764673623363E-2</v>
      </c>
      <c r="U44" s="22"/>
      <c r="V44" s="21">
        <v>4.2119999999999997</v>
      </c>
      <c r="W44" s="22">
        <v>1059.49</v>
      </c>
      <c r="X44" s="22">
        <v>3.8698999999999997E-2</v>
      </c>
      <c r="Y44" s="22">
        <v>5.0072698788812486E-2</v>
      </c>
      <c r="Z44" s="22"/>
      <c r="AA44" s="21">
        <v>4.2119999999999997</v>
      </c>
      <c r="AB44" s="22">
        <v>652.529</v>
      </c>
      <c r="AC44" s="22">
        <v>6.0123000000000003E-2</v>
      </c>
      <c r="AD44" s="22">
        <v>8.1301403676708517E-2</v>
      </c>
      <c r="AF44" s="21">
        <v>4.2119999999999997</v>
      </c>
      <c r="AG44" s="22">
        <v>233.99599999999998</v>
      </c>
      <c r="AH44" s="22">
        <v>0.13156999999999999</v>
      </c>
      <c r="AI44" s="22">
        <v>0.22671978854236374</v>
      </c>
      <c r="AJ44" s="22"/>
      <c r="AK44" s="21">
        <v>4.2119999999999997</v>
      </c>
      <c r="AL44" s="22">
        <v>277.08</v>
      </c>
      <c r="AM44" s="22">
        <v>0.11032</v>
      </c>
      <c r="AN44" s="22">
        <v>0.19146644882257449</v>
      </c>
      <c r="AO44" s="22"/>
      <c r="AP44" s="21">
        <v>4.2119999999999997</v>
      </c>
      <c r="AQ44" s="22">
        <v>201.54999999999998</v>
      </c>
      <c r="AR44" s="22">
        <v>0.20276</v>
      </c>
      <c r="AS44" s="22">
        <v>0.26321768116972927</v>
      </c>
      <c r="AU44" s="21">
        <v>4.2119999999999997</v>
      </c>
      <c r="AV44" s="22">
        <v>88.068899999999999</v>
      </c>
      <c r="AW44" s="22">
        <v>0.23957000000000001</v>
      </c>
      <c r="AX44" s="22">
        <v>0.60238658186668559</v>
      </c>
      <c r="AY44" s="22"/>
      <c r="AZ44" s="21">
        <v>4.2119999999999997</v>
      </c>
      <c r="BA44" s="22">
        <v>282.92700000000002</v>
      </c>
      <c r="BB44" s="22">
        <v>0.13502</v>
      </c>
      <c r="BC44" s="22">
        <v>0.18750958247095165</v>
      </c>
      <c r="BD44" s="22"/>
      <c r="BE44" s="21">
        <v>4.2119999999999997</v>
      </c>
      <c r="BF44" s="22">
        <v>48.136099999999999</v>
      </c>
      <c r="BG44" s="22">
        <v>0.35435</v>
      </c>
      <c r="BH44" s="22">
        <v>1.1021151202477755</v>
      </c>
    </row>
    <row r="45" spans="2:60" x14ac:dyDescent="0.2">
      <c r="B45" s="18">
        <v>4.2115</v>
      </c>
      <c r="C45" s="19">
        <v>258</v>
      </c>
      <c r="D45" s="20">
        <v>0.13100000000000001</v>
      </c>
      <c r="E45" s="20">
        <v>0.20562606061922101</v>
      </c>
      <c r="F45" s="20"/>
      <c r="G45" s="18">
        <v>4.2115</v>
      </c>
      <c r="H45" s="19">
        <v>655</v>
      </c>
      <c r="I45" s="20">
        <v>6.1699999999999998E-2</v>
      </c>
      <c r="J45" s="20">
        <v>8.0994692579784602E-2</v>
      </c>
      <c r="L45" s="18">
        <v>4.2115</v>
      </c>
      <c r="M45" s="19">
        <v>612</v>
      </c>
      <c r="N45" s="20">
        <v>0.05</v>
      </c>
      <c r="O45" s="20">
        <v>8.6685496143397003E-2</v>
      </c>
      <c r="Q45" s="21">
        <v>4.2119999999999997</v>
      </c>
      <c r="R45" s="22">
        <v>979.351</v>
      </c>
      <c r="S45" s="22">
        <v>4.3898E-2</v>
      </c>
      <c r="T45" s="22">
        <v>5.4170081655871012E-2</v>
      </c>
      <c r="U45" s="22"/>
      <c r="V45" s="21">
        <v>4.2119999999999997</v>
      </c>
      <c r="W45" s="22">
        <v>1060.56</v>
      </c>
      <c r="X45" s="22">
        <v>3.8655000000000002E-2</v>
      </c>
      <c r="Y45" s="22">
        <v>5.0022180395035587E-2</v>
      </c>
      <c r="Z45" s="22"/>
      <c r="AA45" s="21">
        <v>4.2119999999999997</v>
      </c>
      <c r="AB45" s="22">
        <v>653.29899999999998</v>
      </c>
      <c r="AC45" s="22">
        <v>6.0068999999999997E-2</v>
      </c>
      <c r="AD45" s="22">
        <v>8.1205579129554673E-2</v>
      </c>
      <c r="AF45" s="21">
        <v>4.2119999999999997</v>
      </c>
      <c r="AG45" s="22">
        <v>234.54499999999999</v>
      </c>
      <c r="AH45" s="22">
        <v>0.13105</v>
      </c>
      <c r="AI45" s="22">
        <v>0.2261891050321215</v>
      </c>
      <c r="AJ45" s="22"/>
      <c r="AK45" s="21">
        <v>4.2119999999999997</v>
      </c>
      <c r="AL45" s="22">
        <v>277.69800000000004</v>
      </c>
      <c r="AM45" s="22">
        <v>0.11015</v>
      </c>
      <c r="AN45" s="22">
        <v>0.19104035189219562</v>
      </c>
      <c r="AO45" s="22"/>
      <c r="AP45" s="21">
        <v>4.2119999999999997</v>
      </c>
      <c r="AQ45" s="22">
        <v>201.67099999999999</v>
      </c>
      <c r="AR45" s="22">
        <v>0.20269999999999999</v>
      </c>
      <c r="AS45" s="22">
        <v>0.26305975395450482</v>
      </c>
      <c r="AU45" s="21">
        <v>4.2119999999999997</v>
      </c>
      <c r="AV45" s="22">
        <v>87.5017</v>
      </c>
      <c r="AW45" s="22">
        <v>0.24149999999999999</v>
      </c>
      <c r="AX45" s="22">
        <v>0.60629134793677086</v>
      </c>
      <c r="AY45" s="22"/>
      <c r="AZ45" s="21">
        <v>4.2119999999999997</v>
      </c>
      <c r="BA45" s="22">
        <v>284.666</v>
      </c>
      <c r="BB45" s="22">
        <v>0.1341</v>
      </c>
      <c r="BC45" s="22">
        <v>0.18636410263171205</v>
      </c>
      <c r="BD45" s="22"/>
      <c r="BE45" s="21">
        <v>4.2119999999999997</v>
      </c>
      <c r="BF45" s="22">
        <v>48.3249</v>
      </c>
      <c r="BG45" s="22">
        <v>0.35464000000000001</v>
      </c>
      <c r="BH45" s="22">
        <v>1.0978092792692573</v>
      </c>
    </row>
    <row r="46" spans="2:60" x14ac:dyDescent="0.2">
      <c r="B46" s="18">
        <v>4.2115</v>
      </c>
      <c r="C46" s="19">
        <v>259</v>
      </c>
      <c r="D46" s="20">
        <v>0.13100000000000001</v>
      </c>
      <c r="E46" s="20">
        <v>0.20483213760524699</v>
      </c>
      <c r="F46" s="20"/>
      <c r="G46" s="18">
        <v>4.2115</v>
      </c>
      <c r="H46" s="19">
        <v>658</v>
      </c>
      <c r="I46" s="20">
        <v>6.13E-2</v>
      </c>
      <c r="J46" s="20">
        <v>8.0625415865895E-2</v>
      </c>
      <c r="L46" s="18">
        <v>4.2115</v>
      </c>
      <c r="M46" s="19">
        <v>614</v>
      </c>
      <c r="N46" s="20">
        <v>4.9799999999999997E-2</v>
      </c>
      <c r="O46" s="20">
        <v>8.6403132963776802E-2</v>
      </c>
      <c r="Q46" s="21">
        <v>4.2119999999999997</v>
      </c>
      <c r="R46" s="22">
        <v>980.49199999999996</v>
      </c>
      <c r="S46" s="22">
        <v>4.385E-2</v>
      </c>
      <c r="T46" s="22">
        <v>5.4107043851208306E-2</v>
      </c>
      <c r="U46" s="22"/>
      <c r="V46" s="21">
        <v>4.2119999999999997</v>
      </c>
      <c r="W46" s="22">
        <v>1061.54</v>
      </c>
      <c r="X46" s="22">
        <v>3.8614999999999997E-2</v>
      </c>
      <c r="Y46" s="22">
        <v>4.9976000564989485E-2</v>
      </c>
      <c r="Z46" s="22"/>
      <c r="AA46" s="21">
        <v>4.2119999999999997</v>
      </c>
      <c r="AB46" s="22">
        <v>653.79499999999996</v>
      </c>
      <c r="AC46" s="22">
        <v>6.0026999999999997E-2</v>
      </c>
      <c r="AD46" s="22">
        <v>8.1143972712790613E-2</v>
      </c>
      <c r="AF46" s="21">
        <v>4.2119999999999997</v>
      </c>
      <c r="AG46" s="22">
        <v>235.14699999999999</v>
      </c>
      <c r="AH46" s="22">
        <v>0.13075000000000001</v>
      </c>
      <c r="AI46" s="22">
        <v>0.22561003814532588</v>
      </c>
      <c r="AJ46" s="22"/>
      <c r="AK46" s="21">
        <v>4.2119999999999997</v>
      </c>
      <c r="AL46" s="22">
        <v>278.83</v>
      </c>
      <c r="AM46" s="22">
        <v>0.10979999999999999</v>
      </c>
      <c r="AN46" s="22">
        <v>0.19026476218397925</v>
      </c>
      <c r="AO46" s="22"/>
      <c r="AP46" s="21">
        <v>4.2119999999999997</v>
      </c>
      <c r="AQ46" s="22">
        <v>201.81199999999998</v>
      </c>
      <c r="AR46" s="22">
        <v>0.20257</v>
      </c>
      <c r="AS46" s="22">
        <v>0.26287596198322666</v>
      </c>
      <c r="AU46" s="21">
        <v>4.2119999999999997</v>
      </c>
      <c r="AV46" s="22">
        <v>87.588100000000011</v>
      </c>
      <c r="AW46" s="22">
        <v>0.24185000000000001</v>
      </c>
      <c r="AX46" s="22">
        <v>0.60569328070547179</v>
      </c>
      <c r="AY46" s="22"/>
      <c r="AZ46" s="21">
        <v>4.2119999999999997</v>
      </c>
      <c r="BA46" s="22">
        <v>286.10899999999998</v>
      </c>
      <c r="BB46" s="22">
        <v>0.13358</v>
      </c>
      <c r="BC46" s="22">
        <v>0.18542416924933833</v>
      </c>
      <c r="BD46" s="22"/>
      <c r="BE46" s="21">
        <v>4.2119999999999997</v>
      </c>
      <c r="BF46" s="22">
        <v>48.435500000000005</v>
      </c>
      <c r="BG46" s="22">
        <v>0.35537000000000002</v>
      </c>
      <c r="BH46" s="22">
        <v>1.0953024876332222</v>
      </c>
    </row>
    <row r="47" spans="2:60" x14ac:dyDescent="0.2">
      <c r="B47" s="18">
        <v>4.2115</v>
      </c>
      <c r="C47" s="19">
        <v>259</v>
      </c>
      <c r="D47" s="20">
        <v>0.13</v>
      </c>
      <c r="E47" s="20">
        <v>0.20483213760524699</v>
      </c>
      <c r="F47" s="20"/>
      <c r="G47" s="18">
        <v>4.2115</v>
      </c>
      <c r="H47" s="19">
        <v>661</v>
      </c>
      <c r="I47" s="20">
        <v>6.0999999999999999E-2</v>
      </c>
      <c r="J47" s="20">
        <v>8.0259491134279798E-2</v>
      </c>
      <c r="L47" s="18">
        <v>4.2115</v>
      </c>
      <c r="M47" s="19">
        <v>617</v>
      </c>
      <c r="N47" s="20">
        <v>4.9599999999999998E-2</v>
      </c>
      <c r="O47" s="20">
        <v>8.5983020485832992E-2</v>
      </c>
      <c r="Q47" s="21">
        <v>4.2119999999999997</v>
      </c>
      <c r="R47" s="22">
        <v>982.74400000000014</v>
      </c>
      <c r="S47" s="22">
        <v>4.3771999999999998E-2</v>
      </c>
      <c r="T47" s="22">
        <v>5.3983055240997585E-2</v>
      </c>
      <c r="U47" s="22"/>
      <c r="V47" s="21">
        <v>4.2119999999999997</v>
      </c>
      <c r="W47" s="22">
        <v>1062.3800000000001</v>
      </c>
      <c r="X47" s="22">
        <v>3.8571000000000001E-2</v>
      </c>
      <c r="Y47" s="22">
        <v>4.9936485664036349E-2</v>
      </c>
      <c r="Z47" s="22"/>
      <c r="AA47" s="21">
        <v>4.2119999999999997</v>
      </c>
      <c r="AB47" s="22">
        <v>654.41899999999998</v>
      </c>
      <c r="AC47" s="22">
        <v>5.9978999999999998E-2</v>
      </c>
      <c r="AD47" s="22">
        <v>8.1066600510924861E-2</v>
      </c>
      <c r="AF47" s="21">
        <v>4.2119999999999997</v>
      </c>
      <c r="AG47" s="22">
        <v>235.49400000000003</v>
      </c>
      <c r="AH47" s="22">
        <v>0.13048999999999999</v>
      </c>
      <c r="AI47" s="22">
        <v>0.22527760214595249</v>
      </c>
      <c r="AJ47" s="22"/>
      <c r="AK47" s="21">
        <v>4.2119999999999997</v>
      </c>
      <c r="AL47" s="22">
        <v>279.76600000000002</v>
      </c>
      <c r="AM47" s="22">
        <v>0.10954999999999999</v>
      </c>
      <c r="AN47" s="22">
        <v>0.18962820228247509</v>
      </c>
      <c r="AO47" s="22"/>
      <c r="AP47" s="21">
        <v>4.2119999999999997</v>
      </c>
      <c r="AQ47" s="22">
        <v>201.9</v>
      </c>
      <c r="AR47" s="22">
        <v>0.20251</v>
      </c>
      <c r="AS47" s="22">
        <v>0.26276138504090607</v>
      </c>
      <c r="AU47" s="21">
        <v>4.2119999999999997</v>
      </c>
      <c r="AV47" s="22">
        <v>87.780500000000004</v>
      </c>
      <c r="AW47" s="22">
        <v>0.24196999999999999</v>
      </c>
      <c r="AX47" s="22">
        <v>0.60436570354189068</v>
      </c>
      <c r="AY47" s="22"/>
      <c r="AZ47" s="21">
        <v>4.2119999999999997</v>
      </c>
      <c r="BA47" s="22">
        <v>287.63900000000001</v>
      </c>
      <c r="BB47" s="22">
        <v>0.13281000000000001</v>
      </c>
      <c r="BC47" s="22">
        <v>0.18443786704778886</v>
      </c>
      <c r="BD47" s="22"/>
      <c r="BE47" s="21">
        <v>4.2119999999999997</v>
      </c>
      <c r="BF47" s="22">
        <v>48.526800000000001</v>
      </c>
      <c r="BG47" s="22">
        <v>0.35560999999999998</v>
      </c>
      <c r="BH47" s="22">
        <v>1.0932417476478757</v>
      </c>
    </row>
    <row r="48" spans="2:60" x14ac:dyDescent="0.2">
      <c r="B48" s="18">
        <v>4.2115</v>
      </c>
      <c r="C48" s="19">
        <v>260</v>
      </c>
      <c r="D48" s="20">
        <v>0.13</v>
      </c>
      <c r="E48" s="20">
        <v>0.20404432169138098</v>
      </c>
      <c r="F48" s="20"/>
      <c r="G48" s="18">
        <v>5.2447999999999997</v>
      </c>
      <c r="H48" s="19">
        <v>723</v>
      </c>
      <c r="I48" s="20">
        <v>5.6399999999999999E-2</v>
      </c>
      <c r="J48" s="20">
        <v>7.3376934494825602E-2</v>
      </c>
      <c r="L48" s="18">
        <v>4.2115</v>
      </c>
      <c r="M48" s="19">
        <v>619</v>
      </c>
      <c r="N48" s="20">
        <v>4.9399999999999999E-2</v>
      </c>
      <c r="O48" s="20">
        <v>8.5705207818673607E-2</v>
      </c>
      <c r="Q48" s="21">
        <v>4.2119999999999997</v>
      </c>
      <c r="R48" s="22">
        <v>984.57499999999993</v>
      </c>
      <c r="S48" s="22">
        <v>4.3704E-2</v>
      </c>
      <c r="T48" s="22">
        <v>5.3882663727759642E-2</v>
      </c>
      <c r="U48" s="22"/>
      <c r="V48" s="21">
        <v>4.2119999999999997</v>
      </c>
      <c r="W48" s="22">
        <v>1063.18</v>
      </c>
      <c r="X48" s="22">
        <v>3.8537000000000002E-2</v>
      </c>
      <c r="Y48" s="22">
        <v>4.9898910475892073E-2</v>
      </c>
      <c r="Z48" s="22"/>
      <c r="AA48" s="21">
        <v>4.2119999999999997</v>
      </c>
      <c r="AB48" s="22">
        <v>654.89</v>
      </c>
      <c r="AC48" s="22">
        <v>5.9942000000000002E-2</v>
      </c>
      <c r="AD48" s="22">
        <v>8.1008297026613538E-2</v>
      </c>
      <c r="AF48" s="21">
        <v>4.2119999999999997</v>
      </c>
      <c r="AG48" s="22">
        <v>235.89200000000002</v>
      </c>
      <c r="AH48" s="22">
        <v>0.13011</v>
      </c>
      <c r="AI48" s="22">
        <v>0.22489751089379434</v>
      </c>
      <c r="AJ48" s="22"/>
      <c r="AK48" s="21">
        <v>4.2119999999999997</v>
      </c>
      <c r="AL48" s="22">
        <v>280.36899999999997</v>
      </c>
      <c r="AM48" s="22">
        <v>0.10936999999999999</v>
      </c>
      <c r="AN48" s="22">
        <v>0.18922036187937663</v>
      </c>
      <c r="AO48" s="22"/>
      <c r="AP48" s="21">
        <v>4.2119999999999997</v>
      </c>
      <c r="AQ48" s="22">
        <v>202.078</v>
      </c>
      <c r="AR48" s="22">
        <v>0.20236000000000001</v>
      </c>
      <c r="AS48" s="22">
        <v>0.26252993220320336</v>
      </c>
      <c r="AU48" s="21">
        <v>4.2119999999999997</v>
      </c>
      <c r="AV48" s="22">
        <v>87.992199999999997</v>
      </c>
      <c r="AW48" s="22">
        <v>0.24179</v>
      </c>
      <c r="AX48" s="22">
        <v>0.6029116630764878</v>
      </c>
      <c r="AY48" s="22"/>
      <c r="AZ48" s="21">
        <v>4.2119999999999997</v>
      </c>
      <c r="BA48" s="22">
        <v>288.94300000000004</v>
      </c>
      <c r="BB48" s="22">
        <v>0.13228999999999999</v>
      </c>
      <c r="BC48" s="22">
        <v>0.18360549879996724</v>
      </c>
      <c r="BD48" s="22"/>
      <c r="BE48" s="21">
        <v>4.2119999999999997</v>
      </c>
      <c r="BF48" s="22">
        <v>48.311300000000003</v>
      </c>
      <c r="BG48" s="22">
        <v>0.35627999999999999</v>
      </c>
      <c r="BH48" s="22">
        <v>1.0981183209675365</v>
      </c>
    </row>
    <row r="49" spans="2:60" x14ac:dyDescent="0.2">
      <c r="B49" s="18">
        <v>5.2447999999999997</v>
      </c>
      <c r="C49" s="19">
        <v>272</v>
      </c>
      <c r="D49" s="20">
        <v>0.124</v>
      </c>
      <c r="E49" s="20">
        <v>0.19504236632264302</v>
      </c>
      <c r="F49" s="20"/>
      <c r="G49" s="18">
        <v>5.2447999999999997</v>
      </c>
      <c r="H49" s="19">
        <v>726</v>
      </c>
      <c r="I49" s="20">
        <v>5.6099999999999997E-2</v>
      </c>
      <c r="J49" s="20">
        <v>7.307372402170649E-2</v>
      </c>
      <c r="L49" s="18">
        <v>5.2447999999999997</v>
      </c>
      <c r="M49" s="19">
        <v>691</v>
      </c>
      <c r="N49" s="20">
        <v>4.3700000000000003E-2</v>
      </c>
      <c r="O49" s="20">
        <v>7.67749980314891E-2</v>
      </c>
      <c r="Q49" s="21">
        <v>4.2119999999999997</v>
      </c>
      <c r="R49" s="22">
        <v>985.85</v>
      </c>
      <c r="S49" s="22">
        <v>4.3653999999999998E-2</v>
      </c>
      <c r="T49" s="22">
        <v>5.3812977268102594E-2</v>
      </c>
      <c r="U49" s="22"/>
      <c r="V49" s="21">
        <v>4.2119999999999997</v>
      </c>
      <c r="W49" s="22">
        <v>1063.9000000000001</v>
      </c>
      <c r="X49" s="22">
        <v>3.8503000000000003E-2</v>
      </c>
      <c r="Y49" s="22">
        <v>4.986514112205935E-2</v>
      </c>
      <c r="Z49" s="22"/>
      <c r="AA49" s="21">
        <v>4.2119999999999997</v>
      </c>
      <c r="AB49" s="22">
        <v>655.29100000000005</v>
      </c>
      <c r="AC49" s="22">
        <v>5.9912E-2</v>
      </c>
      <c r="AD49" s="22">
        <v>8.0958724657837405E-2</v>
      </c>
      <c r="AF49" s="21">
        <v>4.2119999999999997</v>
      </c>
      <c r="AG49" s="22">
        <v>236.27500000000001</v>
      </c>
      <c r="AH49" s="22">
        <v>0.12973999999999999</v>
      </c>
      <c r="AI49" s="22">
        <v>0.2245329537181629</v>
      </c>
      <c r="AJ49" s="22"/>
      <c r="AK49" s="21">
        <v>4.2119999999999997</v>
      </c>
      <c r="AL49" s="22">
        <v>280.92</v>
      </c>
      <c r="AM49" s="22">
        <v>0.10922</v>
      </c>
      <c r="AN49" s="22">
        <v>0.18884922269599511</v>
      </c>
      <c r="AO49" s="22"/>
      <c r="AP49" s="21">
        <v>4.2119999999999997</v>
      </c>
      <c r="AQ49" s="22">
        <v>202.28299999999999</v>
      </c>
      <c r="AR49" s="22">
        <v>0.20213</v>
      </c>
      <c r="AS49" s="22">
        <v>0.26226387605364238</v>
      </c>
      <c r="AU49" s="21">
        <v>4.2119999999999997</v>
      </c>
      <c r="AV49" s="22">
        <v>88.5458</v>
      </c>
      <c r="AW49" s="22">
        <v>0.24116000000000001</v>
      </c>
      <c r="AX49" s="22">
        <v>0.59914217997645214</v>
      </c>
      <c r="AY49" s="22"/>
      <c r="AZ49" s="21">
        <v>4.2119999999999997</v>
      </c>
      <c r="BA49" s="22">
        <v>290.11900000000003</v>
      </c>
      <c r="BB49" s="22">
        <v>0.13177</v>
      </c>
      <c r="BC49" s="22">
        <v>0.18286125224393759</v>
      </c>
      <c r="BD49" s="22"/>
      <c r="BE49" s="21">
        <v>4.2119999999999997</v>
      </c>
      <c r="BF49" s="22">
        <v>48.386199999999995</v>
      </c>
      <c r="BG49" s="22">
        <v>0.35650999999999999</v>
      </c>
      <c r="BH49" s="22">
        <v>1.0964184755107642</v>
      </c>
    </row>
    <row r="50" spans="2:60" x14ac:dyDescent="0.2">
      <c r="B50" s="18">
        <v>5.2447999999999997</v>
      </c>
      <c r="C50" s="19">
        <v>272</v>
      </c>
      <c r="D50" s="20">
        <v>0.124</v>
      </c>
      <c r="E50" s="20">
        <v>0.19504236632264302</v>
      </c>
      <c r="F50" s="20"/>
      <c r="G50" s="18">
        <v>5.2447999999999997</v>
      </c>
      <c r="H50" s="19">
        <v>729</v>
      </c>
      <c r="I50" s="20">
        <v>5.6000000000000001E-2</v>
      </c>
      <c r="J50" s="20">
        <v>7.277300910803701E-2</v>
      </c>
      <c r="L50" s="18">
        <v>5.2447999999999997</v>
      </c>
      <c r="M50" s="19">
        <v>695</v>
      </c>
      <c r="N50" s="20">
        <v>4.36E-2</v>
      </c>
      <c r="O50" s="20">
        <v>7.6333127539221501E-2</v>
      </c>
      <c r="Q50" s="21">
        <v>5.2450000000000001</v>
      </c>
      <c r="R50" s="22">
        <v>1050.56</v>
      </c>
      <c r="S50" s="22">
        <v>4.1214000000000001E-2</v>
      </c>
      <c r="T50" s="22">
        <v>5.0498328167604842E-2</v>
      </c>
      <c r="U50" s="22"/>
      <c r="V50" s="21">
        <v>5.2450000000000001</v>
      </c>
      <c r="W50" s="22">
        <v>1089.48</v>
      </c>
      <c r="X50" s="22">
        <v>3.7386000000000003E-2</v>
      </c>
      <c r="Y50" s="22">
        <v>4.869435293879551E-2</v>
      </c>
      <c r="Z50" s="22"/>
      <c r="AA50" s="21">
        <v>4.2119999999999997</v>
      </c>
      <c r="AB50" s="22">
        <v>655.55600000000004</v>
      </c>
      <c r="AC50" s="22">
        <v>5.9888999999999998E-2</v>
      </c>
      <c r="AD50" s="22">
        <v>8.0925998144718278E-2</v>
      </c>
      <c r="AF50" s="21">
        <v>4.2119999999999997</v>
      </c>
      <c r="AG50" s="22">
        <v>237.83999999999997</v>
      </c>
      <c r="AH50" s="22">
        <v>0.12920000000000001</v>
      </c>
      <c r="AI50" s="22">
        <v>0.22305551479885194</v>
      </c>
      <c r="AJ50" s="22"/>
      <c r="AK50" s="21">
        <v>4.2119999999999997</v>
      </c>
      <c r="AL50" s="22">
        <v>281.22899999999998</v>
      </c>
      <c r="AM50" s="22">
        <v>0.10915</v>
      </c>
      <c r="AN50" s="22">
        <v>0.18864172485682107</v>
      </c>
      <c r="AO50" s="22"/>
      <c r="AP50" s="21">
        <v>4.2119999999999997</v>
      </c>
      <c r="AQ50" s="22">
        <v>202.53199999999998</v>
      </c>
      <c r="AR50" s="22">
        <v>0.20194999999999999</v>
      </c>
      <c r="AS50" s="22">
        <v>0.26194143957379051</v>
      </c>
      <c r="AU50" s="21">
        <v>4.2119999999999997</v>
      </c>
      <c r="AV50" s="22">
        <v>88.628</v>
      </c>
      <c r="AW50" s="22">
        <v>0.24110999999999999</v>
      </c>
      <c r="AX50" s="22">
        <v>0.59858649230219496</v>
      </c>
      <c r="AY50" s="22"/>
      <c r="AZ50" s="21">
        <v>4.2119999999999997</v>
      </c>
      <c r="BA50" s="22">
        <v>291.59300000000002</v>
      </c>
      <c r="BB50" s="22">
        <v>0.13106000000000001</v>
      </c>
      <c r="BC50" s="22">
        <v>0.18193689025374046</v>
      </c>
      <c r="BD50" s="22"/>
      <c r="BE50" s="21">
        <v>5.2450000000000001</v>
      </c>
      <c r="BF50" s="22">
        <v>51.076300000000003</v>
      </c>
      <c r="BG50" s="22">
        <v>0.30559999999999998</v>
      </c>
      <c r="BH50" s="22">
        <v>1.0386720189159933</v>
      </c>
    </row>
    <row r="51" spans="2:60" x14ac:dyDescent="0.2">
      <c r="B51" s="18">
        <v>5.2447999999999997</v>
      </c>
      <c r="C51" s="19">
        <v>273</v>
      </c>
      <c r="D51" s="20">
        <v>0.123</v>
      </c>
      <c r="E51" s="20">
        <v>0.19432792542036201</v>
      </c>
      <c r="F51" s="20"/>
      <c r="G51" s="18">
        <v>5.2447999999999997</v>
      </c>
      <c r="H51" s="19">
        <v>732</v>
      </c>
      <c r="I51" s="20">
        <v>5.5800000000000002E-2</v>
      </c>
      <c r="J51" s="20">
        <v>7.2474759070708897E-2</v>
      </c>
      <c r="L51" s="18">
        <v>5.2447999999999997</v>
      </c>
      <c r="M51" s="19">
        <v>700</v>
      </c>
      <c r="N51" s="20">
        <v>4.3299999999999998E-2</v>
      </c>
      <c r="O51" s="20">
        <v>7.5787890913941294E-2</v>
      </c>
      <c r="Q51" s="21">
        <v>5.2450000000000001</v>
      </c>
      <c r="R51" s="22">
        <v>1052.9199999999998</v>
      </c>
      <c r="S51" s="22">
        <v>4.1140999999999997E-2</v>
      </c>
      <c r="T51" s="22">
        <v>5.0385141928882486E-2</v>
      </c>
      <c r="U51" s="22"/>
      <c r="V51" s="21">
        <v>5.2450000000000001</v>
      </c>
      <c r="W51" s="22">
        <v>1089.8700000000001</v>
      </c>
      <c r="X51" s="22">
        <v>3.7365000000000002E-2</v>
      </c>
      <c r="Y51" s="22">
        <v>4.8676928110470911E-2</v>
      </c>
      <c r="Z51" s="22"/>
      <c r="AA51" s="21">
        <v>5.2450000000000001</v>
      </c>
      <c r="AB51" s="22">
        <v>672.55899999999997</v>
      </c>
      <c r="AC51" s="22">
        <v>5.8158000000000001E-2</v>
      </c>
      <c r="AD51" s="22">
        <v>7.8880103663409362E-2</v>
      </c>
      <c r="AF51" s="21">
        <v>5.2450000000000001</v>
      </c>
      <c r="AG51" s="22">
        <v>254.56700000000001</v>
      </c>
      <c r="AH51" s="22">
        <v>0.11907</v>
      </c>
      <c r="AI51" s="22">
        <v>0.20839906052143028</v>
      </c>
      <c r="AJ51" s="22"/>
      <c r="AK51" s="21">
        <v>5.2450000000000001</v>
      </c>
      <c r="AL51" s="22">
        <v>293.28300000000002</v>
      </c>
      <c r="AM51" s="22">
        <v>0.1057</v>
      </c>
      <c r="AN51" s="22">
        <v>0.18088850577687399</v>
      </c>
      <c r="AO51" s="22"/>
      <c r="AP51" s="21">
        <v>4.2119999999999997</v>
      </c>
      <c r="AQ51" s="22">
        <v>202.74099999999999</v>
      </c>
      <c r="AR51" s="22">
        <v>0.20169000000000001</v>
      </c>
      <c r="AS51" s="22">
        <v>0.26167141150413059</v>
      </c>
      <c r="AU51" s="21">
        <v>5.2450000000000001</v>
      </c>
      <c r="AV51" s="22">
        <v>113.875</v>
      </c>
      <c r="AW51" s="22">
        <v>0.20218</v>
      </c>
      <c r="AX51" s="22">
        <v>0.46587507038207626</v>
      </c>
      <c r="AY51" s="22"/>
      <c r="AZ51" s="21">
        <v>5.2450000000000001</v>
      </c>
      <c r="BA51" s="22">
        <v>313.27</v>
      </c>
      <c r="BB51" s="22">
        <v>0.12213</v>
      </c>
      <c r="BC51" s="22">
        <v>0.16934760315305947</v>
      </c>
      <c r="BD51" s="22"/>
      <c r="BE51" s="21">
        <v>5.2450000000000001</v>
      </c>
      <c r="BF51" s="22">
        <v>51.129199999999997</v>
      </c>
      <c r="BG51" s="22">
        <v>0.30764000000000002</v>
      </c>
      <c r="BH51" s="22">
        <v>1.0375973737073716</v>
      </c>
    </row>
    <row r="52" spans="2:60" x14ac:dyDescent="0.2">
      <c r="B52" s="18">
        <v>5.2447999999999997</v>
      </c>
      <c r="C52" s="19">
        <v>274</v>
      </c>
      <c r="D52" s="20">
        <v>0.123</v>
      </c>
      <c r="E52" s="20">
        <v>0.19361869941517901</v>
      </c>
      <c r="F52" s="20"/>
      <c r="G52" s="18">
        <v>5.2447999999999997</v>
      </c>
      <c r="H52" s="19">
        <v>734</v>
      </c>
      <c r="I52" s="20">
        <v>5.5599999999999997E-2</v>
      </c>
      <c r="J52" s="20">
        <v>7.2277280163159305E-2</v>
      </c>
      <c r="L52" s="18">
        <v>5.2447999999999997</v>
      </c>
      <c r="M52" s="19">
        <v>704</v>
      </c>
      <c r="N52" s="20">
        <v>4.3099999999999999E-2</v>
      </c>
      <c r="O52" s="20">
        <v>7.5357277897384806E-2</v>
      </c>
      <c r="Q52" s="21">
        <v>5.2450000000000001</v>
      </c>
      <c r="R52" s="22">
        <v>1055.54</v>
      </c>
      <c r="S52" s="22">
        <v>4.1051999999999998E-2</v>
      </c>
      <c r="T52" s="22">
        <v>5.0260078859881131E-2</v>
      </c>
      <c r="U52" s="22"/>
      <c r="V52" s="21">
        <v>5.2450000000000001</v>
      </c>
      <c r="W52" s="22">
        <v>1090.3799999999999</v>
      </c>
      <c r="X52" s="22">
        <v>3.7343000000000001E-2</v>
      </c>
      <c r="Y52" s="22">
        <v>4.8654160604338803E-2</v>
      </c>
      <c r="Z52" s="22"/>
      <c r="AA52" s="21">
        <v>5.2450000000000001</v>
      </c>
      <c r="AB52" s="22">
        <v>672.92399999999998</v>
      </c>
      <c r="AC52" s="22">
        <v>5.8125000000000003E-2</v>
      </c>
      <c r="AD52" s="22">
        <v>7.8837318389237035E-2</v>
      </c>
      <c r="AF52" s="21">
        <v>5.2450000000000001</v>
      </c>
      <c r="AG52" s="22">
        <v>254.56900000000002</v>
      </c>
      <c r="AH52" s="22">
        <v>0.11906</v>
      </c>
      <c r="AI52" s="22">
        <v>0.20839742325168786</v>
      </c>
      <c r="AJ52" s="22"/>
      <c r="AK52" s="21">
        <v>5.2450000000000001</v>
      </c>
      <c r="AL52" s="22">
        <v>293.60399999999998</v>
      </c>
      <c r="AM52" s="22">
        <v>0.10562000000000001</v>
      </c>
      <c r="AN52" s="22">
        <v>0.18069073868121327</v>
      </c>
      <c r="AO52" s="22"/>
      <c r="AP52" s="21">
        <v>4.2119999999999997</v>
      </c>
      <c r="AQ52" s="22">
        <v>202.85900000000001</v>
      </c>
      <c r="AR52" s="22">
        <v>0.20158999999999999</v>
      </c>
      <c r="AS52" s="22">
        <v>0.26151920121739208</v>
      </c>
      <c r="AU52" s="21">
        <v>5.2450000000000001</v>
      </c>
      <c r="AV52" s="22">
        <v>114.55799999999999</v>
      </c>
      <c r="AW52" s="22">
        <v>0.20141999999999999</v>
      </c>
      <c r="AX52" s="22">
        <v>0.46309750204925831</v>
      </c>
      <c r="AY52" s="22"/>
      <c r="AZ52" s="21">
        <v>5.2450000000000001</v>
      </c>
      <c r="BA52" s="22">
        <v>314.42099999999999</v>
      </c>
      <c r="BB52" s="22">
        <v>0.12168</v>
      </c>
      <c r="BC52" s="22">
        <v>0.16872767289639987</v>
      </c>
      <c r="BD52" s="22"/>
      <c r="BE52" s="21">
        <v>5.2450000000000001</v>
      </c>
      <c r="BF52" s="22">
        <v>51.117199999999997</v>
      </c>
      <c r="BG52" s="22">
        <v>0.30913000000000002</v>
      </c>
      <c r="BH52" s="22">
        <v>1.0378409545076597</v>
      </c>
    </row>
    <row r="53" spans="2:60" x14ac:dyDescent="0.2">
      <c r="B53" s="18">
        <v>5.2447999999999997</v>
      </c>
      <c r="C53" s="19">
        <v>275</v>
      </c>
      <c r="D53" s="20">
        <v>0.122</v>
      </c>
      <c r="E53" s="20">
        <v>0.192914631417305</v>
      </c>
      <c r="F53" s="20"/>
      <c r="G53" s="18">
        <v>5.2447999999999997</v>
      </c>
      <c r="H53" s="19">
        <v>737</v>
      </c>
      <c r="I53" s="20">
        <v>5.5500000000000001E-2</v>
      </c>
      <c r="J53" s="20">
        <v>7.1983071424367606E-2</v>
      </c>
      <c r="L53" s="18">
        <v>5.2447999999999997</v>
      </c>
      <c r="M53" s="19">
        <v>706</v>
      </c>
      <c r="N53" s="20">
        <v>4.2999999999999997E-2</v>
      </c>
      <c r="O53" s="20">
        <v>7.5143801189460291E-2</v>
      </c>
      <c r="Q53" s="21">
        <v>5.2450000000000001</v>
      </c>
      <c r="R53" s="22">
        <v>1059.0899999999999</v>
      </c>
      <c r="S53" s="22">
        <v>4.0925000000000003E-2</v>
      </c>
      <c r="T53" s="22">
        <v>5.0091610382270578E-2</v>
      </c>
      <c r="U53" s="22"/>
      <c r="V53" s="21">
        <v>5.2450000000000001</v>
      </c>
      <c r="W53" s="22">
        <v>1090.8800000000001</v>
      </c>
      <c r="X53" s="22">
        <v>3.7317000000000003E-2</v>
      </c>
      <c r="Y53" s="22">
        <v>4.8631860186050653E-2</v>
      </c>
      <c r="Z53" s="22"/>
      <c r="AA53" s="21">
        <v>5.2450000000000001</v>
      </c>
      <c r="AB53" s="22">
        <v>673.22800000000007</v>
      </c>
      <c r="AC53" s="22">
        <v>5.8097000000000003E-2</v>
      </c>
      <c r="AD53" s="22">
        <v>7.8801718941813079E-2</v>
      </c>
      <c r="AF53" s="21">
        <v>5.2450000000000001</v>
      </c>
      <c r="AG53" s="22">
        <v>254.44499999999999</v>
      </c>
      <c r="AH53" s="22">
        <v>0.11934</v>
      </c>
      <c r="AI53" s="22">
        <v>0.20849898264756211</v>
      </c>
      <c r="AJ53" s="22"/>
      <c r="AK53" s="21">
        <v>5.2450000000000001</v>
      </c>
      <c r="AL53" s="22">
        <v>293.90100000000001</v>
      </c>
      <c r="AM53" s="22">
        <v>0.10549</v>
      </c>
      <c r="AN53" s="22">
        <v>0.18050814267307339</v>
      </c>
      <c r="AO53" s="22"/>
      <c r="AP53" s="21">
        <v>5.2450000000000001</v>
      </c>
      <c r="AQ53" s="22">
        <v>214.15299999999999</v>
      </c>
      <c r="AR53" s="22">
        <v>0.18978999999999999</v>
      </c>
      <c r="AS53" s="22">
        <v>0.24772720269974705</v>
      </c>
      <c r="AU53" s="21">
        <v>5.2450000000000001</v>
      </c>
      <c r="AV53" s="22">
        <v>116.45</v>
      </c>
      <c r="AW53" s="22">
        <v>0.19972999999999999</v>
      </c>
      <c r="AX53" s="22">
        <v>0.45557341038865562</v>
      </c>
      <c r="AY53" s="22"/>
      <c r="AZ53" s="21">
        <v>5.2450000000000001</v>
      </c>
      <c r="BA53" s="22">
        <v>315.46299999999997</v>
      </c>
      <c r="BB53" s="22">
        <v>0.12127</v>
      </c>
      <c r="BC53" s="22">
        <v>0.16817035164110827</v>
      </c>
      <c r="BD53" s="22"/>
      <c r="BE53" s="21">
        <v>5.2450000000000001</v>
      </c>
      <c r="BF53" s="22">
        <v>51.325499999999998</v>
      </c>
      <c r="BG53" s="22">
        <v>0.31039</v>
      </c>
      <c r="BH53" s="22">
        <v>1.0336289688314568</v>
      </c>
    </row>
    <row r="54" spans="2:60" x14ac:dyDescent="0.2">
      <c r="B54" s="18">
        <v>5.2447999999999997</v>
      </c>
      <c r="C54" s="19">
        <v>278</v>
      </c>
      <c r="D54" s="20">
        <v>0.122</v>
      </c>
      <c r="E54" s="20">
        <v>0.190832818848054</v>
      </c>
      <c r="F54" s="20"/>
      <c r="G54" s="18">
        <v>5.2447999999999997</v>
      </c>
      <c r="H54" s="19">
        <v>740</v>
      </c>
      <c r="I54" s="20">
        <v>5.5300000000000002E-2</v>
      </c>
      <c r="J54" s="20">
        <v>7.1691248161836391E-2</v>
      </c>
      <c r="L54" s="18">
        <v>5.2447999999999997</v>
      </c>
      <c r="M54" s="19">
        <v>708</v>
      </c>
      <c r="N54" s="20">
        <v>4.2900000000000001E-2</v>
      </c>
      <c r="O54" s="20">
        <v>7.493153056463131E-2</v>
      </c>
      <c r="Q54" s="21">
        <v>5.2450000000000001</v>
      </c>
      <c r="R54" s="22">
        <v>1061.3</v>
      </c>
      <c r="S54" s="22">
        <v>4.0846E-2</v>
      </c>
      <c r="T54" s="22">
        <v>4.9987302025590249E-2</v>
      </c>
      <c r="U54" s="22"/>
      <c r="V54" s="21">
        <v>5.2450000000000001</v>
      </c>
      <c r="W54" s="22">
        <v>1091.77</v>
      </c>
      <c r="X54" s="22">
        <v>3.7282000000000003E-2</v>
      </c>
      <c r="Y54" s="22">
        <v>4.8592215979335336E-2</v>
      </c>
      <c r="Z54" s="22"/>
      <c r="AA54" s="21">
        <v>5.2450000000000001</v>
      </c>
      <c r="AB54" s="22">
        <v>673.62099999999998</v>
      </c>
      <c r="AC54" s="22">
        <v>5.8064999999999999E-2</v>
      </c>
      <c r="AD54" s="22">
        <v>7.8755744906644748E-2</v>
      </c>
      <c r="AF54" s="21">
        <v>5.2450000000000001</v>
      </c>
      <c r="AG54" s="22">
        <v>254.52100000000002</v>
      </c>
      <c r="AH54" s="22">
        <v>0.11921</v>
      </c>
      <c r="AI54" s="22">
        <v>0.20843672482725956</v>
      </c>
      <c r="AJ54" s="22"/>
      <c r="AK54" s="21">
        <v>5.2450000000000001</v>
      </c>
      <c r="AL54" s="22">
        <v>293.81200000000001</v>
      </c>
      <c r="AM54" s="22">
        <v>0.1055</v>
      </c>
      <c r="AN54" s="22">
        <v>0.18056282125903275</v>
      </c>
      <c r="AO54" s="22"/>
      <c r="AP54" s="21">
        <v>5.2450000000000001</v>
      </c>
      <c r="AQ54" s="22">
        <v>214.441</v>
      </c>
      <c r="AR54" s="22">
        <v>0.18953999999999999</v>
      </c>
      <c r="AS54" s="22">
        <v>0.24739449843900627</v>
      </c>
      <c r="AU54" s="21">
        <v>5.2450000000000001</v>
      </c>
      <c r="AV54" s="22">
        <v>116.63800000000001</v>
      </c>
      <c r="AW54" s="22">
        <v>0.19997000000000001</v>
      </c>
      <c r="AX54" s="22">
        <v>0.45483910594968135</v>
      </c>
      <c r="AY54" s="22"/>
      <c r="AZ54" s="21">
        <v>5.2450000000000001</v>
      </c>
      <c r="BA54" s="22">
        <v>316.59699999999998</v>
      </c>
      <c r="BB54" s="22">
        <v>0.12076000000000001</v>
      </c>
      <c r="BC54" s="22">
        <v>0.16756799224174246</v>
      </c>
      <c r="BD54" s="22"/>
      <c r="BE54" s="21">
        <v>5.2450000000000001</v>
      </c>
      <c r="BF54" s="22">
        <v>51.272500000000001</v>
      </c>
      <c r="BG54" s="22">
        <v>0.31175000000000003</v>
      </c>
      <c r="BH54" s="22">
        <v>1.034697423370402</v>
      </c>
    </row>
    <row r="55" spans="2:60" x14ac:dyDescent="0.2">
      <c r="B55" s="18">
        <v>5.2447999999999997</v>
      </c>
      <c r="C55" s="19">
        <v>282</v>
      </c>
      <c r="D55" s="20">
        <v>0.12</v>
      </c>
      <c r="E55" s="20">
        <v>0.188125970353755</v>
      </c>
      <c r="F55" s="20"/>
      <c r="G55" s="18">
        <v>5.2447999999999997</v>
      </c>
      <c r="H55" s="19">
        <v>742</v>
      </c>
      <c r="I55" s="20">
        <v>5.5100000000000003E-2</v>
      </c>
      <c r="J55" s="20">
        <v>7.1498010296171088E-2</v>
      </c>
      <c r="L55" s="18">
        <v>5.2447999999999997</v>
      </c>
      <c r="M55" s="19">
        <v>708</v>
      </c>
      <c r="N55" s="20">
        <v>4.2799999999999998E-2</v>
      </c>
      <c r="O55" s="20">
        <v>7.493153056463131E-2</v>
      </c>
      <c r="Q55" s="21">
        <v>5.2450000000000001</v>
      </c>
      <c r="R55" s="22">
        <v>1062.6199999999999</v>
      </c>
      <c r="S55" s="22">
        <v>4.0802999999999999E-2</v>
      </c>
      <c r="T55" s="22">
        <v>4.9925207166963678E-2</v>
      </c>
      <c r="U55" s="22"/>
      <c r="V55" s="21">
        <v>5.2450000000000001</v>
      </c>
      <c r="W55" s="22">
        <v>1092.42</v>
      </c>
      <c r="X55" s="22">
        <v>3.7255000000000003E-2</v>
      </c>
      <c r="Y55" s="22">
        <v>4.8563303161566915E-2</v>
      </c>
      <c r="Z55" s="22"/>
      <c r="AA55" s="21">
        <v>5.2450000000000001</v>
      </c>
      <c r="AB55" s="22">
        <v>673.94299999999998</v>
      </c>
      <c r="AC55" s="22">
        <v>5.8035999999999997E-2</v>
      </c>
      <c r="AD55" s="22">
        <v>7.8718116576266747E-2</v>
      </c>
      <c r="AF55" s="21">
        <v>5.2450000000000001</v>
      </c>
      <c r="AG55" s="22">
        <v>254.71499999999997</v>
      </c>
      <c r="AH55" s="22">
        <v>0.11895</v>
      </c>
      <c r="AI55" s="22">
        <v>0.20827797200698406</v>
      </c>
      <c r="AJ55" s="22"/>
      <c r="AK55" s="21">
        <v>5.2450000000000001</v>
      </c>
      <c r="AL55" s="22">
        <v>294.06199999999995</v>
      </c>
      <c r="AM55" s="22">
        <v>0.10541</v>
      </c>
      <c r="AN55" s="22">
        <v>0.18040931381735464</v>
      </c>
      <c r="AO55" s="22"/>
      <c r="AP55" s="21">
        <v>5.2450000000000001</v>
      </c>
      <c r="AQ55" s="22">
        <v>214.565</v>
      </c>
      <c r="AR55" s="22">
        <v>0.18944</v>
      </c>
      <c r="AS55" s="22">
        <v>0.24725152583020965</v>
      </c>
      <c r="AU55" s="21">
        <v>5.2450000000000001</v>
      </c>
      <c r="AV55" s="22">
        <v>117.351</v>
      </c>
      <c r="AW55" s="22">
        <v>0.19980999999999999</v>
      </c>
      <c r="AX55" s="22">
        <v>0.45207559918329576</v>
      </c>
      <c r="AY55" s="22"/>
      <c r="AZ55" s="21">
        <v>5.2450000000000001</v>
      </c>
      <c r="BA55" s="22">
        <v>317.93299999999999</v>
      </c>
      <c r="BB55" s="22">
        <v>0.12021999999999999</v>
      </c>
      <c r="BC55" s="22">
        <v>0.1668638475394468</v>
      </c>
      <c r="BD55" s="22"/>
      <c r="BE55" s="21">
        <v>5.2450000000000001</v>
      </c>
      <c r="BF55" s="22">
        <v>51.616900000000001</v>
      </c>
      <c r="BG55" s="22">
        <v>0.31196000000000002</v>
      </c>
      <c r="BH55" s="22">
        <v>1.0277936807471766</v>
      </c>
    </row>
    <row r="56" spans="2:60" x14ac:dyDescent="0.2">
      <c r="B56" s="18">
        <v>5.2447999999999997</v>
      </c>
      <c r="C56" s="19">
        <v>282</v>
      </c>
      <c r="D56" s="20">
        <v>0.121</v>
      </c>
      <c r="E56" s="20">
        <v>0.188125970353755</v>
      </c>
      <c r="F56" s="20"/>
      <c r="G56" s="18">
        <v>5.2447999999999997</v>
      </c>
      <c r="H56" s="19">
        <v>745</v>
      </c>
      <c r="I56" s="20">
        <v>5.5E-2</v>
      </c>
      <c r="J56" s="20">
        <v>7.1210098845313999E-2</v>
      </c>
      <c r="L56" s="18">
        <v>5.2447999999999997</v>
      </c>
      <c r="M56" s="19">
        <v>710</v>
      </c>
      <c r="N56" s="20">
        <v>4.2799999999999998E-2</v>
      </c>
      <c r="O56" s="20">
        <v>7.4720455830646404E-2</v>
      </c>
      <c r="Q56" s="21">
        <v>5.2450000000000001</v>
      </c>
      <c r="R56" s="22">
        <v>1063.8100000000002</v>
      </c>
      <c r="S56" s="22">
        <v>4.0765999999999997E-2</v>
      </c>
      <c r="T56" s="22">
        <v>4.986935979146552E-2</v>
      </c>
      <c r="U56" s="22"/>
      <c r="V56" s="21">
        <v>5.2450000000000001</v>
      </c>
      <c r="W56" s="22">
        <v>1093.0300000000002</v>
      </c>
      <c r="X56" s="22">
        <v>3.7229999999999999E-2</v>
      </c>
      <c r="Y56" s="22">
        <v>4.853620087258257E-2</v>
      </c>
      <c r="Z56" s="22"/>
      <c r="AA56" s="21">
        <v>5.2450000000000001</v>
      </c>
      <c r="AB56" s="22">
        <v>674.34900000000005</v>
      </c>
      <c r="AC56" s="22">
        <v>5.7998000000000001E-2</v>
      </c>
      <c r="AD56" s="22">
        <v>7.8670723378782989E-2</v>
      </c>
      <c r="AF56" s="21">
        <v>5.2450000000000001</v>
      </c>
      <c r="AG56" s="22">
        <v>255.11799999999997</v>
      </c>
      <c r="AH56" s="22">
        <v>0.11882</v>
      </c>
      <c r="AI56" s="22">
        <v>0.20794896338070595</v>
      </c>
      <c r="AJ56" s="22"/>
      <c r="AK56" s="21">
        <v>5.2450000000000001</v>
      </c>
      <c r="AL56" s="22">
        <v>294.18</v>
      </c>
      <c r="AM56" s="22">
        <v>0.10534</v>
      </c>
      <c r="AN56" s="22">
        <v>0.18033694894200467</v>
      </c>
      <c r="AO56" s="22"/>
      <c r="AP56" s="21">
        <v>5.2450000000000001</v>
      </c>
      <c r="AQ56" s="22">
        <v>216.768</v>
      </c>
      <c r="AR56" s="22">
        <v>0.18590999999999999</v>
      </c>
      <c r="AS56" s="22">
        <v>0.24473872361122925</v>
      </c>
      <c r="AU56" s="21">
        <v>5.2450000000000001</v>
      </c>
      <c r="AV56" s="22">
        <v>117.631</v>
      </c>
      <c r="AW56" s="22">
        <v>0.20003000000000001</v>
      </c>
      <c r="AX56" s="22">
        <v>0.45099951237138969</v>
      </c>
      <c r="AY56" s="22"/>
      <c r="AZ56" s="21">
        <v>5.2450000000000001</v>
      </c>
      <c r="BA56" s="22">
        <v>319.06299999999999</v>
      </c>
      <c r="BB56" s="22">
        <v>0.11973</v>
      </c>
      <c r="BC56" s="22">
        <v>0.16627287914850339</v>
      </c>
      <c r="BD56" s="22"/>
      <c r="BE56" s="21">
        <v>5.2450000000000001</v>
      </c>
      <c r="BF56" s="22">
        <v>51.4529</v>
      </c>
      <c r="BG56" s="22">
        <v>0.31312000000000001</v>
      </c>
      <c r="BH56" s="22">
        <v>1.0310696508799104</v>
      </c>
    </row>
    <row r="57" spans="2:60" x14ac:dyDescent="0.2">
      <c r="B57" s="18">
        <v>5.2447999999999997</v>
      </c>
      <c r="C57" s="19">
        <v>283</v>
      </c>
      <c r="D57" s="20">
        <v>0.12</v>
      </c>
      <c r="E57" s="20">
        <v>0.187461214274767</v>
      </c>
      <c r="F57" s="20"/>
      <c r="G57" s="18">
        <v>5.2447999999999997</v>
      </c>
      <c r="H57" s="19">
        <v>747</v>
      </c>
      <c r="I57" s="20">
        <v>5.4800000000000001E-2</v>
      </c>
      <c r="J57" s="20">
        <v>7.1019442623505902E-2</v>
      </c>
      <c r="L57" s="18">
        <v>5.2447999999999997</v>
      </c>
      <c r="M57" s="19">
        <v>711</v>
      </c>
      <c r="N57" s="20">
        <v>4.2700000000000002E-2</v>
      </c>
      <c r="O57" s="20">
        <v>7.4615363768999896E-2</v>
      </c>
      <c r="Q57" s="21">
        <v>5.2450000000000001</v>
      </c>
      <c r="R57" s="22">
        <v>1066.98</v>
      </c>
      <c r="S57" s="22">
        <v>4.0686E-2</v>
      </c>
      <c r="T57" s="22">
        <v>4.9721197810417193E-2</v>
      </c>
      <c r="U57" s="22"/>
      <c r="V57" s="21">
        <v>5.2450000000000001</v>
      </c>
      <c r="W57" s="22">
        <v>1093.76</v>
      </c>
      <c r="X57" s="22">
        <v>3.7199000000000003E-2</v>
      </c>
      <c r="Y57" s="22">
        <v>4.8503806721546722E-2</v>
      </c>
      <c r="Z57" s="22"/>
      <c r="AA57" s="21">
        <v>5.2450000000000001</v>
      </c>
      <c r="AB57" s="22">
        <v>673.97799999999995</v>
      </c>
      <c r="AC57" s="22">
        <v>5.8053E-2</v>
      </c>
      <c r="AD57" s="22">
        <v>7.871402870681081E-2</v>
      </c>
      <c r="AF57" s="21">
        <v>5.2450000000000001</v>
      </c>
      <c r="AG57" s="22">
        <v>255.56300000000002</v>
      </c>
      <c r="AH57" s="22">
        <v>0.11865000000000001</v>
      </c>
      <c r="AI57" s="22">
        <v>0.20758687149453925</v>
      </c>
      <c r="AJ57" s="22"/>
      <c r="AK57" s="21">
        <v>5.2450000000000001</v>
      </c>
      <c r="AL57" s="22">
        <v>294.51400000000001</v>
      </c>
      <c r="AM57" s="22">
        <v>0.10521</v>
      </c>
      <c r="AN57" s="22">
        <v>0.18013243390724701</v>
      </c>
      <c r="AO57" s="22"/>
      <c r="AP57" s="21">
        <v>5.2450000000000001</v>
      </c>
      <c r="AQ57" s="22">
        <v>217.13</v>
      </c>
      <c r="AR57" s="22">
        <v>0.18543999999999999</v>
      </c>
      <c r="AS57" s="22">
        <v>0.24433069423736442</v>
      </c>
      <c r="AU57" s="21">
        <v>5.2450000000000001</v>
      </c>
      <c r="AV57" s="22">
        <v>117.873</v>
      </c>
      <c r="AW57" s="22">
        <v>0.20013</v>
      </c>
      <c r="AX57" s="22">
        <v>0.45007358461869074</v>
      </c>
      <c r="AY57" s="22"/>
      <c r="AZ57" s="21">
        <v>5.2450000000000001</v>
      </c>
      <c r="BA57" s="22">
        <v>319.93899999999996</v>
      </c>
      <c r="BB57" s="22">
        <v>0.11937</v>
      </c>
      <c r="BC57" s="22">
        <v>0.16581762035812747</v>
      </c>
      <c r="BD57" s="22"/>
      <c r="BE57" s="21">
        <v>5.2450000000000001</v>
      </c>
      <c r="BF57" s="22">
        <v>51.383899999999997</v>
      </c>
      <c r="BG57" s="22">
        <v>0.31467000000000001</v>
      </c>
      <c r="BH57" s="22">
        <v>1.0324542053008614</v>
      </c>
    </row>
    <row r="58" spans="2:60" x14ac:dyDescent="0.2">
      <c r="B58" s="18">
        <v>5.2447999999999997</v>
      </c>
      <c r="C58" s="19">
        <v>283</v>
      </c>
      <c r="D58" s="20">
        <v>0.12</v>
      </c>
      <c r="E58" s="20">
        <v>0.187461214274767</v>
      </c>
      <c r="F58" s="20"/>
      <c r="G58" s="18">
        <v>6.2624000000000004</v>
      </c>
      <c r="H58" s="19">
        <v>914</v>
      </c>
      <c r="I58" s="20">
        <v>4.41E-2</v>
      </c>
      <c r="J58" s="20">
        <v>5.8043242494265804E-2</v>
      </c>
      <c r="L58" s="18">
        <v>5.2447999999999997</v>
      </c>
      <c r="M58" s="19">
        <v>714</v>
      </c>
      <c r="N58" s="20">
        <v>4.2599999999999999E-2</v>
      </c>
      <c r="O58" s="20">
        <v>7.4301853837197396E-2</v>
      </c>
      <c r="Q58" s="21">
        <v>5.2450000000000001</v>
      </c>
      <c r="R58" s="22">
        <v>1068.4100000000001</v>
      </c>
      <c r="S58" s="22">
        <v>4.0637E-2</v>
      </c>
      <c r="T58" s="22">
        <v>4.9654649095159098E-2</v>
      </c>
      <c r="U58" s="22"/>
      <c r="V58" s="21">
        <v>5.2450000000000001</v>
      </c>
      <c r="W58" s="22">
        <v>1094.4000000000001</v>
      </c>
      <c r="X58" s="22">
        <v>3.7169000000000001E-2</v>
      </c>
      <c r="Y58" s="22">
        <v>4.8475441922294346E-2</v>
      </c>
      <c r="Z58" s="22"/>
      <c r="AA58" s="21">
        <v>5.2450000000000001</v>
      </c>
      <c r="AB58" s="22">
        <v>675.24800000000005</v>
      </c>
      <c r="AC58" s="22">
        <v>5.7955E-2</v>
      </c>
      <c r="AD58" s="22">
        <v>7.8565984112146853E-2</v>
      </c>
      <c r="AF58" s="21">
        <v>5.2450000000000001</v>
      </c>
      <c r="AG58" s="22">
        <v>255.83099999999999</v>
      </c>
      <c r="AH58" s="22">
        <v>0.11840000000000001</v>
      </c>
      <c r="AI58" s="22">
        <v>0.20736941043016266</v>
      </c>
      <c r="AJ58" s="22"/>
      <c r="AK58" s="21">
        <v>5.2450000000000001</v>
      </c>
      <c r="AL58" s="22">
        <v>294.476</v>
      </c>
      <c r="AM58" s="22">
        <v>0.10519000000000001</v>
      </c>
      <c r="AN58" s="22">
        <v>0.18015567869625687</v>
      </c>
      <c r="AO58" s="22"/>
      <c r="AP58" s="21">
        <v>5.2450000000000001</v>
      </c>
      <c r="AQ58" s="22">
        <v>217.35499999999999</v>
      </c>
      <c r="AR58" s="22">
        <v>0.1852</v>
      </c>
      <c r="AS58" s="22">
        <v>0.2440777697304361</v>
      </c>
      <c r="AU58" s="21">
        <v>5.2450000000000001</v>
      </c>
      <c r="AV58" s="22">
        <v>117.91900000000001</v>
      </c>
      <c r="AW58" s="22">
        <v>0.20041999999999999</v>
      </c>
      <c r="AX58" s="22">
        <v>0.44989801168394356</v>
      </c>
      <c r="AY58" s="22"/>
      <c r="AZ58" s="21">
        <v>5.2450000000000001</v>
      </c>
      <c r="BA58" s="22">
        <v>321.00900000000001</v>
      </c>
      <c r="BB58" s="22">
        <v>0.11894</v>
      </c>
      <c r="BC58" s="22">
        <v>0.16526491045347308</v>
      </c>
      <c r="BD58" s="22"/>
      <c r="BE58" s="21">
        <v>5.2450000000000001</v>
      </c>
      <c r="BF58" s="22">
        <v>51.264000000000003</v>
      </c>
      <c r="BG58" s="22">
        <v>0.31672</v>
      </c>
      <c r="BH58" s="22">
        <v>1.0348689848579693</v>
      </c>
    </row>
    <row r="59" spans="2:60" x14ac:dyDescent="0.2">
      <c r="B59" s="18">
        <v>5.2447999999999997</v>
      </c>
      <c r="C59" s="19">
        <v>284</v>
      </c>
      <c r="D59" s="20">
        <v>0.12</v>
      </c>
      <c r="E59" s="20">
        <v>0.18680113957661601</v>
      </c>
      <c r="F59" s="20"/>
      <c r="G59" s="18">
        <v>6.2624000000000004</v>
      </c>
      <c r="H59" s="19">
        <v>918</v>
      </c>
      <c r="I59" s="20">
        <v>4.3900000000000002E-2</v>
      </c>
      <c r="J59" s="20">
        <v>5.77903307622646E-2</v>
      </c>
      <c r="L59" s="18">
        <v>5.2447999999999997</v>
      </c>
      <c r="M59" s="19">
        <v>715</v>
      </c>
      <c r="N59" s="20">
        <v>4.24E-2</v>
      </c>
      <c r="O59" s="20">
        <v>7.4197935160502007E-2</v>
      </c>
      <c r="Q59" s="21">
        <v>5.2450000000000001</v>
      </c>
      <c r="R59" s="22">
        <v>1069.6400000000001</v>
      </c>
      <c r="S59" s="22">
        <v>4.0594999999999999E-2</v>
      </c>
      <c r="T59" s="22">
        <v>4.9597550240977284E-2</v>
      </c>
      <c r="U59" s="22"/>
      <c r="V59" s="21">
        <v>6.2619999999999996</v>
      </c>
      <c r="W59" s="22">
        <v>1095.02</v>
      </c>
      <c r="X59" s="22">
        <v>3.7143000000000002E-2</v>
      </c>
      <c r="Y59" s="22">
        <v>4.8447995141421105E-2</v>
      </c>
      <c r="Z59" s="22"/>
      <c r="AA59" s="21">
        <v>5.2450000000000001</v>
      </c>
      <c r="AB59" s="22">
        <v>675.97899999999993</v>
      </c>
      <c r="AC59" s="22">
        <v>5.7889000000000003E-2</v>
      </c>
      <c r="AD59" s="22">
        <v>7.8481023285869742E-2</v>
      </c>
      <c r="AF59" s="21">
        <v>5.2450000000000001</v>
      </c>
      <c r="AG59" s="22">
        <v>256.04699999999997</v>
      </c>
      <c r="AH59" s="22">
        <v>0.11827</v>
      </c>
      <c r="AI59" s="22">
        <v>0.20719447460723592</v>
      </c>
      <c r="AJ59" s="22"/>
      <c r="AK59" s="21">
        <v>5.2450000000000001</v>
      </c>
      <c r="AL59" s="22">
        <v>294.62600000000003</v>
      </c>
      <c r="AM59" s="22">
        <v>0.1051</v>
      </c>
      <c r="AN59" s="22">
        <v>0.18006395783046619</v>
      </c>
      <c r="AO59" s="22"/>
      <c r="AP59" s="21">
        <v>5.2450000000000001</v>
      </c>
      <c r="AQ59" s="22">
        <v>217.434</v>
      </c>
      <c r="AR59" s="22">
        <v>0.18509</v>
      </c>
      <c r="AS59" s="22">
        <v>0.24398908928575541</v>
      </c>
      <c r="AU59" s="21">
        <v>5.2450000000000001</v>
      </c>
      <c r="AV59" s="22">
        <v>118.027</v>
      </c>
      <c r="AW59" s="22">
        <v>0.20063</v>
      </c>
      <c r="AX59" s="22">
        <v>0.44948633481965089</v>
      </c>
      <c r="AY59" s="22"/>
      <c r="AZ59" s="21">
        <v>5.2450000000000001</v>
      </c>
      <c r="BA59" s="22">
        <v>322.15300000000002</v>
      </c>
      <c r="BB59" s="22">
        <v>0.11847000000000001</v>
      </c>
      <c r="BC59" s="22">
        <v>0.16467803695684641</v>
      </c>
      <c r="BD59" s="22"/>
      <c r="BE59" s="21">
        <v>5.2450000000000001</v>
      </c>
      <c r="BF59" s="22">
        <v>51.158900000000003</v>
      </c>
      <c r="BG59" s="22">
        <v>0.31833</v>
      </c>
      <c r="BH59" s="22">
        <v>1.0369950026243517</v>
      </c>
    </row>
    <row r="60" spans="2:60" x14ac:dyDescent="0.2">
      <c r="B60" s="18">
        <v>5.2447999999999997</v>
      </c>
      <c r="C60" s="19">
        <v>284</v>
      </c>
      <c r="D60" s="20">
        <v>0.12</v>
      </c>
      <c r="E60" s="20">
        <v>0.18680113957661601</v>
      </c>
      <c r="F60" s="20"/>
      <c r="G60" s="18">
        <v>6.2624000000000004</v>
      </c>
      <c r="H60" s="19">
        <v>921</v>
      </c>
      <c r="I60" s="20">
        <v>4.3799999999999999E-2</v>
      </c>
      <c r="J60" s="20">
        <v>5.7602088642517806E-2</v>
      </c>
      <c r="L60" s="18">
        <v>6.2624000000000004</v>
      </c>
      <c r="M60" s="19">
        <v>777</v>
      </c>
      <c r="N60" s="20">
        <v>3.9300000000000002E-2</v>
      </c>
      <c r="O60" s="20">
        <v>6.8277379201749006E-2</v>
      </c>
      <c r="Q60" s="21">
        <v>5.2450000000000001</v>
      </c>
      <c r="R60" s="22">
        <v>1070.76</v>
      </c>
      <c r="S60" s="22">
        <v>4.0555000000000001E-2</v>
      </c>
      <c r="T60" s="22">
        <v>4.9545671896371685E-2</v>
      </c>
      <c r="U60" s="22"/>
      <c r="V60" s="21">
        <v>6.2619999999999996</v>
      </c>
      <c r="W60" s="22">
        <v>1095.54</v>
      </c>
      <c r="X60" s="22">
        <v>3.7118999999999999E-2</v>
      </c>
      <c r="Y60" s="22">
        <v>4.8424999214778969E-2</v>
      </c>
      <c r="Z60" s="22"/>
      <c r="AA60" s="21">
        <v>5.2450000000000001</v>
      </c>
      <c r="AB60" s="22">
        <v>676.51300000000003</v>
      </c>
      <c r="AC60" s="22">
        <v>5.7838000000000001E-2</v>
      </c>
      <c r="AD60" s="22">
        <v>7.8419074932423977E-2</v>
      </c>
      <c r="AF60" s="21">
        <v>5.2450000000000001</v>
      </c>
      <c r="AG60" s="22">
        <v>256.11500000000001</v>
      </c>
      <c r="AH60" s="22">
        <v>0.11821</v>
      </c>
      <c r="AI60" s="22">
        <v>0.20713946328703486</v>
      </c>
      <c r="AJ60" s="22"/>
      <c r="AK60" s="21">
        <v>5.2450000000000001</v>
      </c>
      <c r="AL60" s="22">
        <v>295.04000000000002</v>
      </c>
      <c r="AM60" s="22">
        <v>0.10498</v>
      </c>
      <c r="AN60" s="22">
        <v>0.17981129216295733</v>
      </c>
      <c r="AO60" s="22"/>
      <c r="AP60" s="21">
        <v>5.2450000000000001</v>
      </c>
      <c r="AQ60" s="22">
        <v>217.63</v>
      </c>
      <c r="AR60" s="22">
        <v>0.18487999999999999</v>
      </c>
      <c r="AS60" s="22">
        <v>0.24376934999659483</v>
      </c>
      <c r="AU60" s="21">
        <v>5.2450000000000001</v>
      </c>
      <c r="AV60" s="22">
        <v>118.544</v>
      </c>
      <c r="AW60" s="22">
        <v>0.20039999999999999</v>
      </c>
      <c r="AX60" s="22">
        <v>0.44752601261775332</v>
      </c>
      <c r="AY60" s="22"/>
      <c r="AZ60" s="21">
        <v>5.2450000000000001</v>
      </c>
      <c r="BA60" s="22">
        <v>323.41500000000002</v>
      </c>
      <c r="BB60" s="22">
        <v>0.11798</v>
      </c>
      <c r="BC60" s="22">
        <v>0.16403544560320002</v>
      </c>
      <c r="BD60" s="22"/>
      <c r="BE60" s="21">
        <v>6.2619999999999996</v>
      </c>
      <c r="BF60" s="22">
        <v>54.187400000000004</v>
      </c>
      <c r="BG60" s="22">
        <v>0.33976000000000001</v>
      </c>
      <c r="BH60" s="22">
        <v>0.97903799849704809</v>
      </c>
    </row>
    <row r="61" spans="2:60" x14ac:dyDescent="0.2">
      <c r="B61" s="18">
        <v>6.2624000000000004</v>
      </c>
      <c r="C61" s="19">
        <v>297</v>
      </c>
      <c r="D61" s="20">
        <v>0.114</v>
      </c>
      <c r="E61" s="20">
        <v>0.17862465871972702</v>
      </c>
      <c r="F61" s="20"/>
      <c r="G61" s="18">
        <v>6.2624000000000004</v>
      </c>
      <c r="H61" s="19">
        <v>923</v>
      </c>
      <c r="I61" s="20">
        <v>4.3700000000000003E-2</v>
      </c>
      <c r="J61" s="20">
        <v>5.7477273715881801E-2</v>
      </c>
      <c r="L61" s="18">
        <v>6.2624000000000004</v>
      </c>
      <c r="M61" s="19">
        <v>779</v>
      </c>
      <c r="N61" s="20">
        <v>3.9199999999999999E-2</v>
      </c>
      <c r="O61" s="20">
        <v>6.8102084261564694E-2</v>
      </c>
      <c r="Q61" s="21">
        <v>6.2619999999999996</v>
      </c>
      <c r="R61" s="22">
        <v>1125.6299999999999</v>
      </c>
      <c r="S61" s="22">
        <v>3.8823000000000003E-2</v>
      </c>
      <c r="T61" s="22">
        <v>4.7130516812592893E-2</v>
      </c>
      <c r="U61" s="22"/>
      <c r="V61" s="21">
        <v>6.2619999999999996</v>
      </c>
      <c r="W61" s="22">
        <v>1114.75</v>
      </c>
      <c r="X61" s="22">
        <v>3.6416999999999998E-2</v>
      </c>
      <c r="Y61" s="22">
        <v>4.7590512347843852E-2</v>
      </c>
      <c r="Z61" s="22"/>
      <c r="AA61" s="21">
        <v>5.2450000000000001</v>
      </c>
      <c r="AB61" s="22">
        <v>677.02</v>
      </c>
      <c r="AC61" s="22">
        <v>5.7773999999999999E-2</v>
      </c>
      <c r="AD61" s="22">
        <v>7.8360349236003282E-2</v>
      </c>
      <c r="AF61" s="21">
        <v>5.2450000000000001</v>
      </c>
      <c r="AG61" s="22">
        <v>256.69799999999998</v>
      </c>
      <c r="AH61" s="22">
        <v>0.11812</v>
      </c>
      <c r="AI61" s="22">
        <v>0.20666901822281022</v>
      </c>
      <c r="AJ61" s="22"/>
      <c r="AK61" s="21">
        <v>5.2450000000000001</v>
      </c>
      <c r="AL61" s="22">
        <v>295.173</v>
      </c>
      <c r="AM61" s="22">
        <v>0.10492</v>
      </c>
      <c r="AN61" s="22">
        <v>0.17973027221242774</v>
      </c>
      <c r="AO61" s="22"/>
      <c r="AP61" s="21">
        <v>5.2450000000000001</v>
      </c>
      <c r="AQ61" s="22">
        <v>217.86799999999999</v>
      </c>
      <c r="AR61" s="22">
        <v>0.18462999999999999</v>
      </c>
      <c r="AS61" s="22">
        <v>0.24350305524335347</v>
      </c>
      <c r="AU61" s="21">
        <v>5.2450000000000001</v>
      </c>
      <c r="AV61" s="22">
        <v>119.14999999999999</v>
      </c>
      <c r="AW61" s="22">
        <v>0.20003000000000001</v>
      </c>
      <c r="AX61" s="22">
        <v>0.44524988367401541</v>
      </c>
      <c r="AY61" s="22"/>
      <c r="AZ61" s="21">
        <v>5.2450000000000001</v>
      </c>
      <c r="BA61" s="22">
        <v>324.61200000000002</v>
      </c>
      <c r="BB61" s="22">
        <v>0.11756</v>
      </c>
      <c r="BC61" s="22">
        <v>0.16343056830850039</v>
      </c>
      <c r="BD61" s="22"/>
      <c r="BE61" s="21">
        <v>6.2619999999999996</v>
      </c>
      <c r="BF61" s="22">
        <v>54.244199999999999</v>
      </c>
      <c r="BG61" s="22">
        <v>0.34212999999999999</v>
      </c>
      <c r="BH61" s="22">
        <v>0.97801283159782881</v>
      </c>
    </row>
    <row r="62" spans="2:60" x14ac:dyDescent="0.2">
      <c r="B62" s="18">
        <v>6.2624000000000004</v>
      </c>
      <c r="C62" s="19">
        <v>298</v>
      </c>
      <c r="D62" s="20">
        <v>0.113</v>
      </c>
      <c r="E62" s="20">
        <v>0.17802524711328502</v>
      </c>
      <c r="F62" s="20"/>
      <c r="G62" s="18">
        <v>6.2624000000000004</v>
      </c>
      <c r="H62" s="19">
        <v>926</v>
      </c>
      <c r="I62" s="20">
        <v>4.3499999999999997E-2</v>
      </c>
      <c r="J62" s="20">
        <v>5.7291062245959999E-2</v>
      </c>
      <c r="L62" s="18">
        <v>6.2624000000000004</v>
      </c>
      <c r="M62" s="19">
        <v>781</v>
      </c>
      <c r="N62" s="20">
        <v>3.9100000000000003E-2</v>
      </c>
      <c r="O62" s="20">
        <v>6.7927687118769411E-2</v>
      </c>
      <c r="Q62" s="21">
        <v>6.2619999999999996</v>
      </c>
      <c r="R62" s="22">
        <v>1126.81</v>
      </c>
      <c r="S62" s="22">
        <v>3.8781000000000003E-2</v>
      </c>
      <c r="T62" s="22">
        <v>4.7081161544323305E-2</v>
      </c>
      <c r="U62" s="22"/>
      <c r="V62" s="21">
        <v>6.2619999999999996</v>
      </c>
      <c r="W62" s="22">
        <v>1115.6600000000001</v>
      </c>
      <c r="X62" s="22">
        <v>3.6386000000000002E-2</v>
      </c>
      <c r="Y62" s="22">
        <v>4.7551694637935335E-2</v>
      </c>
      <c r="Z62" s="22"/>
      <c r="AA62" s="21">
        <v>5.2450000000000001</v>
      </c>
      <c r="AB62" s="22">
        <v>677.43599999999992</v>
      </c>
      <c r="AC62" s="22">
        <v>5.7749000000000002E-2</v>
      </c>
      <c r="AD62" s="22">
        <v>7.8312229701047689E-2</v>
      </c>
      <c r="AF62" s="21">
        <v>6.2619999999999996</v>
      </c>
      <c r="AG62" s="22">
        <v>264.93299999999999</v>
      </c>
      <c r="AH62" s="22">
        <v>0.11380999999999999</v>
      </c>
      <c r="AI62" s="22">
        <v>0.20024505682477808</v>
      </c>
      <c r="AJ62" s="22"/>
      <c r="AK62" s="21">
        <v>5.2450000000000001</v>
      </c>
      <c r="AL62" s="22">
        <v>295.41300000000001</v>
      </c>
      <c r="AM62" s="22">
        <v>0.10483000000000001</v>
      </c>
      <c r="AN62" s="22">
        <v>0.17958425539755848</v>
      </c>
      <c r="AO62" s="22"/>
      <c r="AP62" s="21">
        <v>5.2450000000000001</v>
      </c>
      <c r="AQ62" s="22">
        <v>218.20699999999999</v>
      </c>
      <c r="AR62" s="22">
        <v>0.18434</v>
      </c>
      <c r="AS62" s="22">
        <v>0.243124756033303</v>
      </c>
      <c r="AU62" s="21">
        <v>6.2619999999999996</v>
      </c>
      <c r="AV62" s="22">
        <v>152.363</v>
      </c>
      <c r="AW62" s="22">
        <v>0.16258</v>
      </c>
      <c r="AX62" s="22">
        <v>0.34819164521411983</v>
      </c>
      <c r="AY62" s="22"/>
      <c r="AZ62" s="21">
        <v>5.2450000000000001</v>
      </c>
      <c r="BA62" s="22">
        <v>325.76099999999997</v>
      </c>
      <c r="BB62" s="22">
        <v>0.11712</v>
      </c>
      <c r="BC62" s="22">
        <v>0.16285412814842459</v>
      </c>
      <c r="BD62" s="22"/>
      <c r="BE62" s="21">
        <v>6.2619999999999996</v>
      </c>
      <c r="BF62" s="22">
        <v>54.209499999999998</v>
      </c>
      <c r="BG62" s="22">
        <v>0.34321000000000002</v>
      </c>
      <c r="BH62" s="22">
        <v>0.97863886661487254</v>
      </c>
    </row>
    <row r="63" spans="2:60" x14ac:dyDescent="0.2">
      <c r="B63" s="18">
        <v>6.2624000000000004</v>
      </c>
      <c r="C63" s="19">
        <v>298</v>
      </c>
      <c r="D63" s="20">
        <v>0.113</v>
      </c>
      <c r="E63" s="20">
        <v>0.17802524711328502</v>
      </c>
      <c r="F63" s="20"/>
      <c r="G63" s="18">
        <v>6.2624000000000004</v>
      </c>
      <c r="H63" s="19">
        <v>928</v>
      </c>
      <c r="I63" s="20">
        <v>4.3400000000000001E-2</v>
      </c>
      <c r="J63" s="20">
        <v>5.7167590129050601E-2</v>
      </c>
      <c r="L63" s="18">
        <v>6.2624000000000004</v>
      </c>
      <c r="M63" s="19">
        <v>783</v>
      </c>
      <c r="N63" s="20">
        <v>3.9E-2</v>
      </c>
      <c r="O63" s="20">
        <v>6.7754180893689592E-2</v>
      </c>
      <c r="Q63" s="21">
        <v>6.2619999999999996</v>
      </c>
      <c r="R63" s="22">
        <v>1128.26</v>
      </c>
      <c r="S63" s="22">
        <v>3.8737000000000001E-2</v>
      </c>
      <c r="T63" s="22">
        <v>4.7020654494317742E-2</v>
      </c>
      <c r="U63" s="22"/>
      <c r="V63" s="21">
        <v>6.2619999999999996</v>
      </c>
      <c r="W63" s="22">
        <v>1117.03</v>
      </c>
      <c r="X63" s="22">
        <v>3.6352000000000002E-2</v>
      </c>
      <c r="Y63" s="22">
        <v>4.7493374072100962E-2</v>
      </c>
      <c r="Z63" s="22"/>
      <c r="AA63" s="21">
        <v>5.2450000000000001</v>
      </c>
      <c r="AB63" s="22">
        <v>677.81500000000005</v>
      </c>
      <c r="AC63" s="22">
        <v>5.7716999999999997E-2</v>
      </c>
      <c r="AD63" s="22">
        <v>7.8268441447532047E-2</v>
      </c>
      <c r="AF63" s="21">
        <v>6.2619999999999996</v>
      </c>
      <c r="AG63" s="22">
        <v>265.08300000000003</v>
      </c>
      <c r="AH63" s="22">
        <v>0.11366999999999999</v>
      </c>
      <c r="AI63" s="22">
        <v>0.20013174605598599</v>
      </c>
      <c r="AJ63" s="22"/>
      <c r="AK63" s="21">
        <v>6.2619999999999996</v>
      </c>
      <c r="AL63" s="22">
        <v>300.30900000000003</v>
      </c>
      <c r="AM63" s="22">
        <v>0.10299</v>
      </c>
      <c r="AN63" s="22">
        <v>0.17665645598286742</v>
      </c>
      <c r="AO63" s="22"/>
      <c r="AP63" s="21">
        <v>5.2450000000000001</v>
      </c>
      <c r="AQ63" s="22">
        <v>218.45499999999998</v>
      </c>
      <c r="AR63" s="22">
        <v>0.18407000000000001</v>
      </c>
      <c r="AS63" s="22">
        <v>0.24284874981007046</v>
      </c>
      <c r="AU63" s="21">
        <v>6.2619999999999996</v>
      </c>
      <c r="AV63" s="22">
        <v>152.87800000000001</v>
      </c>
      <c r="AW63" s="22">
        <v>0.16194</v>
      </c>
      <c r="AX63" s="22">
        <v>0.34701869228900784</v>
      </c>
      <c r="AY63" s="22"/>
      <c r="AZ63" s="21">
        <v>5.2450000000000001</v>
      </c>
      <c r="BA63" s="22">
        <v>326.76799999999997</v>
      </c>
      <c r="BB63" s="22">
        <v>0.11679</v>
      </c>
      <c r="BC63" s="22">
        <v>0.16235226105297623</v>
      </c>
      <c r="BD63" s="22"/>
      <c r="BE63" s="21">
        <v>6.2619999999999996</v>
      </c>
      <c r="BF63" s="22">
        <v>54.447200000000002</v>
      </c>
      <c r="BG63" s="22">
        <v>0.34390999999999999</v>
      </c>
      <c r="BH63" s="22">
        <v>0.97436642544995777</v>
      </c>
    </row>
    <row r="64" spans="2:60" x14ac:dyDescent="0.2">
      <c r="B64" s="18">
        <v>6.2624000000000004</v>
      </c>
      <c r="C64" s="19">
        <v>299</v>
      </c>
      <c r="D64" s="20">
        <v>0.113</v>
      </c>
      <c r="E64" s="20">
        <v>0.177429844949027</v>
      </c>
      <c r="F64" s="20"/>
      <c r="G64" s="18">
        <v>6.2624000000000004</v>
      </c>
      <c r="H64" s="19">
        <v>932.00000000000011</v>
      </c>
      <c r="I64" s="20">
        <v>4.3200000000000002E-2</v>
      </c>
      <c r="J64" s="20">
        <v>5.6922235664977401E-2</v>
      </c>
      <c r="L64" s="18">
        <v>6.2624000000000004</v>
      </c>
      <c r="M64" s="19">
        <v>799</v>
      </c>
      <c r="N64" s="20">
        <v>3.7100000000000001E-2</v>
      </c>
      <c r="O64" s="20">
        <v>6.6397401301325293E-2</v>
      </c>
      <c r="Q64" s="21">
        <v>6.2619999999999996</v>
      </c>
      <c r="R64" s="22">
        <v>1129.7</v>
      </c>
      <c r="S64" s="22">
        <v>3.8690000000000002E-2</v>
      </c>
      <c r="T64" s="22">
        <v>4.6960718456013933E-2</v>
      </c>
      <c r="U64" s="22"/>
      <c r="V64" s="21">
        <v>6.2619999999999996</v>
      </c>
      <c r="W64" s="22">
        <v>1117.9000000000001</v>
      </c>
      <c r="X64" s="22">
        <v>3.6320999999999999E-2</v>
      </c>
      <c r="Y64" s="22">
        <v>4.7456412594828641E-2</v>
      </c>
      <c r="Z64" s="22"/>
      <c r="AA64" s="21">
        <v>6.2619999999999996</v>
      </c>
      <c r="AB64" s="22">
        <v>700.303</v>
      </c>
      <c r="AC64" s="22">
        <v>5.5973000000000002E-2</v>
      </c>
      <c r="AD64" s="22">
        <v>7.5755099777894616E-2</v>
      </c>
      <c r="AF64" s="21">
        <v>6.2619999999999996</v>
      </c>
      <c r="AG64" s="22">
        <v>265.649</v>
      </c>
      <c r="AH64" s="22">
        <v>0.1134</v>
      </c>
      <c r="AI64" s="22">
        <v>0.19970533914962577</v>
      </c>
      <c r="AJ64" s="22"/>
      <c r="AK64" s="21">
        <v>6.2619999999999996</v>
      </c>
      <c r="AL64" s="22">
        <v>300.67200000000003</v>
      </c>
      <c r="AM64" s="22">
        <v>0.10290000000000001</v>
      </c>
      <c r="AN64" s="22">
        <v>0.17644317941064994</v>
      </c>
      <c r="AO64" s="22"/>
      <c r="AP64" s="21">
        <v>6.2619999999999996</v>
      </c>
      <c r="AQ64" s="22">
        <v>225.01300000000001</v>
      </c>
      <c r="AR64" s="22">
        <v>0.17802000000000001</v>
      </c>
      <c r="AS64" s="22">
        <v>0.23577092718980211</v>
      </c>
      <c r="AU64" s="21">
        <v>6.2619999999999996</v>
      </c>
      <c r="AV64" s="22">
        <v>153.32400000000001</v>
      </c>
      <c r="AW64" s="22">
        <v>0.16139000000000001</v>
      </c>
      <c r="AX64" s="22">
        <v>0.3460092590837634</v>
      </c>
      <c r="AY64" s="22"/>
      <c r="AZ64" s="21">
        <v>6.2619999999999996</v>
      </c>
      <c r="BA64" s="22">
        <v>341.45300000000003</v>
      </c>
      <c r="BB64" s="22">
        <v>0.11178</v>
      </c>
      <c r="BC64" s="22">
        <v>0.15536991515599199</v>
      </c>
      <c r="BD64" s="22"/>
      <c r="BE64" s="21">
        <v>6.2619999999999996</v>
      </c>
      <c r="BF64" s="22">
        <v>54.601499999999994</v>
      </c>
      <c r="BG64" s="22">
        <v>0.34519</v>
      </c>
      <c r="BH64" s="22">
        <v>0.97161293443877805</v>
      </c>
    </row>
    <row r="65" spans="2:60" x14ac:dyDescent="0.2">
      <c r="B65" s="18">
        <v>6.2624000000000004</v>
      </c>
      <c r="C65" s="19">
        <v>299</v>
      </c>
      <c r="D65" s="20">
        <v>0.113</v>
      </c>
      <c r="E65" s="20">
        <v>0.177429844949027</v>
      </c>
      <c r="F65" s="20"/>
      <c r="G65" s="18">
        <v>6.2624000000000004</v>
      </c>
      <c r="H65" s="19">
        <v>936.00000000000011</v>
      </c>
      <c r="I65" s="20">
        <v>4.2999999999999997E-2</v>
      </c>
      <c r="J65" s="20">
        <v>5.6678978247605698E-2</v>
      </c>
      <c r="L65" s="18">
        <v>6.2624000000000004</v>
      </c>
      <c r="M65" s="19">
        <v>801</v>
      </c>
      <c r="N65" s="20">
        <v>3.6999999999999998E-2</v>
      </c>
      <c r="O65" s="20">
        <v>6.6231615030910004E-2</v>
      </c>
      <c r="Q65" s="21">
        <v>6.2619999999999996</v>
      </c>
      <c r="R65" s="22">
        <v>1131.26</v>
      </c>
      <c r="S65" s="22">
        <v>3.8639E-2</v>
      </c>
      <c r="T65" s="22">
        <v>4.6895959938262587E-2</v>
      </c>
      <c r="U65" s="22"/>
      <c r="V65" s="21">
        <v>6.2619999999999996</v>
      </c>
      <c r="W65" s="22">
        <v>1118.69</v>
      </c>
      <c r="X65" s="22">
        <v>3.6292999999999999E-2</v>
      </c>
      <c r="Y65" s="22">
        <v>4.7422899677085649E-2</v>
      </c>
      <c r="Z65" s="22"/>
      <c r="AA65" s="21">
        <v>6.2619999999999996</v>
      </c>
      <c r="AB65" s="22">
        <v>701.43000000000006</v>
      </c>
      <c r="AC65" s="22">
        <v>5.5917000000000001E-2</v>
      </c>
      <c r="AD65" s="22">
        <v>7.563338271781779E-2</v>
      </c>
      <c r="AF65" s="21">
        <v>6.2619999999999996</v>
      </c>
      <c r="AG65" s="22">
        <v>266.00799999999998</v>
      </c>
      <c r="AH65" s="22">
        <v>0.1132</v>
      </c>
      <c r="AI65" s="22">
        <v>0.19943582012480429</v>
      </c>
      <c r="AJ65" s="22"/>
      <c r="AK65" s="21">
        <v>6.2619999999999996</v>
      </c>
      <c r="AL65" s="22">
        <v>301.34899999999999</v>
      </c>
      <c r="AM65" s="22">
        <v>0.10274</v>
      </c>
      <c r="AN65" s="22">
        <v>0.17604678840732488</v>
      </c>
      <c r="AO65" s="22"/>
      <c r="AP65" s="21">
        <v>6.2619999999999996</v>
      </c>
      <c r="AQ65" s="22">
        <v>225.143</v>
      </c>
      <c r="AR65" s="22">
        <v>0.17796000000000001</v>
      </c>
      <c r="AS65" s="22">
        <v>0.23563479050984901</v>
      </c>
      <c r="AU65" s="21">
        <v>6.2619999999999996</v>
      </c>
      <c r="AV65" s="22">
        <v>154.018</v>
      </c>
      <c r="AW65" s="22">
        <v>0.16072</v>
      </c>
      <c r="AX65" s="22">
        <v>0.3444501528377133</v>
      </c>
      <c r="AY65" s="22"/>
      <c r="AZ65" s="21">
        <v>6.2619999999999996</v>
      </c>
      <c r="BA65" s="22">
        <v>341.91199999999998</v>
      </c>
      <c r="BB65" s="22">
        <v>0.11198</v>
      </c>
      <c r="BC65" s="22">
        <v>0.15516133870633073</v>
      </c>
      <c r="BD65" s="22"/>
      <c r="BE65" s="21">
        <v>6.2619999999999996</v>
      </c>
      <c r="BF65" s="22">
        <v>54.541600000000003</v>
      </c>
      <c r="BG65" s="22">
        <v>0.34625</v>
      </c>
      <c r="BH65" s="22">
        <v>0.97268000278244393</v>
      </c>
    </row>
    <row r="66" spans="2:60" x14ac:dyDescent="0.2">
      <c r="B66" s="18">
        <v>6.2624000000000004</v>
      </c>
      <c r="C66" s="19">
        <v>300</v>
      </c>
      <c r="D66" s="20">
        <v>0.113</v>
      </c>
      <c r="E66" s="20">
        <v>0.17683841213253002</v>
      </c>
      <c r="F66" s="20"/>
      <c r="G66" s="18">
        <v>6.2624000000000004</v>
      </c>
      <c r="H66" s="19">
        <v>944.99999999999989</v>
      </c>
      <c r="I66" s="20">
        <v>4.2599999999999999E-2</v>
      </c>
      <c r="J66" s="20">
        <v>5.6139178454771399E-2</v>
      </c>
      <c r="L66" s="18">
        <v>6.2624000000000004</v>
      </c>
      <c r="M66" s="19">
        <v>802</v>
      </c>
      <c r="N66" s="20">
        <v>3.6900000000000002E-2</v>
      </c>
      <c r="O66" s="20">
        <v>6.6149031969774189E-2</v>
      </c>
      <c r="Q66" s="21">
        <v>6.2619999999999996</v>
      </c>
      <c r="R66" s="22">
        <v>1131.97</v>
      </c>
      <c r="S66" s="22">
        <v>3.8615999999999998E-2</v>
      </c>
      <c r="T66" s="22">
        <v>4.6866545614953514E-2</v>
      </c>
      <c r="U66" s="22"/>
      <c r="V66" s="21">
        <v>6.2619999999999996</v>
      </c>
      <c r="W66" s="22">
        <v>1119.6100000000001</v>
      </c>
      <c r="X66" s="22">
        <v>3.6263999999999998E-2</v>
      </c>
      <c r="Y66" s="22">
        <v>4.7383931583103882E-2</v>
      </c>
      <c r="Z66" s="22"/>
      <c r="AA66" s="21">
        <v>6.2619999999999996</v>
      </c>
      <c r="AB66" s="22">
        <v>702.23599999999999</v>
      </c>
      <c r="AC66" s="22">
        <v>5.5875000000000001E-2</v>
      </c>
      <c r="AD66" s="22">
        <v>7.5546573573213191E-2</v>
      </c>
      <c r="AF66" s="21">
        <v>6.2619999999999996</v>
      </c>
      <c r="AG66" s="22">
        <v>266.12399999999997</v>
      </c>
      <c r="AH66" s="22">
        <v>0.11301</v>
      </c>
      <c r="AI66" s="22">
        <v>0.1993488886374733</v>
      </c>
      <c r="AJ66" s="22"/>
      <c r="AK66" s="21">
        <v>6.2619999999999996</v>
      </c>
      <c r="AL66" s="22">
        <v>301.21800000000002</v>
      </c>
      <c r="AM66" s="22">
        <v>0.10277</v>
      </c>
      <c r="AN66" s="22">
        <v>0.17612335132614565</v>
      </c>
      <c r="AO66" s="22"/>
      <c r="AP66" s="21">
        <v>6.2619999999999996</v>
      </c>
      <c r="AQ66" s="22">
        <v>225.17099999999999</v>
      </c>
      <c r="AR66" s="22">
        <v>0.17795</v>
      </c>
      <c r="AS66" s="22">
        <v>0.23560548933814274</v>
      </c>
      <c r="AU66" s="21">
        <v>6.2619999999999996</v>
      </c>
      <c r="AV66" s="22">
        <v>155.732</v>
      </c>
      <c r="AW66" s="22">
        <v>0.15853999999999999</v>
      </c>
      <c r="AX66" s="22">
        <v>0.34065910435722219</v>
      </c>
      <c r="AY66" s="22"/>
      <c r="AZ66" s="21">
        <v>6.2619999999999996</v>
      </c>
      <c r="BA66" s="22">
        <v>342.86900000000003</v>
      </c>
      <c r="BB66" s="22">
        <v>0.11197</v>
      </c>
      <c r="BC66" s="22">
        <v>0.15472825959698586</v>
      </c>
      <c r="BD66" s="22"/>
      <c r="BE66" s="21">
        <v>6.2619999999999996</v>
      </c>
      <c r="BF66" s="22">
        <v>54.659499999999994</v>
      </c>
      <c r="BG66" s="22">
        <v>0.34738999999999998</v>
      </c>
      <c r="BH66" s="22">
        <v>0.97058194165257539</v>
      </c>
    </row>
    <row r="67" spans="2:60" x14ac:dyDescent="0.2">
      <c r="B67" s="18">
        <v>6.2624000000000004</v>
      </c>
      <c r="C67" s="19">
        <v>301</v>
      </c>
      <c r="D67" s="20">
        <v>0.113</v>
      </c>
      <c r="E67" s="20">
        <v>0.17625090910218902</v>
      </c>
      <c r="F67" s="20"/>
      <c r="G67" s="18">
        <v>6.2624000000000004</v>
      </c>
      <c r="H67" s="19">
        <v>948</v>
      </c>
      <c r="I67" s="20">
        <v>4.2500000000000003E-2</v>
      </c>
      <c r="J67" s="20">
        <v>5.5961522826749897E-2</v>
      </c>
      <c r="L67" s="18">
        <v>6.2624000000000004</v>
      </c>
      <c r="M67" s="19">
        <v>803</v>
      </c>
      <c r="N67" s="20">
        <v>3.6900000000000002E-2</v>
      </c>
      <c r="O67" s="20">
        <v>6.6066654594967508E-2</v>
      </c>
      <c r="Q67" s="21">
        <v>6.2619999999999996</v>
      </c>
      <c r="R67" s="22">
        <v>1132.77</v>
      </c>
      <c r="S67" s="22">
        <v>3.8588999999999998E-2</v>
      </c>
      <c r="T67" s="22">
        <v>4.6833446895450034E-2</v>
      </c>
      <c r="U67" s="22"/>
      <c r="V67" s="21">
        <v>6.2619999999999996</v>
      </c>
      <c r="W67" s="22">
        <v>1120.4399999999998</v>
      </c>
      <c r="X67" s="22">
        <v>3.6235000000000003E-2</v>
      </c>
      <c r="Y67" s="22">
        <v>4.7348830494947466E-2</v>
      </c>
      <c r="Z67" s="22"/>
      <c r="AA67" s="21">
        <v>6.2619999999999996</v>
      </c>
      <c r="AB67" s="22">
        <v>703.13299999999992</v>
      </c>
      <c r="AC67" s="22">
        <v>5.5818E-2</v>
      </c>
      <c r="AD67" s="22">
        <v>7.5450197387633533E-2</v>
      </c>
      <c r="AF67" s="21">
        <v>6.2619999999999996</v>
      </c>
      <c r="AG67" s="22">
        <v>266.65999999999997</v>
      </c>
      <c r="AH67" s="22">
        <v>0.11283</v>
      </c>
      <c r="AI67" s="22">
        <v>0.19894818735377989</v>
      </c>
      <c r="AJ67" s="22"/>
      <c r="AK67" s="21">
        <v>6.2619999999999996</v>
      </c>
      <c r="AL67" s="22">
        <v>301.37299999999999</v>
      </c>
      <c r="AM67" s="22">
        <v>0.10273</v>
      </c>
      <c r="AN67" s="22">
        <v>0.17603276882719734</v>
      </c>
      <c r="AO67" s="22"/>
      <c r="AP67" s="21">
        <v>6.2619999999999996</v>
      </c>
      <c r="AQ67" s="22">
        <v>225.24699999999999</v>
      </c>
      <c r="AR67" s="22">
        <v>0.17791000000000001</v>
      </c>
      <c r="AS67" s="22">
        <v>0.23552599430740004</v>
      </c>
      <c r="AU67" s="21">
        <v>6.2619999999999996</v>
      </c>
      <c r="AV67" s="22">
        <v>159.37800000000001</v>
      </c>
      <c r="AW67" s="22">
        <v>0.15454000000000001</v>
      </c>
      <c r="AX67" s="22">
        <v>0.33286603947696008</v>
      </c>
      <c r="AY67" s="22"/>
      <c r="AZ67" s="21">
        <v>6.2619999999999996</v>
      </c>
      <c r="BA67" s="22">
        <v>345.33499999999998</v>
      </c>
      <c r="BB67" s="22">
        <v>0.111</v>
      </c>
      <c r="BC67" s="22">
        <v>0.15362336177844393</v>
      </c>
      <c r="BD67" s="22"/>
      <c r="BE67" s="21">
        <v>6.2619999999999996</v>
      </c>
      <c r="BF67" s="22">
        <v>54.658099999999997</v>
      </c>
      <c r="BG67" s="22">
        <v>0.34808</v>
      </c>
      <c r="BH67" s="22">
        <v>0.9706068019151588</v>
      </c>
    </row>
    <row r="68" spans="2:60" x14ac:dyDescent="0.2">
      <c r="B68" s="18">
        <v>6.2624000000000004</v>
      </c>
      <c r="C68" s="19">
        <v>301</v>
      </c>
      <c r="D68" s="20">
        <v>0.112</v>
      </c>
      <c r="E68" s="20">
        <v>0.17625090910218902</v>
      </c>
      <c r="F68" s="20"/>
      <c r="G68" s="18">
        <v>6.2624000000000004</v>
      </c>
      <c r="H68" s="19">
        <v>950.99999999999989</v>
      </c>
      <c r="I68" s="20">
        <v>4.2299999999999997E-2</v>
      </c>
      <c r="J68" s="20">
        <v>5.5784988054425798E-2</v>
      </c>
      <c r="L68" s="18">
        <v>6.2624000000000004</v>
      </c>
      <c r="M68" s="19">
        <v>804</v>
      </c>
      <c r="N68" s="20">
        <v>3.6799999999999999E-2</v>
      </c>
      <c r="O68" s="20">
        <v>6.5984482139003695E-2</v>
      </c>
      <c r="Q68" s="21">
        <v>6.2619999999999996</v>
      </c>
      <c r="R68" s="22">
        <v>1133.3599999999999</v>
      </c>
      <c r="S68" s="22">
        <v>3.8565000000000002E-2</v>
      </c>
      <c r="T68" s="22">
        <v>4.6809066527633711E-2</v>
      </c>
      <c r="U68" s="22"/>
      <c r="V68" s="21">
        <v>6.2619999999999996</v>
      </c>
      <c r="W68" s="22">
        <v>1121.1300000000001</v>
      </c>
      <c r="X68" s="22">
        <v>3.6209999999999999E-2</v>
      </c>
      <c r="Y68" s="22">
        <v>4.7319689634350105E-2</v>
      </c>
      <c r="Z68" s="22"/>
      <c r="AA68" s="21">
        <v>6.2619999999999996</v>
      </c>
      <c r="AB68" s="22">
        <v>704.19</v>
      </c>
      <c r="AC68" s="22">
        <v>5.5750000000000001E-2</v>
      </c>
      <c r="AD68" s="22">
        <v>7.5336945483120948E-2</v>
      </c>
      <c r="AF68" s="21">
        <v>6.2619999999999996</v>
      </c>
      <c r="AG68" s="22">
        <v>266.35599999999999</v>
      </c>
      <c r="AH68" s="22">
        <v>0.11289</v>
      </c>
      <c r="AI68" s="22">
        <v>0.19917525281862969</v>
      </c>
      <c r="AJ68" s="22"/>
      <c r="AK68" s="21">
        <v>6.2619999999999996</v>
      </c>
      <c r="AL68" s="22">
        <v>301.55100000000004</v>
      </c>
      <c r="AM68" s="22">
        <v>0.10267999999999999</v>
      </c>
      <c r="AN68" s="22">
        <v>0.17592885992670868</v>
      </c>
      <c r="AO68" s="22"/>
      <c r="AP68" s="21">
        <v>6.2619999999999996</v>
      </c>
      <c r="AQ68" s="22">
        <v>225.32100000000003</v>
      </c>
      <c r="AR68" s="22">
        <v>0.17785999999999999</v>
      </c>
      <c r="AS68" s="22">
        <v>0.23544864277967403</v>
      </c>
      <c r="AU68" s="21">
        <v>6.2619999999999996</v>
      </c>
      <c r="AV68" s="22">
        <v>160.26599999999999</v>
      </c>
      <c r="AW68" s="22">
        <v>0.15354999999999999</v>
      </c>
      <c r="AX68" s="22">
        <v>0.33102169917361723</v>
      </c>
      <c r="AY68" s="22"/>
      <c r="AZ68" s="21">
        <v>6.2619999999999996</v>
      </c>
      <c r="BA68" s="22">
        <v>347.298</v>
      </c>
      <c r="BB68" s="22">
        <v>0.11017</v>
      </c>
      <c r="BC68" s="22">
        <v>0.15275505082021473</v>
      </c>
      <c r="BD68" s="22"/>
      <c r="BE68" s="21">
        <v>6.2619999999999996</v>
      </c>
      <c r="BF68" s="22">
        <v>54.729299999999995</v>
      </c>
      <c r="BG68" s="22">
        <v>0.34908</v>
      </c>
      <c r="BH68" s="22">
        <v>0.96934409246525988</v>
      </c>
    </row>
    <row r="69" spans="2:60" x14ac:dyDescent="0.2">
      <c r="B69" s="18">
        <v>6.2624000000000004</v>
      </c>
      <c r="C69" s="19">
        <v>302</v>
      </c>
      <c r="D69" s="20">
        <v>0.112</v>
      </c>
      <c r="E69" s="20">
        <v>0.175667296820394</v>
      </c>
      <c r="F69" s="20"/>
      <c r="G69" s="18">
        <v>7.3109000000000002</v>
      </c>
      <c r="H69" s="19">
        <v>1080</v>
      </c>
      <c r="I69" s="20">
        <v>3.7199999999999997E-2</v>
      </c>
      <c r="J69" s="20">
        <v>4.9121781147924898E-2</v>
      </c>
      <c r="L69" s="18">
        <v>6.2624000000000004</v>
      </c>
      <c r="M69" s="19">
        <v>805</v>
      </c>
      <c r="N69" s="20">
        <v>3.6700000000000003E-2</v>
      </c>
      <c r="O69" s="20">
        <v>6.59025138382099E-2</v>
      </c>
      <c r="Q69" s="21">
        <v>6.2619999999999996</v>
      </c>
      <c r="R69" s="22">
        <v>1133.9199999999998</v>
      </c>
      <c r="S69" s="22">
        <v>3.8543000000000001E-2</v>
      </c>
      <c r="T69" s="22">
        <v>4.6785949308380613E-2</v>
      </c>
      <c r="U69" s="22"/>
      <c r="V69" s="21">
        <v>6.2619999999999996</v>
      </c>
      <c r="W69" s="22">
        <v>1121.7</v>
      </c>
      <c r="X69" s="22">
        <v>3.6188999999999999E-2</v>
      </c>
      <c r="Y69" s="22">
        <v>4.729564379045996E-2</v>
      </c>
      <c r="Z69" s="22"/>
      <c r="AA69" s="21">
        <v>6.2619999999999996</v>
      </c>
      <c r="AB69" s="22">
        <v>704.98</v>
      </c>
      <c r="AC69" s="22">
        <v>5.5703999999999997E-2</v>
      </c>
      <c r="AD69" s="22">
        <v>7.5252522964848564E-2</v>
      </c>
      <c r="AF69" s="21">
        <v>6.2619999999999996</v>
      </c>
      <c r="AG69" s="22">
        <v>266.57900000000001</v>
      </c>
      <c r="AH69" s="22">
        <v>0.11298999999999999</v>
      </c>
      <c r="AI69" s="22">
        <v>0.1990086377387526</v>
      </c>
      <c r="AJ69" s="22"/>
      <c r="AK69" s="21">
        <v>6.2619999999999996</v>
      </c>
      <c r="AL69" s="22">
        <v>302.077</v>
      </c>
      <c r="AM69" s="22">
        <v>0.10258</v>
      </c>
      <c r="AN69" s="22">
        <v>0.17562251889339123</v>
      </c>
      <c r="AO69" s="22"/>
      <c r="AP69" s="21">
        <v>6.2619999999999996</v>
      </c>
      <c r="AQ69" s="22">
        <v>225.357</v>
      </c>
      <c r="AR69" s="22">
        <v>0.17785000000000001</v>
      </c>
      <c r="AS69" s="22">
        <v>0.23541103067470254</v>
      </c>
      <c r="AU69" s="21">
        <v>6.2619999999999996</v>
      </c>
      <c r="AV69" s="22">
        <v>161.12</v>
      </c>
      <c r="AW69" s="22">
        <v>0.15290999999999999</v>
      </c>
      <c r="AX69" s="22">
        <v>0.32926715267973522</v>
      </c>
      <c r="AY69" s="22"/>
      <c r="AZ69" s="21">
        <v>6.2619999999999996</v>
      </c>
      <c r="BA69" s="22">
        <v>348.55200000000002</v>
      </c>
      <c r="BB69" s="22">
        <v>0.10971</v>
      </c>
      <c r="BC69" s="22">
        <v>0.15220547763248793</v>
      </c>
      <c r="BD69" s="22"/>
      <c r="BE69" s="21">
        <v>6.2619999999999996</v>
      </c>
      <c r="BF69" s="22">
        <v>54.757599999999996</v>
      </c>
      <c r="BG69" s="22">
        <v>0.35010999999999998</v>
      </c>
      <c r="BH69" s="22">
        <v>0.96884311291508285</v>
      </c>
    </row>
    <row r="70" spans="2:60" x14ac:dyDescent="0.2">
      <c r="B70" s="18">
        <v>6.2624000000000004</v>
      </c>
      <c r="C70" s="19">
        <v>303</v>
      </c>
      <c r="D70" s="20">
        <v>0.112</v>
      </c>
      <c r="E70" s="20">
        <v>0.17508753676488098</v>
      </c>
      <c r="F70" s="20"/>
      <c r="G70" s="18">
        <v>7.3109000000000002</v>
      </c>
      <c r="H70" s="19">
        <v>1080</v>
      </c>
      <c r="I70" s="20">
        <v>3.7100000000000001E-2</v>
      </c>
      <c r="J70" s="20">
        <v>4.9121781147924898E-2</v>
      </c>
      <c r="L70" s="18">
        <v>6.2624000000000004</v>
      </c>
      <c r="M70" s="19">
        <v>804</v>
      </c>
      <c r="N70" s="20">
        <v>3.6600000000000001E-2</v>
      </c>
      <c r="O70" s="20">
        <v>6.5984482139003695E-2</v>
      </c>
      <c r="Q70" s="21">
        <v>6.2619999999999996</v>
      </c>
      <c r="R70" s="22">
        <v>1135</v>
      </c>
      <c r="S70" s="22">
        <v>3.8501000000000001E-2</v>
      </c>
      <c r="T70" s="22">
        <v>4.674143051961141E-2</v>
      </c>
      <c r="U70" s="22"/>
      <c r="V70" s="21">
        <v>6.2619999999999996</v>
      </c>
      <c r="W70" s="22">
        <v>1122.3</v>
      </c>
      <c r="X70" s="22">
        <v>3.6166999999999998E-2</v>
      </c>
      <c r="Y70" s="22">
        <v>4.7270358763039241E-2</v>
      </c>
      <c r="Z70" s="22"/>
      <c r="AA70" s="21">
        <v>6.2619999999999996</v>
      </c>
      <c r="AB70" s="22">
        <v>705.74199999999996</v>
      </c>
      <c r="AC70" s="22">
        <v>5.5657999999999999E-2</v>
      </c>
      <c r="AD70" s="22">
        <v>7.5171271710850349E-2</v>
      </c>
      <c r="AF70" s="21">
        <v>6.2619999999999996</v>
      </c>
      <c r="AG70" s="22">
        <v>266.61</v>
      </c>
      <c r="AH70" s="22">
        <v>0.1129</v>
      </c>
      <c r="AI70" s="22">
        <v>0.19898549806743535</v>
      </c>
      <c r="AJ70" s="22"/>
      <c r="AK70" s="21">
        <v>6.2619999999999996</v>
      </c>
      <c r="AL70" s="22">
        <v>302.185</v>
      </c>
      <c r="AM70" s="22">
        <v>0.10256</v>
      </c>
      <c r="AN70" s="22">
        <v>0.17555975193923903</v>
      </c>
      <c r="AO70" s="22"/>
      <c r="AP70" s="21">
        <v>6.2619999999999996</v>
      </c>
      <c r="AQ70" s="22">
        <v>225.38200000000001</v>
      </c>
      <c r="AR70" s="22">
        <v>0.17781</v>
      </c>
      <c r="AS70" s="22">
        <v>0.23538491822665047</v>
      </c>
      <c r="AU70" s="21">
        <v>6.2619999999999996</v>
      </c>
      <c r="AV70" s="22">
        <v>162.33499999999998</v>
      </c>
      <c r="AW70" s="22">
        <v>0.15160999999999999</v>
      </c>
      <c r="AX70" s="22">
        <v>0.32680274518593611</v>
      </c>
      <c r="AY70" s="22"/>
      <c r="AZ70" s="21">
        <v>6.2619999999999996</v>
      </c>
      <c r="BA70" s="22">
        <v>349.82800000000003</v>
      </c>
      <c r="BB70" s="22">
        <v>0.10921</v>
      </c>
      <c r="BC70" s="22">
        <v>0.15165030712166819</v>
      </c>
      <c r="BD70" s="22"/>
      <c r="BE70" s="21">
        <v>6.2619999999999996</v>
      </c>
      <c r="BF70" s="22">
        <v>54.833500000000001</v>
      </c>
      <c r="BG70" s="22">
        <v>0.35110000000000002</v>
      </c>
      <c r="BH70" s="22">
        <v>0.96750204965502729</v>
      </c>
    </row>
    <row r="71" spans="2:60" x14ac:dyDescent="0.2">
      <c r="B71" s="18">
        <v>6.2624000000000004</v>
      </c>
      <c r="C71" s="19">
        <v>304</v>
      </c>
      <c r="D71" s="20">
        <v>0.112</v>
      </c>
      <c r="E71" s="20">
        <v>0.17451159092026</v>
      </c>
      <c r="F71" s="20"/>
      <c r="G71" s="18">
        <v>7.3109000000000002</v>
      </c>
      <c r="H71" s="19">
        <v>1080</v>
      </c>
      <c r="I71" s="20">
        <v>3.6999999999999998E-2</v>
      </c>
      <c r="J71" s="20">
        <v>4.9121781147924898E-2</v>
      </c>
      <c r="L71" s="18">
        <v>7.3109000000000002</v>
      </c>
      <c r="M71" s="19">
        <v>877</v>
      </c>
      <c r="N71" s="20">
        <v>3.3399999999999999E-2</v>
      </c>
      <c r="O71" s="20">
        <v>6.0492045199268998E-2</v>
      </c>
      <c r="Q71" s="21">
        <v>7.3109999999999999</v>
      </c>
      <c r="R71" s="22">
        <v>1182.6199999999999</v>
      </c>
      <c r="S71" s="22">
        <v>3.6880000000000003E-2</v>
      </c>
      <c r="T71" s="22">
        <v>4.4859315451927867E-2</v>
      </c>
      <c r="U71" s="22"/>
      <c r="V71" s="21">
        <v>6.2619999999999996</v>
      </c>
      <c r="W71" s="22">
        <v>1123.3500000000001</v>
      </c>
      <c r="X71" s="22">
        <v>3.6132999999999998E-2</v>
      </c>
      <c r="Y71" s="22">
        <v>4.7226174958613906E-2</v>
      </c>
      <c r="Z71" s="22"/>
      <c r="AA71" s="21">
        <v>6.2619999999999996</v>
      </c>
      <c r="AB71" s="22">
        <v>706.58299999999997</v>
      </c>
      <c r="AC71" s="22">
        <v>5.5603E-2</v>
      </c>
      <c r="AD71" s="22">
        <v>7.508180021279727E-2</v>
      </c>
      <c r="AF71" s="21">
        <v>6.2619999999999996</v>
      </c>
      <c r="AG71" s="22">
        <v>266.97799999999995</v>
      </c>
      <c r="AH71" s="22">
        <v>0.11289</v>
      </c>
      <c r="AI71" s="22">
        <v>0.19871121830172878</v>
      </c>
      <c r="AJ71" s="22"/>
      <c r="AK71" s="21">
        <v>6.2619999999999996</v>
      </c>
      <c r="AL71" s="22">
        <v>302.416</v>
      </c>
      <c r="AM71" s="22">
        <v>0.10253</v>
      </c>
      <c r="AN71" s="22">
        <v>0.17542565089069009</v>
      </c>
      <c r="AO71" s="22"/>
      <c r="AP71" s="21">
        <v>6.2619999999999996</v>
      </c>
      <c r="AQ71" s="22">
        <v>225.45600000000002</v>
      </c>
      <c r="AR71" s="22">
        <v>0.17777999999999999</v>
      </c>
      <c r="AS71" s="22">
        <v>0.23530765932048353</v>
      </c>
      <c r="AU71" s="21">
        <v>6.2619999999999996</v>
      </c>
      <c r="AV71" s="22">
        <v>166.95499999999998</v>
      </c>
      <c r="AW71" s="22">
        <v>0.14852000000000001</v>
      </c>
      <c r="AX71" s="22">
        <v>0.3177594180453352</v>
      </c>
      <c r="AY71" s="22"/>
      <c r="AZ71" s="21">
        <v>6.2619999999999996</v>
      </c>
      <c r="BA71" s="22">
        <v>351.35899999999998</v>
      </c>
      <c r="BB71" s="22">
        <v>0.10867</v>
      </c>
      <c r="BC71" s="22">
        <v>0.15098951112611014</v>
      </c>
      <c r="BD71" s="22"/>
      <c r="BE71" s="21">
        <v>6.2619999999999996</v>
      </c>
      <c r="BF71" s="22">
        <v>59.528300000000002</v>
      </c>
      <c r="BG71" s="22">
        <v>0.35621000000000003</v>
      </c>
      <c r="BH71" s="22">
        <v>0.89119836514328377</v>
      </c>
    </row>
    <row r="72" spans="2:60" x14ac:dyDescent="0.2">
      <c r="B72" s="18">
        <v>7.3109000000000002</v>
      </c>
      <c r="C72" s="19">
        <v>316</v>
      </c>
      <c r="D72" s="20">
        <v>0.106</v>
      </c>
      <c r="E72" s="20">
        <v>0.16788456848024999</v>
      </c>
      <c r="F72" s="20"/>
      <c r="G72" s="18">
        <v>7.3109000000000002</v>
      </c>
      <c r="H72" s="19">
        <v>1090</v>
      </c>
      <c r="I72" s="20">
        <v>3.6900000000000002E-2</v>
      </c>
      <c r="J72" s="20">
        <v>4.8671122605283404E-2</v>
      </c>
      <c r="L72" s="18">
        <v>7.3109000000000002</v>
      </c>
      <c r="M72" s="19">
        <v>878</v>
      </c>
      <c r="N72" s="20">
        <v>3.3399999999999999E-2</v>
      </c>
      <c r="O72" s="20">
        <v>6.0423147653484E-2</v>
      </c>
      <c r="Q72" s="21">
        <v>7.3109999999999999</v>
      </c>
      <c r="R72" s="22">
        <v>1183.6099999999999</v>
      </c>
      <c r="S72" s="22">
        <v>3.6844000000000002E-2</v>
      </c>
      <c r="T72" s="22">
        <v>4.4821794036683481E-2</v>
      </c>
      <c r="U72" s="22"/>
      <c r="V72" s="21">
        <v>7.3109999999999999</v>
      </c>
      <c r="W72" s="22">
        <v>1151.1200000000001</v>
      </c>
      <c r="X72" s="22">
        <v>3.5243999999999998E-2</v>
      </c>
      <c r="Y72" s="22">
        <v>4.6086875077975313E-2</v>
      </c>
      <c r="Z72" s="22"/>
      <c r="AA72" s="21">
        <v>6.2619999999999996</v>
      </c>
      <c r="AB72" s="22">
        <v>707.56100000000004</v>
      </c>
      <c r="AC72" s="22">
        <v>5.5551999999999997E-2</v>
      </c>
      <c r="AD72" s="22">
        <v>7.497802117380542E-2</v>
      </c>
      <c r="AF72" s="21">
        <v>6.2619999999999996</v>
      </c>
      <c r="AG72" s="22">
        <v>267.12399999999997</v>
      </c>
      <c r="AH72" s="22">
        <v>0.11283</v>
      </c>
      <c r="AI72" s="22">
        <v>0.19860261017264993</v>
      </c>
      <c r="AJ72" s="22"/>
      <c r="AK72" s="21">
        <v>6.2619999999999996</v>
      </c>
      <c r="AL72" s="22">
        <v>302.83300000000003</v>
      </c>
      <c r="AM72" s="22">
        <v>0.10248</v>
      </c>
      <c r="AN72" s="22">
        <v>0.17518409037244601</v>
      </c>
      <c r="AO72" s="22"/>
      <c r="AP72" s="21">
        <v>6.2619999999999996</v>
      </c>
      <c r="AQ72" s="22">
        <v>225.50400000000002</v>
      </c>
      <c r="AR72" s="22">
        <v>0.17771999999999999</v>
      </c>
      <c r="AS72" s="22">
        <v>0.23525757254753324</v>
      </c>
      <c r="AU72" s="21">
        <v>6.2619999999999996</v>
      </c>
      <c r="AV72" s="22">
        <v>168.529</v>
      </c>
      <c r="AW72" s="22">
        <v>0.14759</v>
      </c>
      <c r="AX72" s="22">
        <v>0.31479165983159535</v>
      </c>
      <c r="AY72" s="22"/>
      <c r="AZ72" s="21">
        <v>6.2619999999999996</v>
      </c>
      <c r="BA72" s="22">
        <v>352.452</v>
      </c>
      <c r="BB72" s="22">
        <v>0.10835</v>
      </c>
      <c r="BC72" s="22">
        <v>0.1505212727967466</v>
      </c>
      <c r="BD72" s="22"/>
      <c r="BE72" s="21">
        <v>6.2619999999999996</v>
      </c>
      <c r="BF72" s="22">
        <v>59.6265</v>
      </c>
      <c r="BG72" s="22">
        <v>0.35725000000000001</v>
      </c>
      <c r="BH72" s="22">
        <v>0.88973063385841766</v>
      </c>
    </row>
    <row r="73" spans="2:60" x14ac:dyDescent="0.2">
      <c r="B73" s="18">
        <v>7.3109000000000002</v>
      </c>
      <c r="C73" s="19">
        <v>316</v>
      </c>
      <c r="D73" s="20">
        <v>0.105</v>
      </c>
      <c r="E73" s="20">
        <v>0.16788456848024999</v>
      </c>
      <c r="F73" s="20"/>
      <c r="G73" s="18">
        <v>7.3109000000000002</v>
      </c>
      <c r="H73" s="19">
        <v>1090</v>
      </c>
      <c r="I73" s="20">
        <v>3.6799999999999999E-2</v>
      </c>
      <c r="J73" s="20">
        <v>4.8671122605283404E-2</v>
      </c>
      <c r="L73" s="18">
        <v>7.3109000000000002</v>
      </c>
      <c r="M73" s="19">
        <v>879</v>
      </c>
      <c r="N73" s="20">
        <v>3.3399999999999999E-2</v>
      </c>
      <c r="O73" s="20">
        <v>6.03544068711706E-2</v>
      </c>
      <c r="Q73" s="21">
        <v>7.3109999999999999</v>
      </c>
      <c r="R73" s="22">
        <v>1184.3999999999999</v>
      </c>
      <c r="S73" s="22">
        <v>3.6812999999999999E-2</v>
      </c>
      <c r="T73" s="22">
        <v>4.4791897703275026E-2</v>
      </c>
      <c r="U73" s="22"/>
      <c r="V73" s="21">
        <v>7.3109999999999999</v>
      </c>
      <c r="W73" s="22">
        <v>1151.6000000000001</v>
      </c>
      <c r="X73" s="22">
        <v>3.5221000000000002E-2</v>
      </c>
      <c r="Y73" s="22">
        <v>4.6067665543382194E-2</v>
      </c>
      <c r="Z73" s="22"/>
      <c r="AA73" s="21">
        <v>6.2619999999999996</v>
      </c>
      <c r="AB73" s="22">
        <v>708.63499999999999</v>
      </c>
      <c r="AC73" s="22">
        <v>5.5495999999999997E-2</v>
      </c>
      <c r="AD73" s="22">
        <v>7.4864385247354337E-2</v>
      </c>
      <c r="AF73" s="21">
        <v>7.3109999999999999</v>
      </c>
      <c r="AG73" s="22">
        <v>272.14299999999997</v>
      </c>
      <c r="AH73" s="22">
        <v>0.11098</v>
      </c>
      <c r="AI73" s="22">
        <v>0.1949398795477339</v>
      </c>
      <c r="AJ73" s="22"/>
      <c r="AK73" s="21">
        <v>6.2619999999999996</v>
      </c>
      <c r="AL73" s="22">
        <v>302.82499999999999</v>
      </c>
      <c r="AM73" s="22">
        <v>0.10249999999999999</v>
      </c>
      <c r="AN73" s="22">
        <v>0.17518871836789876</v>
      </c>
      <c r="AO73" s="22"/>
      <c r="AP73" s="21">
        <v>6.2619999999999996</v>
      </c>
      <c r="AQ73" s="22">
        <v>225.56100000000001</v>
      </c>
      <c r="AR73" s="22">
        <v>0.1777</v>
      </c>
      <c r="AS73" s="22">
        <v>0.23519812219204086</v>
      </c>
      <c r="AU73" s="21">
        <v>7.3109999999999999</v>
      </c>
      <c r="AV73" s="22">
        <v>208.09</v>
      </c>
      <c r="AW73" s="22">
        <v>0.12151000000000001</v>
      </c>
      <c r="AX73" s="22">
        <v>0.25494508933518639</v>
      </c>
      <c r="AY73" s="22"/>
      <c r="AZ73" s="21">
        <v>6.2619999999999996</v>
      </c>
      <c r="BA73" s="22">
        <v>353.96899999999999</v>
      </c>
      <c r="BB73" s="22">
        <v>0.10783</v>
      </c>
      <c r="BC73" s="22">
        <v>0.14987618588000343</v>
      </c>
      <c r="BD73" s="22"/>
      <c r="BE73" s="21">
        <v>6.2619999999999996</v>
      </c>
      <c r="BF73" s="22">
        <v>59.606999999999999</v>
      </c>
      <c r="BG73" s="22">
        <v>0.35827999999999999</v>
      </c>
      <c r="BH73" s="22">
        <v>0.89002170281609438</v>
      </c>
    </row>
    <row r="74" spans="2:60" x14ac:dyDescent="0.2">
      <c r="B74" s="18">
        <v>7.3109000000000002</v>
      </c>
      <c r="C74" s="19">
        <v>316</v>
      </c>
      <c r="D74" s="20">
        <v>0.105</v>
      </c>
      <c r="E74" s="20">
        <v>0.16788456848024999</v>
      </c>
      <c r="F74" s="20"/>
      <c r="G74" s="18">
        <v>7.3109000000000002</v>
      </c>
      <c r="H74" s="19">
        <v>1090</v>
      </c>
      <c r="I74" s="20">
        <v>3.6700000000000003E-2</v>
      </c>
      <c r="J74" s="20">
        <v>4.8671122605283404E-2</v>
      </c>
      <c r="L74" s="18">
        <v>7.3109000000000002</v>
      </c>
      <c r="M74" s="19">
        <v>879</v>
      </c>
      <c r="N74" s="20">
        <v>3.3300000000000003E-2</v>
      </c>
      <c r="O74" s="20">
        <v>6.03544068711706E-2</v>
      </c>
      <c r="Q74" s="21">
        <v>7.3109999999999999</v>
      </c>
      <c r="R74" s="22">
        <v>1184.98</v>
      </c>
      <c r="S74" s="22">
        <v>3.6792999999999999E-2</v>
      </c>
      <c r="T74" s="22">
        <v>4.476997387277333E-2</v>
      </c>
      <c r="U74" s="22"/>
      <c r="V74" s="21">
        <v>7.3109999999999999</v>
      </c>
      <c r="W74" s="22">
        <v>1152.4000000000001</v>
      </c>
      <c r="X74" s="22">
        <v>3.5198E-2</v>
      </c>
      <c r="Y74" s="22">
        <v>4.6035685213258362E-2</v>
      </c>
      <c r="Z74" s="22"/>
      <c r="AA74" s="21">
        <v>6.2619999999999996</v>
      </c>
      <c r="AB74" s="22">
        <v>709.92</v>
      </c>
      <c r="AC74" s="22">
        <v>5.5425000000000002E-2</v>
      </c>
      <c r="AD74" s="22">
        <v>7.4728875985687032E-2</v>
      </c>
      <c r="AF74" s="21">
        <v>7.3109999999999999</v>
      </c>
      <c r="AG74" s="22">
        <v>272.61700000000002</v>
      </c>
      <c r="AH74" s="22">
        <v>0.11088000000000001</v>
      </c>
      <c r="AI74" s="22">
        <v>0.19460093699130626</v>
      </c>
      <c r="AJ74" s="22"/>
      <c r="AK74" s="21">
        <v>6.2619999999999996</v>
      </c>
      <c r="AL74" s="22">
        <v>302.85999999999996</v>
      </c>
      <c r="AM74" s="22">
        <v>0.10248</v>
      </c>
      <c r="AN74" s="22">
        <v>0.1751684726928579</v>
      </c>
      <c r="AO74" s="22"/>
      <c r="AP74" s="21">
        <v>6.2619999999999996</v>
      </c>
      <c r="AQ74" s="22">
        <v>225.76300000000001</v>
      </c>
      <c r="AR74" s="22">
        <v>0.17755000000000001</v>
      </c>
      <c r="AS74" s="22">
        <v>0.2349876801768179</v>
      </c>
      <c r="AU74" s="21">
        <v>7.3109999999999999</v>
      </c>
      <c r="AV74" s="22">
        <v>208.142</v>
      </c>
      <c r="AW74" s="22">
        <v>0.12152</v>
      </c>
      <c r="AX74" s="22">
        <v>0.25488139654543018</v>
      </c>
      <c r="AY74" s="22"/>
      <c r="AZ74" s="21">
        <v>6.2619999999999996</v>
      </c>
      <c r="BA74" s="22">
        <v>354.44099999999997</v>
      </c>
      <c r="BB74" s="22">
        <v>0.10797</v>
      </c>
      <c r="BC74" s="22">
        <v>0.14967659960263893</v>
      </c>
      <c r="BD74" s="22"/>
      <c r="BE74" s="21">
        <v>6.2619999999999996</v>
      </c>
      <c r="BF74" s="22">
        <v>59.606000000000009</v>
      </c>
      <c r="BG74" s="22">
        <v>0.35893000000000003</v>
      </c>
      <c r="BH74" s="22">
        <v>0.89003663456294557</v>
      </c>
    </row>
    <row r="75" spans="2:60" x14ac:dyDescent="0.2">
      <c r="B75" s="18">
        <v>7.3109000000000002</v>
      </c>
      <c r="C75" s="19">
        <v>317</v>
      </c>
      <c r="D75" s="20">
        <v>0.105</v>
      </c>
      <c r="E75" s="20">
        <v>0.167354964163277</v>
      </c>
      <c r="F75" s="20"/>
      <c r="G75" s="18">
        <v>7.3109000000000002</v>
      </c>
      <c r="H75" s="19">
        <v>1090</v>
      </c>
      <c r="I75" s="20">
        <v>3.6600000000000001E-2</v>
      </c>
      <c r="J75" s="20">
        <v>4.8671122605283404E-2</v>
      </c>
      <c r="L75" s="18">
        <v>7.3109000000000002</v>
      </c>
      <c r="M75" s="19">
        <v>880</v>
      </c>
      <c r="N75" s="20">
        <v>3.3300000000000003E-2</v>
      </c>
      <c r="O75" s="20">
        <v>6.0285822317907897E-2</v>
      </c>
      <c r="Q75" s="21">
        <v>7.3109999999999999</v>
      </c>
      <c r="R75" s="22">
        <v>1185.92</v>
      </c>
      <c r="S75" s="22">
        <v>3.6766E-2</v>
      </c>
      <c r="T75" s="22">
        <v>4.4734487688679624E-2</v>
      </c>
      <c r="U75" s="22"/>
      <c r="V75" s="21">
        <v>7.3109999999999999</v>
      </c>
      <c r="W75" s="22">
        <v>1153.17</v>
      </c>
      <c r="X75" s="22">
        <v>3.5165000000000002E-2</v>
      </c>
      <c r="Y75" s="22">
        <v>4.6004946052844706E-2</v>
      </c>
      <c r="Z75" s="22"/>
      <c r="AA75" s="21">
        <v>6.2619999999999996</v>
      </c>
      <c r="AB75" s="22">
        <v>711.33900000000006</v>
      </c>
      <c r="AC75" s="22">
        <v>5.5349000000000002E-2</v>
      </c>
      <c r="AD75" s="22">
        <v>7.4579804621648649E-2</v>
      </c>
      <c r="AF75" s="21">
        <v>7.3109999999999999</v>
      </c>
      <c r="AG75" s="22">
        <v>273.05899999999997</v>
      </c>
      <c r="AH75" s="22">
        <v>0.11070000000000001</v>
      </c>
      <c r="AI75" s="22">
        <v>0.1942859368845522</v>
      </c>
      <c r="AJ75" s="22"/>
      <c r="AK75" s="21">
        <v>6.2619999999999996</v>
      </c>
      <c r="AL75" s="22">
        <v>303.06900000000002</v>
      </c>
      <c r="AM75" s="22">
        <v>0.10242999999999999</v>
      </c>
      <c r="AN75" s="22">
        <v>0.17504767442318064</v>
      </c>
      <c r="AO75" s="22"/>
      <c r="AP75" s="21">
        <v>6.2619999999999996</v>
      </c>
      <c r="AQ75" s="22">
        <v>225.84200000000001</v>
      </c>
      <c r="AR75" s="22">
        <v>0.17746999999999999</v>
      </c>
      <c r="AS75" s="22">
        <v>0.23490548099892372</v>
      </c>
      <c r="AU75" s="21">
        <v>7.3109999999999999</v>
      </c>
      <c r="AV75" s="22">
        <v>208.64400000000001</v>
      </c>
      <c r="AW75" s="22">
        <v>0.12139999999999999</v>
      </c>
      <c r="AX75" s="22">
        <v>0.25426814880734139</v>
      </c>
      <c r="AY75" s="22"/>
      <c r="AZ75" s="21">
        <v>7.3109999999999999</v>
      </c>
      <c r="BA75" s="22">
        <v>389.78300000000002</v>
      </c>
      <c r="BB75" s="22">
        <v>9.7269999999999995E-2</v>
      </c>
      <c r="BC75" s="22">
        <v>0.13610527816697737</v>
      </c>
      <c r="BD75" s="22"/>
      <c r="BE75" s="21">
        <v>6.2619999999999996</v>
      </c>
      <c r="BF75" s="22">
        <v>59.771799999999999</v>
      </c>
      <c r="BG75" s="22">
        <v>0.36001</v>
      </c>
      <c r="BH75" s="22">
        <v>0.88756777677364485</v>
      </c>
    </row>
    <row r="76" spans="2:60" x14ac:dyDescent="0.2">
      <c r="B76" s="18">
        <v>7.3109000000000002</v>
      </c>
      <c r="C76" s="19">
        <v>317</v>
      </c>
      <c r="D76" s="20">
        <v>0.105</v>
      </c>
      <c r="E76" s="20">
        <v>0.167354964163277</v>
      </c>
      <c r="F76" s="20"/>
      <c r="G76" s="18">
        <v>7.3109000000000002</v>
      </c>
      <c r="H76" s="19">
        <v>1100</v>
      </c>
      <c r="I76" s="20">
        <v>3.6499999999999998E-2</v>
      </c>
      <c r="J76" s="20">
        <v>4.8228657854326305E-2</v>
      </c>
      <c r="L76" s="18">
        <v>7.3109000000000002</v>
      </c>
      <c r="M76" s="19">
        <v>881</v>
      </c>
      <c r="N76" s="20">
        <v>3.3300000000000003E-2</v>
      </c>
      <c r="O76" s="20">
        <v>6.02173934617014E-2</v>
      </c>
      <c r="Q76" s="21">
        <v>7.3109999999999999</v>
      </c>
      <c r="R76" s="22">
        <v>1186.6500000000001</v>
      </c>
      <c r="S76" s="22">
        <v>3.6742999999999998E-2</v>
      </c>
      <c r="T76" s="22">
        <v>4.4706968052718947E-2</v>
      </c>
      <c r="U76" s="22"/>
      <c r="V76" s="21">
        <v>7.3109999999999999</v>
      </c>
      <c r="W76" s="22">
        <v>1153.8200000000002</v>
      </c>
      <c r="X76" s="22">
        <v>3.5144000000000002E-2</v>
      </c>
      <c r="Y76" s="22">
        <v>4.5979029345789582E-2</v>
      </c>
      <c r="Z76" s="22"/>
      <c r="AA76" s="21">
        <v>6.2619999999999996</v>
      </c>
      <c r="AB76" s="22">
        <v>712.32100000000003</v>
      </c>
      <c r="AC76" s="22">
        <v>5.5292000000000001E-2</v>
      </c>
      <c r="AD76" s="22">
        <v>7.4476989502989435E-2</v>
      </c>
      <c r="AF76" s="21">
        <v>7.3109999999999999</v>
      </c>
      <c r="AG76" s="22">
        <v>273.45400000000001</v>
      </c>
      <c r="AH76" s="22">
        <v>0.11047</v>
      </c>
      <c r="AI76" s="22">
        <v>0.1940052939059547</v>
      </c>
      <c r="AJ76" s="22"/>
      <c r="AK76" s="21">
        <v>7.3109999999999999</v>
      </c>
      <c r="AL76" s="22">
        <v>310.892</v>
      </c>
      <c r="AM76" s="22">
        <v>0.10009999999999999</v>
      </c>
      <c r="AN76" s="22">
        <v>0.17064293593839319</v>
      </c>
      <c r="AO76" s="22"/>
      <c r="AP76" s="21">
        <v>7.3109999999999999</v>
      </c>
      <c r="AQ76" s="22">
        <v>228.678</v>
      </c>
      <c r="AR76" s="22">
        <v>0.17429</v>
      </c>
      <c r="AS76" s="22">
        <v>0.23199224953759848</v>
      </c>
      <c r="AU76" s="21">
        <v>7.3109999999999999</v>
      </c>
      <c r="AV76" s="22">
        <v>208.99200000000002</v>
      </c>
      <c r="AW76" s="22">
        <v>0.12132999999999999</v>
      </c>
      <c r="AX76" s="22">
        <v>0.25384475788431587</v>
      </c>
      <c r="AY76" s="22"/>
      <c r="AZ76" s="21">
        <v>7.3109999999999999</v>
      </c>
      <c r="BA76" s="22">
        <v>391.91499999999996</v>
      </c>
      <c r="BB76" s="22">
        <v>9.6833000000000002E-2</v>
      </c>
      <c r="BC76" s="22">
        <v>0.13536487156592358</v>
      </c>
      <c r="BD76" s="22"/>
      <c r="BE76" s="21">
        <v>7.3109999999999999</v>
      </c>
      <c r="BF76" s="22">
        <v>60.852499999999999</v>
      </c>
      <c r="BG76" s="22">
        <v>0.35291</v>
      </c>
      <c r="BH76" s="22">
        <v>0.87180516231476002</v>
      </c>
    </row>
    <row r="77" spans="2:60" x14ac:dyDescent="0.2">
      <c r="B77" s="18">
        <v>7.3109000000000002</v>
      </c>
      <c r="C77" s="19">
        <v>316</v>
      </c>
      <c r="D77" s="20">
        <v>0.105</v>
      </c>
      <c r="E77" s="20">
        <v>0.16788456848024999</v>
      </c>
      <c r="F77" s="20"/>
      <c r="G77" s="18">
        <v>7.3109000000000002</v>
      </c>
      <c r="H77" s="19">
        <v>1100</v>
      </c>
      <c r="I77" s="20">
        <v>3.6400000000000002E-2</v>
      </c>
      <c r="J77" s="20">
        <v>4.8228657854326305E-2</v>
      </c>
      <c r="L77" s="18">
        <v>7.3109000000000002</v>
      </c>
      <c r="M77" s="19">
        <v>882</v>
      </c>
      <c r="N77" s="20">
        <v>3.32E-2</v>
      </c>
      <c r="O77" s="20">
        <v>6.0149119772969301E-2</v>
      </c>
      <c r="Q77" s="21">
        <v>7.3109999999999999</v>
      </c>
      <c r="R77" s="22">
        <v>1186.8500000000001</v>
      </c>
      <c r="S77" s="22">
        <v>3.6734000000000003E-2</v>
      </c>
      <c r="T77" s="22">
        <v>4.4699434334380027E-2</v>
      </c>
      <c r="U77" s="22"/>
      <c r="V77" s="21">
        <v>7.3109999999999999</v>
      </c>
      <c r="W77" s="22">
        <v>1155</v>
      </c>
      <c r="X77" s="22">
        <v>3.5105999999999998E-2</v>
      </c>
      <c r="Y77" s="22">
        <v>4.5932055099358382E-2</v>
      </c>
      <c r="Z77" s="22"/>
      <c r="AA77" s="21">
        <v>6.2619999999999996</v>
      </c>
      <c r="AB77" s="22">
        <v>713.178</v>
      </c>
      <c r="AC77" s="22">
        <v>5.5241999999999999E-2</v>
      </c>
      <c r="AD77" s="22">
        <v>7.4387493220148315E-2</v>
      </c>
      <c r="AF77" s="21">
        <v>7.3109999999999999</v>
      </c>
      <c r="AG77" s="22">
        <v>273.58600000000001</v>
      </c>
      <c r="AH77" s="22">
        <v>0.11032</v>
      </c>
      <c r="AI77" s="22">
        <v>0.1939116900709793</v>
      </c>
      <c r="AJ77" s="22"/>
      <c r="AK77" s="21">
        <v>7.3109999999999999</v>
      </c>
      <c r="AL77" s="22">
        <v>311.04499999999996</v>
      </c>
      <c r="AM77" s="22">
        <v>0.10009</v>
      </c>
      <c r="AN77" s="22">
        <v>0.17055899834351604</v>
      </c>
      <c r="AO77" s="22"/>
      <c r="AP77" s="21">
        <v>7.3109999999999999</v>
      </c>
      <c r="AQ77" s="22">
        <v>228.721</v>
      </c>
      <c r="AR77" s="22">
        <v>0.17427000000000001</v>
      </c>
      <c r="AS77" s="22">
        <v>0.23194863453622072</v>
      </c>
      <c r="AU77" s="21">
        <v>7.3109999999999999</v>
      </c>
      <c r="AV77" s="22">
        <v>208.99200000000002</v>
      </c>
      <c r="AW77" s="22">
        <v>0.12121</v>
      </c>
      <c r="AX77" s="22">
        <v>0.25384475788431587</v>
      </c>
      <c r="AY77" s="22"/>
      <c r="AZ77" s="21">
        <v>7.3109999999999999</v>
      </c>
      <c r="BA77" s="22">
        <v>393.44799999999998</v>
      </c>
      <c r="BB77" s="22">
        <v>9.6477999999999994E-2</v>
      </c>
      <c r="BC77" s="22">
        <v>0.13483744647261883</v>
      </c>
      <c r="BD77" s="22"/>
      <c r="BE77" s="21">
        <v>7.3109999999999999</v>
      </c>
      <c r="BF77" s="22">
        <v>62.426600000000001</v>
      </c>
      <c r="BG77" s="22">
        <v>0.34556999999999999</v>
      </c>
      <c r="BH77" s="22">
        <v>0.84982240967406431</v>
      </c>
    </row>
    <row r="78" spans="2:60" x14ac:dyDescent="0.2">
      <c r="B78" s="18">
        <v>7.3109000000000002</v>
      </c>
      <c r="C78" s="19">
        <v>318</v>
      </c>
      <c r="D78" s="20">
        <v>0.105</v>
      </c>
      <c r="E78" s="20">
        <v>0.16682869069106601</v>
      </c>
      <c r="F78" s="20"/>
      <c r="G78" s="18">
        <v>7.3109000000000002</v>
      </c>
      <c r="H78" s="19">
        <v>1100</v>
      </c>
      <c r="I78" s="20">
        <v>3.6400000000000002E-2</v>
      </c>
      <c r="J78" s="20">
        <v>4.8228657854326305E-2</v>
      </c>
      <c r="L78" s="18">
        <v>7.3109000000000002</v>
      </c>
      <c r="M78" s="19">
        <v>883</v>
      </c>
      <c r="N78" s="20">
        <v>3.32E-2</v>
      </c>
      <c r="O78" s="20">
        <v>6.0081000724528801E-2</v>
      </c>
      <c r="Q78" s="21">
        <v>7.3109999999999999</v>
      </c>
      <c r="R78" s="22">
        <v>1187.22</v>
      </c>
      <c r="S78" s="22">
        <v>3.6720999999999997E-2</v>
      </c>
      <c r="T78" s="22">
        <v>4.4685503646972706E-2</v>
      </c>
      <c r="U78" s="22"/>
      <c r="V78" s="21">
        <v>7.3109999999999999</v>
      </c>
      <c r="W78" s="22">
        <v>1156.23</v>
      </c>
      <c r="X78" s="22">
        <v>3.5069000000000003E-2</v>
      </c>
      <c r="Y78" s="22">
        <v>4.5883192478796554E-2</v>
      </c>
      <c r="Z78" s="22"/>
      <c r="AA78" s="21">
        <v>7.3109999999999999</v>
      </c>
      <c r="AB78" s="22">
        <v>732.32599999999991</v>
      </c>
      <c r="AC78" s="22">
        <v>5.3712000000000003E-2</v>
      </c>
      <c r="AD78" s="22">
        <v>7.2442496428856737E-2</v>
      </c>
      <c r="AF78" s="21">
        <v>7.3109999999999999</v>
      </c>
      <c r="AG78" s="22">
        <v>274.06200000000001</v>
      </c>
      <c r="AH78" s="22">
        <v>0.11011</v>
      </c>
      <c r="AI78" s="22">
        <v>0.19357489779596931</v>
      </c>
      <c r="AJ78" s="22"/>
      <c r="AK78" s="21">
        <v>7.3109999999999999</v>
      </c>
      <c r="AL78" s="22">
        <v>311.62100000000004</v>
      </c>
      <c r="AM78" s="22">
        <v>9.9987000000000006E-2</v>
      </c>
      <c r="AN78" s="22">
        <v>0.17024373723131284</v>
      </c>
      <c r="AO78" s="22"/>
      <c r="AP78" s="21">
        <v>7.3109999999999999</v>
      </c>
      <c r="AQ78" s="22">
        <v>228.82599999999999</v>
      </c>
      <c r="AR78" s="22">
        <v>0.17422000000000001</v>
      </c>
      <c r="AS78" s="22">
        <v>0.23184220167183334</v>
      </c>
      <c r="AU78" s="21">
        <v>7.3109999999999999</v>
      </c>
      <c r="AV78" s="22">
        <v>209.745</v>
      </c>
      <c r="AW78" s="22">
        <v>0.1211</v>
      </c>
      <c r="AX78" s="22">
        <v>0.25293343650508443</v>
      </c>
      <c r="AY78" s="22"/>
      <c r="AZ78" s="21">
        <v>7.3109999999999999</v>
      </c>
      <c r="BA78" s="22">
        <v>394.43099999999998</v>
      </c>
      <c r="BB78" s="22">
        <v>9.6321000000000004E-2</v>
      </c>
      <c r="BC78" s="22">
        <v>0.13450140490924631</v>
      </c>
      <c r="BD78" s="22"/>
      <c r="BE78" s="21">
        <v>7.3109999999999999</v>
      </c>
      <c r="BF78" s="22">
        <v>62.690800000000003</v>
      </c>
      <c r="BG78" s="22">
        <v>0.34561999999999998</v>
      </c>
      <c r="BH78" s="22">
        <v>0.84624097379135266</v>
      </c>
    </row>
    <row r="79" spans="2:60" x14ac:dyDescent="0.2">
      <c r="B79" s="18">
        <v>7.3109000000000002</v>
      </c>
      <c r="C79" s="19">
        <v>319</v>
      </c>
      <c r="D79" s="20">
        <v>0.105</v>
      </c>
      <c r="E79" s="20">
        <v>0.166305716739056</v>
      </c>
      <c r="F79" s="20"/>
      <c r="G79" s="18">
        <v>7.3109000000000002</v>
      </c>
      <c r="H79" s="19">
        <v>1100</v>
      </c>
      <c r="I79" s="20">
        <v>3.6299999999999999E-2</v>
      </c>
      <c r="J79" s="20">
        <v>4.8228657854326305E-2</v>
      </c>
      <c r="L79" s="18">
        <v>7.3109000000000002</v>
      </c>
      <c r="M79" s="19">
        <v>884</v>
      </c>
      <c r="N79" s="20">
        <v>3.32E-2</v>
      </c>
      <c r="O79" s="20">
        <v>6.00130357915825E-2</v>
      </c>
      <c r="Q79" s="21">
        <v>7.3109999999999999</v>
      </c>
      <c r="R79" s="22">
        <v>1187.49</v>
      </c>
      <c r="S79" s="22">
        <v>3.6711000000000001E-2</v>
      </c>
      <c r="T79" s="22">
        <v>4.4675343489005322E-2</v>
      </c>
      <c r="U79" s="22"/>
      <c r="V79" s="21">
        <v>7.3109999999999999</v>
      </c>
      <c r="W79" s="22">
        <v>1156.8800000000001</v>
      </c>
      <c r="X79" s="22">
        <v>3.5045E-2</v>
      </c>
      <c r="Y79" s="22">
        <v>4.5857412730584794E-2</v>
      </c>
      <c r="Z79" s="22"/>
      <c r="AA79" s="21">
        <v>7.3109999999999999</v>
      </c>
      <c r="AB79" s="22">
        <v>732.68799999999999</v>
      </c>
      <c r="AC79" s="22">
        <v>5.3688E-2</v>
      </c>
      <c r="AD79" s="22">
        <v>7.2406704681609271E-2</v>
      </c>
      <c r="AF79" s="21">
        <v>7.3109999999999999</v>
      </c>
      <c r="AG79" s="22">
        <v>274.52999999999997</v>
      </c>
      <c r="AH79" s="22">
        <v>0.10990999999999999</v>
      </c>
      <c r="AI79" s="22">
        <v>0.19324490452686022</v>
      </c>
      <c r="AJ79" s="22"/>
      <c r="AK79" s="21">
        <v>7.3109999999999999</v>
      </c>
      <c r="AL79" s="22">
        <v>311.84399999999999</v>
      </c>
      <c r="AM79" s="22">
        <v>9.9908999999999998E-2</v>
      </c>
      <c r="AN79" s="22">
        <v>0.17012199574068745</v>
      </c>
      <c r="AO79" s="22"/>
      <c r="AP79" s="21">
        <v>7.3109999999999999</v>
      </c>
      <c r="AQ79" s="22">
        <v>228.84</v>
      </c>
      <c r="AR79" s="22">
        <v>0.17418</v>
      </c>
      <c r="AS79" s="22">
        <v>0.23182801800279207</v>
      </c>
      <c r="AU79" s="21">
        <v>7.3109999999999999</v>
      </c>
      <c r="AV79" s="22">
        <v>209.923</v>
      </c>
      <c r="AW79" s="22">
        <v>0.121</v>
      </c>
      <c r="AX79" s="22">
        <v>0.25271896666758259</v>
      </c>
      <c r="AY79" s="22"/>
      <c r="AZ79" s="21">
        <v>7.3109999999999999</v>
      </c>
      <c r="BA79" s="22">
        <v>395.59100000000001</v>
      </c>
      <c r="BB79" s="22">
        <v>9.6059000000000005E-2</v>
      </c>
      <c r="BC79" s="22">
        <v>0.13410700354598293</v>
      </c>
      <c r="BD79" s="22"/>
      <c r="BE79" s="21">
        <v>7.3109999999999999</v>
      </c>
      <c r="BF79" s="22">
        <v>62.871699999999997</v>
      </c>
      <c r="BG79" s="22">
        <v>0.34591</v>
      </c>
      <c r="BH79" s="22">
        <v>0.84380609463015854</v>
      </c>
    </row>
    <row r="80" spans="2:60" x14ac:dyDescent="0.2">
      <c r="B80" s="18">
        <v>7.3109000000000002</v>
      </c>
      <c r="C80" s="19">
        <v>319</v>
      </c>
      <c r="D80" s="20">
        <v>0.105</v>
      </c>
      <c r="E80" s="20">
        <v>0.166305716739056</v>
      </c>
      <c r="F80" s="20"/>
      <c r="L80" s="18">
        <v>7.3109000000000002</v>
      </c>
      <c r="M80" s="19">
        <v>885</v>
      </c>
      <c r="N80" s="20">
        <v>3.3099999999999997E-2</v>
      </c>
      <c r="O80" s="20">
        <v>5.9945224451704998E-2</v>
      </c>
      <c r="Q80" s="21">
        <v>7.3109999999999999</v>
      </c>
      <c r="R80" s="22">
        <v>1187.98</v>
      </c>
      <c r="S80" s="22">
        <v>3.6694999999999998E-2</v>
      </c>
      <c r="T80" s="22">
        <v>4.4656916479872494E-2</v>
      </c>
      <c r="U80" s="22"/>
      <c r="V80" s="21">
        <v>7.3109999999999999</v>
      </c>
      <c r="W80" s="22">
        <v>1157.25</v>
      </c>
      <c r="X80" s="22">
        <v>3.5027000000000003E-2</v>
      </c>
      <c r="Y80" s="22">
        <v>4.5842751038893008E-2</v>
      </c>
      <c r="Z80" s="22"/>
      <c r="AA80" s="21">
        <v>7.3109999999999999</v>
      </c>
      <c r="AB80" s="22">
        <v>733.57100000000003</v>
      </c>
      <c r="AC80" s="22">
        <v>5.3655000000000001E-2</v>
      </c>
      <c r="AD80" s="22">
        <v>7.2319548673214912E-2</v>
      </c>
      <c r="AF80" s="21">
        <v>7.3109999999999999</v>
      </c>
      <c r="AG80" s="22">
        <v>274.65800000000002</v>
      </c>
      <c r="AH80" s="22">
        <v>0.10976</v>
      </c>
      <c r="AI80" s="22">
        <v>0.19315484580736386</v>
      </c>
      <c r="AJ80" s="22"/>
      <c r="AK80" s="21">
        <v>7.3109999999999999</v>
      </c>
      <c r="AL80" s="22">
        <v>311.81200000000001</v>
      </c>
      <c r="AM80" s="22">
        <v>9.9918000000000007E-2</v>
      </c>
      <c r="AN80" s="22">
        <v>0.17013945467063146</v>
      </c>
      <c r="AO80" s="22"/>
      <c r="AP80" s="21">
        <v>7.3109999999999999</v>
      </c>
      <c r="AQ80" s="22">
        <v>228.851</v>
      </c>
      <c r="AR80" s="22">
        <v>0.17418</v>
      </c>
      <c r="AS80" s="22">
        <v>0.2318168749088225</v>
      </c>
      <c r="AU80" s="21">
        <v>7.3109999999999999</v>
      </c>
      <c r="AV80" s="22">
        <v>210.37</v>
      </c>
      <c r="AW80" s="22">
        <v>0.12091</v>
      </c>
      <c r="AX80" s="22">
        <v>0.25218198241079498</v>
      </c>
      <c r="AY80" s="22"/>
      <c r="AZ80" s="21">
        <v>7.3109999999999999</v>
      </c>
      <c r="BA80" s="22">
        <v>397.12699999999995</v>
      </c>
      <c r="BB80" s="22">
        <v>9.5628000000000005E-2</v>
      </c>
      <c r="BC80" s="22">
        <v>0.13358830711525266</v>
      </c>
      <c r="BD80" s="22"/>
      <c r="BE80" s="21">
        <v>7.3109999999999999</v>
      </c>
      <c r="BF80" s="22">
        <v>63.144100000000002</v>
      </c>
      <c r="BG80" s="22">
        <v>0.34571000000000002</v>
      </c>
      <c r="BH80" s="22">
        <v>0.84016596387879361</v>
      </c>
    </row>
    <row r="81" spans="2:60" x14ac:dyDescent="0.2">
      <c r="B81" s="18">
        <v>7.3109000000000002</v>
      </c>
      <c r="C81" s="19">
        <v>320</v>
      </c>
      <c r="D81" s="20">
        <v>0.104</v>
      </c>
      <c r="E81" s="20">
        <v>0.16578601137424701</v>
      </c>
      <c r="F81" s="20"/>
      <c r="L81" s="18">
        <v>7.3109000000000002</v>
      </c>
      <c r="M81" s="19">
        <v>885</v>
      </c>
      <c r="N81" s="20">
        <v>3.3099999999999997E-2</v>
      </c>
      <c r="O81" s="20">
        <v>5.9945224451704998E-2</v>
      </c>
      <c r="Q81" s="21">
        <v>7.3109999999999999</v>
      </c>
      <c r="R81" s="22">
        <v>1188.3699999999999</v>
      </c>
      <c r="S81" s="22">
        <v>3.6679999999999997E-2</v>
      </c>
      <c r="T81" s="22">
        <v>4.4642260945462225E-2</v>
      </c>
      <c r="U81" s="22"/>
      <c r="V81" s="21">
        <v>7.3109999999999999</v>
      </c>
      <c r="W81" s="22">
        <v>1157.78</v>
      </c>
      <c r="X81" s="22">
        <v>3.5009999999999999E-2</v>
      </c>
      <c r="Y81" s="22">
        <v>4.5821765482007761E-2</v>
      </c>
      <c r="Z81" s="22"/>
      <c r="AA81" s="21">
        <v>7.3109999999999999</v>
      </c>
      <c r="AB81" s="22">
        <v>733.89199999999994</v>
      </c>
      <c r="AC81" s="22">
        <v>5.3638999999999999E-2</v>
      </c>
      <c r="AD81" s="22">
        <v>7.2287916532349367E-2</v>
      </c>
      <c r="AF81" s="21">
        <v>7.3109999999999999</v>
      </c>
      <c r="AG81" s="22">
        <v>274.61099999999999</v>
      </c>
      <c r="AH81" s="22">
        <v>0.10964</v>
      </c>
      <c r="AI81" s="22">
        <v>0.19318790448947398</v>
      </c>
      <c r="AJ81" s="22"/>
      <c r="AK81" s="21">
        <v>7.3109999999999999</v>
      </c>
      <c r="AL81" s="22">
        <v>311.93900000000002</v>
      </c>
      <c r="AM81" s="22">
        <v>9.9881999999999999E-2</v>
      </c>
      <c r="AN81" s="22">
        <v>0.17007018564449761</v>
      </c>
      <c r="AO81" s="22"/>
      <c r="AP81" s="21">
        <v>7.3109999999999999</v>
      </c>
      <c r="AQ81" s="22">
        <v>228.876</v>
      </c>
      <c r="AR81" s="22">
        <v>0.17418</v>
      </c>
      <c r="AS81" s="22">
        <v>0.23179155367866852</v>
      </c>
      <c r="AU81" s="21">
        <v>7.3109999999999999</v>
      </c>
      <c r="AV81" s="22">
        <v>210.70699999999999</v>
      </c>
      <c r="AW81" s="22">
        <v>0.12077</v>
      </c>
      <c r="AX81" s="22">
        <v>0.25177864826398239</v>
      </c>
      <c r="AY81" s="22"/>
      <c r="AZ81" s="21">
        <v>7.3109999999999999</v>
      </c>
      <c r="BA81" s="22">
        <v>398.53800000000001</v>
      </c>
      <c r="BB81" s="22">
        <v>9.5367999999999994E-2</v>
      </c>
      <c r="BC81" s="22">
        <v>0.13311534568788658</v>
      </c>
      <c r="BD81" s="22"/>
      <c r="BE81" s="21">
        <v>7.3109999999999999</v>
      </c>
      <c r="BF81" s="22">
        <v>63.206300000000006</v>
      </c>
      <c r="BG81" s="22">
        <v>0.34653</v>
      </c>
      <c r="BH81" s="22">
        <v>0.83933917409750192</v>
      </c>
    </row>
    <row r="82" spans="2:60" x14ac:dyDescent="0.2">
      <c r="B82" s="18">
        <v>7.3109000000000002</v>
      </c>
      <c r="C82" s="19">
        <v>320</v>
      </c>
      <c r="D82" s="20">
        <v>0.104</v>
      </c>
      <c r="E82" s="20">
        <v>0.16578601137424701</v>
      </c>
      <c r="F82" s="20"/>
      <c r="V82" s="21">
        <v>7.3109999999999999</v>
      </c>
      <c r="W82" s="22">
        <v>1158.28</v>
      </c>
      <c r="X82" s="22">
        <v>3.4992000000000002E-2</v>
      </c>
      <c r="Y82" s="22">
        <v>4.5801985391925044E-2</v>
      </c>
      <c r="Z82" s="22"/>
      <c r="AA82" s="21">
        <v>7.3109999999999999</v>
      </c>
      <c r="AB82" s="22">
        <v>734.01900000000001</v>
      </c>
      <c r="AC82" s="22">
        <v>5.3648000000000001E-2</v>
      </c>
      <c r="AD82" s="22">
        <v>7.2275409273818439E-2</v>
      </c>
      <c r="AF82" s="21">
        <v>7.3109999999999999</v>
      </c>
      <c r="AG82" s="22">
        <v>275.178</v>
      </c>
      <c r="AH82" s="22">
        <v>0.10939</v>
      </c>
      <c r="AI82" s="22">
        <v>0.1927898438093123</v>
      </c>
      <c r="AJ82" s="22"/>
      <c r="AK82" s="21">
        <v>7.3109999999999999</v>
      </c>
      <c r="AL82" s="22">
        <v>312.11500000000001</v>
      </c>
      <c r="AM82" s="22">
        <v>9.9831000000000003E-2</v>
      </c>
      <c r="AN82" s="22">
        <v>0.16997428396507358</v>
      </c>
      <c r="AO82" s="22"/>
      <c r="AP82" s="21">
        <v>7.3109999999999999</v>
      </c>
      <c r="AQ82" s="22">
        <v>228.96299999999999</v>
      </c>
      <c r="AR82" s="22">
        <v>0.17413999999999999</v>
      </c>
      <c r="AS82" s="22">
        <v>0.23170347890165194</v>
      </c>
      <c r="AU82" s="21">
        <v>7.3109999999999999</v>
      </c>
      <c r="AV82" s="22">
        <v>211.08199999999999</v>
      </c>
      <c r="AW82" s="22">
        <v>0.12075</v>
      </c>
      <c r="AX82" s="22">
        <v>0.25133134819529346</v>
      </c>
      <c r="AY82" s="22"/>
      <c r="AZ82" s="21">
        <v>7.3109999999999999</v>
      </c>
      <c r="BA82" s="22">
        <v>400.41300000000001</v>
      </c>
      <c r="BB82" s="22">
        <v>9.4815999999999998E-2</v>
      </c>
      <c r="BC82" s="22">
        <v>0.13249201109793873</v>
      </c>
      <c r="BD82" s="22"/>
      <c r="BE82" s="21">
        <v>7.3109999999999999</v>
      </c>
      <c r="BF82" s="22">
        <v>63.5227</v>
      </c>
      <c r="BG82" s="22">
        <v>0.3468</v>
      </c>
      <c r="BH82" s="22">
        <v>0.83515851246497619</v>
      </c>
    </row>
    <row r="83" spans="2:60" x14ac:dyDescent="0.2">
      <c r="B83" s="18">
        <v>7.3109000000000002</v>
      </c>
      <c r="C83" s="19">
        <v>320</v>
      </c>
      <c r="D83" s="20">
        <v>0.104</v>
      </c>
      <c r="E83" s="20">
        <v>0.16578601137424701</v>
      </c>
      <c r="F83" s="20"/>
      <c r="AA83" s="21">
        <v>7.3109999999999999</v>
      </c>
      <c r="AB83" s="22">
        <v>734.48599999999999</v>
      </c>
      <c r="AC83" s="22">
        <v>5.3619E-2</v>
      </c>
      <c r="AD83" s="22">
        <v>7.2229455210526733E-2</v>
      </c>
      <c r="AF83" s="21">
        <v>7.3109999999999999</v>
      </c>
      <c r="AG83" s="22">
        <v>275.40699999999998</v>
      </c>
      <c r="AH83" s="22">
        <v>0.10924</v>
      </c>
      <c r="AI83" s="22">
        <v>0.19262953969855134</v>
      </c>
      <c r="AJ83" s="22"/>
      <c r="AK83" s="21">
        <v>7.3109999999999999</v>
      </c>
      <c r="AL83" s="22">
        <v>312.42200000000003</v>
      </c>
      <c r="AM83" s="22">
        <v>9.9734000000000003E-2</v>
      </c>
      <c r="AN83" s="22">
        <v>0.16980725953920958</v>
      </c>
      <c r="AO83" s="22"/>
      <c r="AP83" s="21">
        <v>7.3109999999999999</v>
      </c>
      <c r="AQ83" s="22">
        <v>228.98699999999999</v>
      </c>
      <c r="AR83" s="22">
        <v>0.1741</v>
      </c>
      <c r="AS83" s="22">
        <v>0.23167919418901045</v>
      </c>
      <c r="AU83" s="21">
        <v>7.3109999999999999</v>
      </c>
      <c r="AV83" s="22">
        <v>211.227</v>
      </c>
      <c r="AW83" s="22">
        <v>0.1207</v>
      </c>
      <c r="AX83" s="22">
        <v>0.25115881795300282</v>
      </c>
      <c r="AY83" s="22"/>
      <c r="AZ83" s="21">
        <v>7.3109999999999999</v>
      </c>
      <c r="BA83" s="22">
        <v>402.25</v>
      </c>
      <c r="BB83" s="22">
        <v>9.4274999999999998E-2</v>
      </c>
      <c r="BC83" s="22">
        <v>0.13188694503358345</v>
      </c>
      <c r="BD83" s="22"/>
      <c r="BE83" s="21">
        <v>7.3109999999999999</v>
      </c>
      <c r="BF83" s="22">
        <v>63.844000000000001</v>
      </c>
      <c r="BG83" s="22">
        <v>0.34453</v>
      </c>
      <c r="BH83" s="22">
        <v>0.83095551092912301</v>
      </c>
    </row>
    <row r="84" spans="2:60" x14ac:dyDescent="0.2">
      <c r="AA84" s="21">
        <v>7.3109999999999999</v>
      </c>
      <c r="AB84" s="22">
        <v>734.89699999999993</v>
      </c>
      <c r="AC84" s="22">
        <v>5.3588999999999998E-2</v>
      </c>
      <c r="AD84" s="22">
        <v>7.2189060017606457E-2</v>
      </c>
      <c r="AF84" s="21">
        <v>7.3109999999999999</v>
      </c>
      <c r="AG84" s="22">
        <v>275.72200000000004</v>
      </c>
      <c r="AH84" s="22">
        <v>0.10907</v>
      </c>
      <c r="AI84" s="22">
        <v>0.19240946910206269</v>
      </c>
      <c r="AJ84" s="22"/>
      <c r="AK84" s="21">
        <v>7.3109999999999999</v>
      </c>
      <c r="AL84" s="22">
        <v>312.95800000000003</v>
      </c>
      <c r="AM84" s="22">
        <v>9.9585000000000007E-2</v>
      </c>
      <c r="AN84" s="22">
        <v>0.16951643236395597</v>
      </c>
      <c r="AO84" s="22"/>
      <c r="AP84" s="21">
        <v>7.3109999999999999</v>
      </c>
      <c r="AQ84" s="22">
        <v>229.03100000000001</v>
      </c>
      <c r="AR84" s="22">
        <v>0.17408999999999999</v>
      </c>
      <c r="AS84" s="22">
        <v>0.23163468543454355</v>
      </c>
      <c r="AU84" s="21">
        <v>7.3109999999999999</v>
      </c>
      <c r="AV84" s="22">
        <v>211.65899999999999</v>
      </c>
      <c r="AW84" s="22">
        <v>0.12053</v>
      </c>
      <c r="AX84" s="22">
        <v>0.2506461980816263</v>
      </c>
      <c r="AY84" s="22"/>
      <c r="AZ84" s="21">
        <v>7.3109999999999999</v>
      </c>
      <c r="BA84" s="22">
        <v>403.38899999999995</v>
      </c>
      <c r="BB84" s="22">
        <v>9.3977000000000005E-2</v>
      </c>
      <c r="BC84" s="22">
        <v>0.13151455205709361</v>
      </c>
      <c r="BD84" s="22"/>
      <c r="BE84" s="21">
        <v>7.3109999999999999</v>
      </c>
      <c r="BF84" s="22">
        <v>63.923500000000004</v>
      </c>
      <c r="BG84" s="22">
        <v>0.33914</v>
      </c>
      <c r="BH84" s="22">
        <v>0.82992207309923471</v>
      </c>
    </row>
    <row r="85" spans="2:60" x14ac:dyDescent="0.2">
      <c r="AA85" s="21">
        <v>7.3109999999999999</v>
      </c>
      <c r="AB85" s="22">
        <v>735.2410000000001</v>
      </c>
      <c r="AC85" s="22">
        <v>5.3553999999999997E-2</v>
      </c>
      <c r="AD85" s="22">
        <v>7.2155284647835119E-2</v>
      </c>
      <c r="AK85" s="21">
        <v>7.3109999999999999</v>
      </c>
      <c r="AL85" s="22">
        <v>312.96000000000004</v>
      </c>
      <c r="AM85" s="22">
        <v>9.9585999999999994E-2</v>
      </c>
      <c r="AN85" s="22">
        <v>0.16951534905342194</v>
      </c>
      <c r="AO85" s="22"/>
      <c r="AP85" s="21">
        <v>7.3109999999999999</v>
      </c>
      <c r="AQ85" s="22">
        <v>229.05199999999999</v>
      </c>
      <c r="AR85" s="22">
        <v>0.17408000000000001</v>
      </c>
      <c r="AS85" s="22">
        <v>0.23161344864816261</v>
      </c>
      <c r="BE85" s="21">
        <v>7.3109999999999999</v>
      </c>
      <c r="BF85" s="22">
        <v>63.736199999999997</v>
      </c>
      <c r="BG85" s="22">
        <v>0.33878000000000003</v>
      </c>
      <c r="BH85" s="22">
        <v>0.83236094463992105</v>
      </c>
    </row>
    <row r="86" spans="2:60" x14ac:dyDescent="0.2">
      <c r="AA86" s="21">
        <v>7.3109999999999999</v>
      </c>
      <c r="AB86" s="22">
        <v>735.53399999999999</v>
      </c>
      <c r="AC86" s="22">
        <v>5.3546999999999997E-2</v>
      </c>
      <c r="AD86" s="22">
        <v>7.212654158714478E-2</v>
      </c>
      <c r="AP86" s="21">
        <v>7.3109999999999999</v>
      </c>
      <c r="AQ86" s="22">
        <v>229.02700000000002</v>
      </c>
      <c r="AR86" s="22">
        <v>0.17408000000000001</v>
      </c>
      <c r="AS86" s="22">
        <v>0.23163873097826429</v>
      </c>
    </row>
    <row r="87" spans="2:60" x14ac:dyDescent="0.2">
      <c r="AA87" s="21">
        <v>7.3109999999999999</v>
      </c>
      <c r="AB87" s="22">
        <v>735.78</v>
      </c>
      <c r="AC87" s="22">
        <v>5.3532999999999997E-2</v>
      </c>
      <c r="AD87" s="22">
        <v>7.2102426866398853E-2</v>
      </c>
      <c r="AP87" s="21">
        <v>7.3109999999999999</v>
      </c>
      <c r="AQ87" s="22">
        <v>229.09699999999998</v>
      </c>
      <c r="AR87" s="22">
        <v>0.17402999999999999</v>
      </c>
      <c r="AS87" s="22">
        <v>0.23156795435889138</v>
      </c>
    </row>
    <row r="88" spans="2:60" x14ac:dyDescent="0.2">
      <c r="AA88" s="21">
        <v>7.3109999999999999</v>
      </c>
      <c r="AB88" s="22">
        <v>735.98400000000004</v>
      </c>
      <c r="AC88" s="22">
        <v>5.3519999999999998E-2</v>
      </c>
      <c r="AD88" s="22">
        <v>7.2082441520140289E-2</v>
      </c>
    </row>
    <row r="89" spans="2:60" x14ac:dyDescent="0.2">
      <c r="AA89" s="21">
        <v>7.3109999999999999</v>
      </c>
      <c r="AB89" s="22">
        <v>736.24699999999996</v>
      </c>
      <c r="AC89" s="22">
        <v>5.3506999999999999E-2</v>
      </c>
      <c r="AD89" s="22">
        <v>7.2056692441203746E-2</v>
      </c>
    </row>
    <row r="90" spans="2:60" x14ac:dyDescent="0.2">
      <c r="L90" s="21"/>
      <c r="M90" s="22"/>
      <c r="N90" s="22"/>
      <c r="O90" s="22"/>
      <c r="P90" s="22"/>
      <c r="AA90" s="21">
        <v>7.3109999999999999</v>
      </c>
      <c r="AB90" s="22">
        <v>736.47399999999993</v>
      </c>
      <c r="AC90" s="22">
        <v>5.3497999999999997E-2</v>
      </c>
      <c r="AD90" s="22">
        <v>7.2034482737691946E-2</v>
      </c>
    </row>
    <row r="91" spans="2:60" x14ac:dyDescent="0.2">
      <c r="L91" s="21"/>
      <c r="M91" s="22"/>
      <c r="N91" s="22"/>
      <c r="O91" s="22"/>
      <c r="P91" s="22"/>
    </row>
    <row r="92" spans="2:60" x14ac:dyDescent="0.2">
      <c r="L92" s="21"/>
      <c r="M92" s="22"/>
      <c r="N92" s="22"/>
      <c r="O92" s="22"/>
      <c r="P92" s="22"/>
    </row>
    <row r="93" spans="2:60" x14ac:dyDescent="0.2">
      <c r="L93" s="21"/>
      <c r="M93" s="22"/>
      <c r="N93" s="22"/>
      <c r="O93" s="22"/>
      <c r="P93" s="22"/>
    </row>
    <row r="94" spans="2:60" x14ac:dyDescent="0.2">
      <c r="L94" s="21"/>
      <c r="M94" s="22"/>
      <c r="N94" s="22"/>
      <c r="O94" s="22"/>
      <c r="P94" s="22"/>
    </row>
    <row r="95" spans="2:60" x14ac:dyDescent="0.2">
      <c r="L95" s="21"/>
      <c r="M95" s="22"/>
      <c r="N95" s="22"/>
      <c r="O95" s="22"/>
      <c r="P95" s="22"/>
    </row>
    <row r="96" spans="2:60" x14ac:dyDescent="0.2">
      <c r="L96" s="21"/>
      <c r="M96" s="22"/>
      <c r="N96" s="22"/>
      <c r="O96" s="22"/>
      <c r="P96" s="22"/>
    </row>
    <row r="97" spans="12:16" x14ac:dyDescent="0.2">
      <c r="L97" s="21"/>
      <c r="M97" s="22"/>
      <c r="N97" s="22"/>
      <c r="O97" s="22"/>
      <c r="P97" s="22"/>
    </row>
    <row r="98" spans="12:16" x14ac:dyDescent="0.2">
      <c r="L98" s="21"/>
      <c r="M98" s="22"/>
      <c r="N98" s="22"/>
      <c r="O98" s="22"/>
      <c r="P98" s="22"/>
    </row>
    <row r="99" spans="12:16" x14ac:dyDescent="0.2">
      <c r="L99" s="21"/>
      <c r="M99" s="22"/>
      <c r="N99" s="22"/>
      <c r="O99" s="22"/>
      <c r="P99" s="22"/>
    </row>
    <row r="100" spans="12:16" x14ac:dyDescent="0.2">
      <c r="L100" s="21"/>
      <c r="M100" s="22"/>
      <c r="N100" s="22"/>
      <c r="O100" s="22"/>
      <c r="P100" s="22"/>
    </row>
    <row r="101" spans="12:16" x14ac:dyDescent="0.2">
      <c r="L101" s="21"/>
      <c r="M101" s="22"/>
      <c r="N101" s="22"/>
      <c r="O101" s="22"/>
      <c r="P101" s="22"/>
    </row>
    <row r="102" spans="12:16" x14ac:dyDescent="0.2">
      <c r="L102" s="21"/>
      <c r="M102" s="22"/>
      <c r="N102" s="22"/>
      <c r="O102" s="22"/>
      <c r="P102" s="22"/>
    </row>
    <row r="103" spans="12:16" x14ac:dyDescent="0.2">
      <c r="L103" s="21"/>
      <c r="M103" s="22"/>
      <c r="N103" s="22"/>
      <c r="O103" s="22"/>
      <c r="P103" s="22"/>
    </row>
    <row r="104" spans="12:16" x14ac:dyDescent="0.2">
      <c r="L104" s="21"/>
      <c r="M104" s="22"/>
      <c r="N104" s="22"/>
      <c r="O104" s="22"/>
      <c r="P104" s="22"/>
    </row>
    <row r="105" spans="12:16" x14ac:dyDescent="0.2">
      <c r="L105" s="21"/>
      <c r="M105" s="22"/>
      <c r="N105" s="22"/>
      <c r="O105" s="22"/>
      <c r="P105" s="22"/>
    </row>
    <row r="106" spans="12:16" x14ac:dyDescent="0.2">
      <c r="L106" s="21"/>
      <c r="M106" s="22"/>
      <c r="N106" s="22"/>
      <c r="O106" s="22"/>
      <c r="P106" s="22"/>
    </row>
    <row r="107" spans="12:16" x14ac:dyDescent="0.2">
      <c r="L107" s="21"/>
      <c r="M107" s="22"/>
      <c r="N107" s="22"/>
      <c r="O107" s="22"/>
      <c r="P107" s="22"/>
    </row>
    <row r="108" spans="12:16" x14ac:dyDescent="0.2">
      <c r="L108" s="21"/>
      <c r="M108" s="22"/>
      <c r="N108" s="22"/>
      <c r="O108" s="22"/>
      <c r="P108" s="22"/>
    </row>
    <row r="109" spans="12:16" x14ac:dyDescent="0.2">
      <c r="L109" s="21"/>
      <c r="M109" s="22"/>
      <c r="N109" s="22"/>
      <c r="O109" s="22"/>
      <c r="P109" s="22"/>
    </row>
    <row r="110" spans="12:16" x14ac:dyDescent="0.2">
      <c r="L110" s="21"/>
      <c r="M110" s="22"/>
      <c r="N110" s="22"/>
      <c r="O110" s="22"/>
      <c r="P110" s="22"/>
    </row>
    <row r="111" spans="12:16" x14ac:dyDescent="0.2">
      <c r="L111" s="21"/>
      <c r="M111" s="22"/>
      <c r="N111" s="22"/>
      <c r="O111" s="22"/>
      <c r="P111" s="22"/>
    </row>
    <row r="112" spans="12:16" x14ac:dyDescent="0.2">
      <c r="L112" s="21"/>
      <c r="M112" s="22"/>
      <c r="N112" s="22"/>
      <c r="O112" s="22"/>
      <c r="P112" s="22"/>
    </row>
    <row r="113" spans="12:16" x14ac:dyDescent="0.2">
      <c r="L113" s="21"/>
      <c r="M113" s="22"/>
      <c r="N113" s="22"/>
      <c r="O113" s="22"/>
      <c r="P113" s="22"/>
    </row>
    <row r="114" spans="12:16" x14ac:dyDescent="0.2">
      <c r="L114" s="21"/>
      <c r="M114" s="22"/>
      <c r="N114" s="22"/>
      <c r="O114" s="22"/>
      <c r="P114" s="22"/>
    </row>
    <row r="115" spans="12:16" x14ac:dyDescent="0.2">
      <c r="L115" s="21"/>
      <c r="M115" s="22"/>
      <c r="N115" s="22"/>
      <c r="O115" s="22"/>
      <c r="P115" s="22"/>
    </row>
    <row r="116" spans="12:16" x14ac:dyDescent="0.2">
      <c r="L116" s="21"/>
      <c r="M116" s="22"/>
      <c r="N116" s="22"/>
      <c r="O116" s="22"/>
      <c r="P116" s="22"/>
    </row>
    <row r="117" spans="12:16" x14ac:dyDescent="0.2">
      <c r="L117" s="21"/>
      <c r="M117" s="22"/>
      <c r="N117" s="22"/>
      <c r="O117" s="22"/>
      <c r="P117" s="22"/>
    </row>
    <row r="118" spans="12:16" x14ac:dyDescent="0.2">
      <c r="L118" s="21"/>
      <c r="M118" s="22"/>
      <c r="N118" s="22"/>
      <c r="O118" s="22"/>
      <c r="P118" s="22"/>
    </row>
    <row r="119" spans="12:16" x14ac:dyDescent="0.2">
      <c r="L119" s="21"/>
      <c r="M119" s="22"/>
      <c r="N119" s="22"/>
      <c r="O119" s="22"/>
      <c r="P119" s="22"/>
    </row>
    <row r="120" spans="12:16" x14ac:dyDescent="0.2">
      <c r="L120" s="21"/>
      <c r="M120" s="22"/>
      <c r="N120" s="22"/>
      <c r="O120" s="22"/>
      <c r="P120" s="22"/>
    </row>
    <row r="121" spans="12:16" x14ac:dyDescent="0.2">
      <c r="L121" s="21"/>
      <c r="M121" s="22"/>
      <c r="N121" s="22"/>
      <c r="O121" s="22"/>
      <c r="P121" s="22"/>
    </row>
    <row r="122" spans="12:16" x14ac:dyDescent="0.2">
      <c r="L122" s="21"/>
      <c r="M122" s="22"/>
      <c r="N122" s="22"/>
      <c r="O122" s="22"/>
      <c r="P122" s="22"/>
    </row>
    <row r="123" spans="12:16" x14ac:dyDescent="0.2">
      <c r="L123" s="21"/>
      <c r="M123" s="22"/>
      <c r="N123" s="22"/>
      <c r="O123" s="22"/>
      <c r="P123" s="22"/>
    </row>
    <row r="124" spans="12:16" x14ac:dyDescent="0.2">
      <c r="L124" s="21"/>
      <c r="M124" s="22"/>
      <c r="N124" s="22"/>
      <c r="O124" s="22"/>
      <c r="P124" s="22"/>
    </row>
    <row r="125" spans="12:16" x14ac:dyDescent="0.2">
      <c r="L125" s="21"/>
      <c r="M125" s="22"/>
      <c r="N125" s="22"/>
      <c r="O125" s="22"/>
      <c r="P125" s="22"/>
    </row>
    <row r="126" spans="12:16" x14ac:dyDescent="0.2">
      <c r="L126" s="21"/>
      <c r="M126" s="22"/>
      <c r="N126" s="22"/>
      <c r="O126" s="22"/>
      <c r="P126" s="22"/>
    </row>
    <row r="127" spans="12:16" x14ac:dyDescent="0.2">
      <c r="L127" s="21"/>
      <c r="M127" s="22"/>
      <c r="N127" s="22"/>
      <c r="O127" s="22"/>
      <c r="P127" s="22"/>
    </row>
    <row r="128" spans="12:16" x14ac:dyDescent="0.2">
      <c r="L128" s="21"/>
      <c r="M128" s="22"/>
      <c r="N128" s="22"/>
      <c r="O128" s="22"/>
      <c r="P128" s="22"/>
    </row>
    <row r="129" spans="12:16" x14ac:dyDescent="0.2">
      <c r="L129" s="21"/>
      <c r="M129" s="22"/>
      <c r="N129" s="22"/>
      <c r="O129" s="22"/>
      <c r="P129" s="22"/>
    </row>
    <row r="130" spans="12:16" x14ac:dyDescent="0.2">
      <c r="L130" s="21"/>
      <c r="M130" s="22"/>
      <c r="N130" s="22"/>
      <c r="O130" s="22"/>
      <c r="P130" s="22"/>
    </row>
    <row r="131" spans="12:16" x14ac:dyDescent="0.2">
      <c r="L131" s="21"/>
      <c r="M131" s="22"/>
      <c r="N131" s="22"/>
      <c r="O131" s="22"/>
      <c r="P131" s="22"/>
    </row>
    <row r="132" spans="12:16" x14ac:dyDescent="0.2">
      <c r="L132" s="21"/>
      <c r="M132" s="22"/>
      <c r="N132" s="22"/>
      <c r="O132" s="22"/>
      <c r="P132" s="22"/>
    </row>
    <row r="133" spans="12:16" x14ac:dyDescent="0.2">
      <c r="L133" s="21"/>
      <c r="M133" s="22"/>
      <c r="N133" s="22"/>
      <c r="O133" s="22"/>
      <c r="P133" s="22"/>
    </row>
    <row r="134" spans="12:16" x14ac:dyDescent="0.2">
      <c r="L134" s="21"/>
      <c r="M134" s="22"/>
      <c r="N134" s="22"/>
      <c r="O134" s="22"/>
      <c r="P134" s="22"/>
    </row>
    <row r="135" spans="12:16" x14ac:dyDescent="0.2">
      <c r="L135" s="21"/>
      <c r="M135" s="22"/>
      <c r="N135" s="22"/>
      <c r="O135" s="22"/>
      <c r="P135" s="22"/>
    </row>
    <row r="136" spans="12:16" x14ac:dyDescent="0.2">
      <c r="L136" s="21"/>
      <c r="M136" s="22"/>
      <c r="N136" s="22"/>
      <c r="O136" s="22"/>
      <c r="P136" s="22"/>
    </row>
    <row r="137" spans="12:16" x14ac:dyDescent="0.2">
      <c r="L137" s="21"/>
      <c r="M137" s="22"/>
      <c r="N137" s="22"/>
      <c r="O137" s="22"/>
      <c r="P137" s="22"/>
    </row>
    <row r="138" spans="12:16" x14ac:dyDescent="0.2">
      <c r="L138" s="21"/>
      <c r="M138" s="22"/>
      <c r="N138" s="22"/>
      <c r="O138" s="22"/>
      <c r="P138" s="22"/>
    </row>
    <row r="139" spans="12:16" x14ac:dyDescent="0.2">
      <c r="L139" s="21"/>
      <c r="M139" s="22"/>
      <c r="N139" s="22"/>
      <c r="O139" s="22"/>
      <c r="P139" s="22"/>
    </row>
    <row r="140" spans="12:16" x14ac:dyDescent="0.2">
      <c r="L140" s="21"/>
      <c r="M140" s="22"/>
      <c r="N140" s="22"/>
      <c r="O140" s="22"/>
      <c r="P140" s="22"/>
    </row>
    <row r="141" spans="12:16" x14ac:dyDescent="0.2">
      <c r="L141" s="21"/>
      <c r="M141" s="22"/>
      <c r="N141" s="22"/>
      <c r="O141" s="22"/>
      <c r="P141" s="22"/>
    </row>
    <row r="142" spans="12:16" x14ac:dyDescent="0.2">
      <c r="L142" s="21"/>
      <c r="M142" s="22"/>
      <c r="N142" s="22"/>
      <c r="O142" s="22"/>
      <c r="P142" s="22"/>
    </row>
    <row r="143" spans="12:16" x14ac:dyDescent="0.2">
      <c r="L143" s="21"/>
      <c r="M143" s="22"/>
      <c r="N143" s="22"/>
      <c r="O143" s="22"/>
      <c r="P143" s="22"/>
    </row>
    <row r="144" spans="12:16" x14ac:dyDescent="0.2">
      <c r="L144" s="21"/>
      <c r="M144" s="22"/>
      <c r="N144" s="22"/>
      <c r="O144" s="22"/>
      <c r="P144" s="22"/>
    </row>
    <row r="145" spans="12:16" x14ac:dyDescent="0.2">
      <c r="L145" s="21"/>
      <c r="M145" s="22"/>
      <c r="N145" s="22"/>
      <c r="O145" s="22"/>
      <c r="P145" s="22"/>
    </row>
    <row r="146" spans="12:16" x14ac:dyDescent="0.2">
      <c r="L146" s="21"/>
      <c r="M146" s="22"/>
      <c r="N146" s="22"/>
      <c r="O146" s="22"/>
      <c r="P146" s="22"/>
    </row>
    <row r="147" spans="12:16" x14ac:dyDescent="0.2">
      <c r="L147" s="21"/>
      <c r="M147" s="22"/>
      <c r="N147" s="22"/>
      <c r="O147" s="22"/>
      <c r="P147" s="22"/>
    </row>
    <row r="148" spans="12:16" x14ac:dyDescent="0.2">
      <c r="L148" s="21"/>
      <c r="M148" s="22"/>
      <c r="N148" s="22"/>
      <c r="O148" s="22"/>
      <c r="P148" s="22"/>
    </row>
    <row r="149" spans="12:16" x14ac:dyDescent="0.2">
      <c r="L149" s="21"/>
      <c r="M149" s="22"/>
      <c r="N149" s="22"/>
      <c r="O149" s="22"/>
      <c r="P149" s="22"/>
    </row>
    <row r="150" spans="12:16" x14ac:dyDescent="0.2">
      <c r="L150" s="21"/>
      <c r="M150" s="22"/>
      <c r="N150" s="22"/>
      <c r="O150" s="22"/>
      <c r="P150" s="22"/>
    </row>
    <row r="151" spans="12:16" x14ac:dyDescent="0.2">
      <c r="L151" s="21"/>
      <c r="M151" s="22"/>
      <c r="N151" s="22"/>
      <c r="O151" s="22"/>
      <c r="P151" s="22"/>
    </row>
    <row r="152" spans="12:16" x14ac:dyDescent="0.2">
      <c r="L152" s="21"/>
      <c r="M152" s="22"/>
      <c r="N152" s="22"/>
      <c r="O152" s="22"/>
      <c r="P152" s="22"/>
    </row>
    <row r="153" spans="12:16" x14ac:dyDescent="0.2">
      <c r="L153" s="21"/>
      <c r="M153" s="22"/>
      <c r="N153" s="22"/>
      <c r="O153" s="22"/>
      <c r="P153" s="22"/>
    </row>
    <row r="154" spans="12:16" x14ac:dyDescent="0.2">
      <c r="L154" s="21"/>
      <c r="M154" s="22"/>
      <c r="N154" s="22"/>
      <c r="O154" s="22"/>
      <c r="P154" s="22"/>
    </row>
    <row r="155" spans="12:16" x14ac:dyDescent="0.2">
      <c r="L155" s="21"/>
      <c r="M155" s="22"/>
      <c r="N155" s="22"/>
      <c r="O155" s="22"/>
      <c r="P155" s="22"/>
    </row>
    <row r="156" spans="12:16" x14ac:dyDescent="0.2">
      <c r="L156" s="21"/>
      <c r="M156" s="22"/>
      <c r="N156" s="22"/>
      <c r="O156" s="22"/>
      <c r="P156" s="22"/>
    </row>
    <row r="157" spans="12:16" x14ac:dyDescent="0.2">
      <c r="L157" s="21"/>
      <c r="M157" s="22"/>
      <c r="N157" s="22"/>
      <c r="O157" s="22"/>
      <c r="P157" s="22"/>
    </row>
    <row r="158" spans="12:16" x14ac:dyDescent="0.2">
      <c r="L158" s="21"/>
      <c r="M158" s="22"/>
      <c r="N158" s="22"/>
      <c r="O158" s="22"/>
      <c r="P158" s="22"/>
    </row>
    <row r="159" spans="12:16" x14ac:dyDescent="0.2">
      <c r="L159" s="21"/>
      <c r="M159" s="22"/>
      <c r="N159" s="22"/>
      <c r="O159" s="22"/>
      <c r="P159" s="22"/>
    </row>
    <row r="160" spans="12:16" x14ac:dyDescent="0.2">
      <c r="L160" s="21"/>
      <c r="M160" s="22"/>
      <c r="N160" s="22"/>
      <c r="O160" s="22"/>
      <c r="P160" s="22"/>
    </row>
    <row r="161" spans="12:16" x14ac:dyDescent="0.2">
      <c r="L161" s="21"/>
      <c r="M161" s="22"/>
      <c r="N161" s="22"/>
      <c r="O161" s="22"/>
      <c r="P161" s="22"/>
    </row>
    <row r="162" spans="12:16" x14ac:dyDescent="0.2">
      <c r="L162" s="21"/>
      <c r="M162" s="22"/>
      <c r="N162" s="22"/>
      <c r="O162" s="22"/>
      <c r="P162" s="22"/>
    </row>
    <row r="163" spans="12:16" x14ac:dyDescent="0.2">
      <c r="L163" s="21"/>
      <c r="M163" s="22"/>
      <c r="N163" s="22"/>
      <c r="O163" s="22"/>
      <c r="P163" s="22"/>
    </row>
    <row r="164" spans="12:16" x14ac:dyDescent="0.2">
      <c r="L164" s="21"/>
      <c r="M164" s="22"/>
      <c r="N164" s="22"/>
      <c r="O164" s="22"/>
      <c r="P164" s="22"/>
    </row>
    <row r="165" spans="12:16" x14ac:dyDescent="0.2">
      <c r="L165" s="21"/>
      <c r="M165" s="22"/>
      <c r="N165" s="22"/>
      <c r="O165" s="22"/>
      <c r="P165" s="22"/>
    </row>
    <row r="166" spans="12:16" x14ac:dyDescent="0.2">
      <c r="L166" s="21"/>
      <c r="M166" s="22"/>
      <c r="N166" s="22"/>
      <c r="O166" s="22"/>
      <c r="P166" s="22"/>
    </row>
    <row r="167" spans="12:16" x14ac:dyDescent="0.2">
      <c r="L167" s="21"/>
      <c r="M167" s="22"/>
      <c r="N167" s="22"/>
      <c r="O167" s="22"/>
      <c r="P167" s="22"/>
    </row>
    <row r="168" spans="12:16" x14ac:dyDescent="0.2">
      <c r="L168" s="21"/>
      <c r="M168" s="22"/>
      <c r="N168" s="22"/>
      <c r="O168" s="22"/>
      <c r="P168" s="22"/>
    </row>
    <row r="169" spans="12:16" x14ac:dyDescent="0.2">
      <c r="L169" s="21"/>
      <c r="M169" s="22"/>
      <c r="N169" s="22"/>
      <c r="O169" s="22"/>
      <c r="P169" s="22"/>
    </row>
    <row r="170" spans="12:16" x14ac:dyDescent="0.2">
      <c r="L170" s="21"/>
      <c r="M170" s="22"/>
      <c r="N170" s="22"/>
      <c r="O170" s="22"/>
      <c r="P170" s="22"/>
    </row>
    <row r="171" spans="12:16" x14ac:dyDescent="0.2">
      <c r="L171" s="21"/>
      <c r="M171" s="22"/>
      <c r="N171" s="22"/>
      <c r="O171" s="22"/>
      <c r="P171" s="22"/>
    </row>
    <row r="172" spans="12:16" x14ac:dyDescent="0.2">
      <c r="L172" s="21"/>
      <c r="M172" s="22"/>
      <c r="N172" s="22"/>
      <c r="O172" s="22"/>
      <c r="P172" s="22"/>
    </row>
    <row r="173" spans="12:16" x14ac:dyDescent="0.2">
      <c r="L173" s="21"/>
      <c r="M173" s="22"/>
      <c r="N173" s="22"/>
      <c r="O173" s="22"/>
      <c r="P173" s="22"/>
    </row>
    <row r="174" spans="12:16" x14ac:dyDescent="0.2">
      <c r="L174" s="21"/>
      <c r="M174" s="22"/>
      <c r="N174" s="22"/>
      <c r="O174" s="22"/>
      <c r="P174" s="22"/>
    </row>
    <row r="175" spans="12:16" x14ac:dyDescent="0.2">
      <c r="L175" s="21"/>
      <c r="M175" s="22"/>
      <c r="N175" s="22"/>
      <c r="O175" s="22"/>
      <c r="P175" s="22"/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H86"/>
  <sheetViews>
    <sheetView workbookViewId="0">
      <selection activeCell="Z13" sqref="Z13"/>
    </sheetView>
  </sheetViews>
  <sheetFormatPr defaultRowHeight="11.25" x14ac:dyDescent="0.2"/>
  <cols>
    <col min="1" max="16384" width="9" style="16"/>
  </cols>
  <sheetData>
    <row r="2" spans="2:60" x14ac:dyDescent="0.2">
      <c r="B2" s="16" t="s">
        <v>0</v>
      </c>
      <c r="G2" s="16" t="s">
        <v>0</v>
      </c>
      <c r="L2" s="16" t="s">
        <v>0</v>
      </c>
      <c r="Q2" s="16" t="s">
        <v>0</v>
      </c>
      <c r="V2" s="16" t="s">
        <v>0</v>
      </c>
      <c r="AA2" s="16" t="s">
        <v>0</v>
      </c>
      <c r="AF2" s="16" t="s">
        <v>0</v>
      </c>
      <c r="AK2" s="16" t="s">
        <v>0</v>
      </c>
      <c r="AP2" s="16" t="s">
        <v>0</v>
      </c>
      <c r="AU2" s="16" t="s">
        <v>0</v>
      </c>
      <c r="AZ2" s="16" t="s">
        <v>0</v>
      </c>
      <c r="BE2" s="16" t="s">
        <v>0</v>
      </c>
    </row>
    <row r="3" spans="2:60" x14ac:dyDescent="0.2">
      <c r="B3" s="17" t="s">
        <v>1</v>
      </c>
      <c r="G3" s="17" t="s">
        <v>2</v>
      </c>
      <c r="L3" s="17" t="s">
        <v>3</v>
      </c>
      <c r="Q3" s="17" t="s">
        <v>4</v>
      </c>
      <c r="V3" s="17" t="s">
        <v>5</v>
      </c>
      <c r="AA3" s="17" t="s">
        <v>6</v>
      </c>
      <c r="AF3" s="17" t="s">
        <v>7</v>
      </c>
      <c r="AK3" s="17" t="s">
        <v>8</v>
      </c>
      <c r="AP3" s="17" t="s">
        <v>9</v>
      </c>
      <c r="AU3" s="17" t="s">
        <v>10</v>
      </c>
      <c r="AZ3" s="17" t="s">
        <v>11</v>
      </c>
      <c r="BE3" s="17" t="s">
        <v>12</v>
      </c>
    </row>
    <row r="4" spans="2:60" x14ac:dyDescent="0.2">
      <c r="B4" s="18" t="s">
        <v>37</v>
      </c>
      <c r="C4" s="2" t="s">
        <v>36</v>
      </c>
      <c r="D4" s="3" t="s">
        <v>38</v>
      </c>
      <c r="E4" s="3" t="s">
        <v>39</v>
      </c>
      <c r="F4" s="3"/>
      <c r="G4" s="18" t="s">
        <v>37</v>
      </c>
      <c r="H4" s="2" t="s">
        <v>36</v>
      </c>
      <c r="I4" s="3" t="s">
        <v>38</v>
      </c>
      <c r="J4" s="3" t="s">
        <v>39</v>
      </c>
      <c r="L4" s="18" t="s">
        <v>37</v>
      </c>
      <c r="M4" s="2" t="s">
        <v>36</v>
      </c>
      <c r="N4" s="3" t="s">
        <v>38</v>
      </c>
      <c r="O4" s="3" t="s">
        <v>39</v>
      </c>
      <c r="Q4" s="18" t="s">
        <v>37</v>
      </c>
      <c r="R4" s="2" t="s">
        <v>36</v>
      </c>
      <c r="S4" s="3" t="s">
        <v>38</v>
      </c>
      <c r="T4" s="3" t="s">
        <v>39</v>
      </c>
      <c r="U4" s="3"/>
      <c r="V4" s="18" t="s">
        <v>37</v>
      </c>
      <c r="W4" s="2" t="s">
        <v>36</v>
      </c>
      <c r="X4" s="3" t="s">
        <v>38</v>
      </c>
      <c r="Y4" s="3" t="s">
        <v>39</v>
      </c>
      <c r="Z4" s="3"/>
      <c r="AA4" s="18" t="s">
        <v>37</v>
      </c>
      <c r="AB4" s="2" t="s">
        <v>36</v>
      </c>
      <c r="AC4" s="3" t="s">
        <v>38</v>
      </c>
      <c r="AD4" s="3" t="s">
        <v>39</v>
      </c>
      <c r="AF4" s="18" t="s">
        <v>37</v>
      </c>
      <c r="AG4" s="2" t="s">
        <v>36</v>
      </c>
      <c r="AH4" s="3" t="s">
        <v>38</v>
      </c>
      <c r="AI4" s="3" t="s">
        <v>39</v>
      </c>
      <c r="AJ4" s="3"/>
      <c r="AK4" s="18" t="s">
        <v>37</v>
      </c>
      <c r="AL4" s="2" t="s">
        <v>36</v>
      </c>
      <c r="AM4" s="3" t="s">
        <v>38</v>
      </c>
      <c r="AN4" s="3" t="s">
        <v>39</v>
      </c>
      <c r="AO4" s="3"/>
      <c r="AP4" s="18" t="s">
        <v>37</v>
      </c>
      <c r="AQ4" s="2" t="s">
        <v>36</v>
      </c>
      <c r="AR4" s="3" t="s">
        <v>38</v>
      </c>
      <c r="AS4" s="3" t="s">
        <v>39</v>
      </c>
      <c r="AU4" s="18" t="s">
        <v>37</v>
      </c>
      <c r="AV4" s="2" t="s">
        <v>40</v>
      </c>
      <c r="AW4" s="3" t="s">
        <v>41</v>
      </c>
      <c r="AX4" s="3" t="s">
        <v>39</v>
      </c>
      <c r="AY4" s="3"/>
      <c r="AZ4" s="18" t="s">
        <v>37</v>
      </c>
      <c r="BA4" s="2" t="s">
        <v>36</v>
      </c>
      <c r="BB4" s="3" t="s">
        <v>38</v>
      </c>
      <c r="BC4" s="3" t="s">
        <v>39</v>
      </c>
      <c r="BD4" s="3"/>
      <c r="BE4" s="18" t="s">
        <v>37</v>
      </c>
      <c r="BF4" s="2" t="s">
        <v>36</v>
      </c>
      <c r="BG4" s="3" t="s">
        <v>38</v>
      </c>
      <c r="BH4" s="3" t="s">
        <v>39</v>
      </c>
    </row>
    <row r="5" spans="2:60" x14ac:dyDescent="0.2">
      <c r="B5" s="23">
        <v>1.139</v>
      </c>
      <c r="C5" s="22">
        <v>9.1094899999999992</v>
      </c>
      <c r="D5" s="22">
        <v>5.3665000000000003</v>
      </c>
      <c r="E5" s="22">
        <v>5.8237644082993603</v>
      </c>
      <c r="F5" s="22"/>
      <c r="G5" s="23">
        <v>1.139</v>
      </c>
      <c r="H5" s="22">
        <v>10.4458</v>
      </c>
      <c r="I5" s="22">
        <v>4.3490000000000002</v>
      </c>
      <c r="J5" s="22">
        <v>5.0787420436691244</v>
      </c>
      <c r="K5" s="22"/>
      <c r="L5" s="23">
        <v>1.139</v>
      </c>
      <c r="M5" s="22">
        <v>8.5379000000000005</v>
      </c>
      <c r="N5" s="22">
        <v>5.9606000000000003</v>
      </c>
      <c r="O5" s="22">
        <v>6.2136501528196559</v>
      </c>
      <c r="P5" s="22"/>
      <c r="Q5" s="21">
        <v>1.139</v>
      </c>
      <c r="R5" s="22">
        <v>9.0049799999999998</v>
      </c>
      <c r="S5" s="22">
        <v>5.6216999999999997</v>
      </c>
      <c r="T5" s="22">
        <v>5.891353855284402</v>
      </c>
      <c r="U5" s="22"/>
      <c r="V5" s="21">
        <v>1.139</v>
      </c>
      <c r="W5" s="22">
        <v>7.03904</v>
      </c>
      <c r="X5" s="22">
        <v>7.1619000000000002</v>
      </c>
      <c r="Y5" s="22">
        <v>7.536755529128822</v>
      </c>
      <c r="Z5" s="22"/>
      <c r="AA5" s="21">
        <v>1.139</v>
      </c>
      <c r="AB5" s="22">
        <v>8.8524399999999996</v>
      </c>
      <c r="AC5" s="22">
        <v>5.4002999999999997</v>
      </c>
      <c r="AD5" s="22">
        <v>5.9928701736198082</v>
      </c>
      <c r="AE5" s="22"/>
      <c r="AF5" s="21">
        <v>1.139</v>
      </c>
      <c r="AG5" s="22">
        <v>8.7413800000000013</v>
      </c>
      <c r="AH5" s="22">
        <v>5.0098000000000003</v>
      </c>
      <c r="AI5" s="22">
        <v>6.0690101150801059</v>
      </c>
      <c r="AJ5" s="22"/>
      <c r="AK5" s="21">
        <v>1.139</v>
      </c>
      <c r="AL5" s="22">
        <v>8.1061300000000003</v>
      </c>
      <c r="AM5" s="22">
        <v>6.3230000000000004</v>
      </c>
      <c r="AN5" s="22">
        <v>6.5446179175215464</v>
      </c>
      <c r="AO5" s="22"/>
      <c r="AP5" s="21">
        <v>1.139</v>
      </c>
      <c r="AQ5" s="22">
        <v>7.7960599999999998</v>
      </c>
      <c r="AR5" s="22">
        <v>6.5606999999999998</v>
      </c>
      <c r="AS5" s="22">
        <v>6.8049147440834137</v>
      </c>
      <c r="AT5" s="22"/>
      <c r="AU5" s="21">
        <v>1.139</v>
      </c>
      <c r="AV5" s="22">
        <v>8.5132200000000005</v>
      </c>
      <c r="AW5" s="22">
        <v>5.8540000000000001</v>
      </c>
      <c r="AX5" s="22">
        <v>6.2316636525026876</v>
      </c>
      <c r="AY5" s="22"/>
      <c r="AZ5" s="21">
        <v>1.139</v>
      </c>
      <c r="BA5" s="22">
        <v>8.6133400000000009</v>
      </c>
      <c r="BB5" s="22">
        <v>5.5069999999999997</v>
      </c>
      <c r="BC5" s="22">
        <v>6.1592278535108251</v>
      </c>
      <c r="BD5" s="22"/>
      <c r="BE5" s="21">
        <v>1.139</v>
      </c>
      <c r="BF5" s="22">
        <v>8.54514</v>
      </c>
      <c r="BG5" s="22">
        <v>4.3997999999999999</v>
      </c>
      <c r="BH5" s="22">
        <v>6.2083855430992285</v>
      </c>
    </row>
    <row r="6" spans="2:60" x14ac:dyDescent="0.2">
      <c r="B6" s="23">
        <v>1.139</v>
      </c>
      <c r="C6" s="22">
        <v>9.1844699999999992</v>
      </c>
      <c r="D6" s="22">
        <v>5.3326000000000002</v>
      </c>
      <c r="E6" s="22">
        <v>5.7762204721403565</v>
      </c>
      <c r="F6" s="22"/>
      <c r="G6" s="23">
        <v>1.139</v>
      </c>
      <c r="H6" s="22">
        <v>10.5299</v>
      </c>
      <c r="I6" s="22">
        <v>4.3121999999999998</v>
      </c>
      <c r="J6" s="22">
        <v>5.0381792457439225</v>
      </c>
      <c r="K6" s="22"/>
      <c r="L6" s="23">
        <v>1.139</v>
      </c>
      <c r="M6" s="22">
        <v>8.5619300000000003</v>
      </c>
      <c r="N6" s="22">
        <v>5.9314999999999998</v>
      </c>
      <c r="O6" s="22">
        <v>6.1962108589720932</v>
      </c>
      <c r="P6" s="22"/>
      <c r="Q6" s="21">
        <v>1.139</v>
      </c>
      <c r="R6" s="22">
        <v>9.026860000000001</v>
      </c>
      <c r="S6" s="22">
        <v>5.5991999999999997</v>
      </c>
      <c r="T6" s="22">
        <v>5.8770739370898557</v>
      </c>
      <c r="U6" s="22"/>
      <c r="V6" s="21">
        <v>1.139</v>
      </c>
      <c r="W6" s="22">
        <v>7.0584899999999999</v>
      </c>
      <c r="X6" s="22">
        <v>7.1222000000000003</v>
      </c>
      <c r="Y6" s="22">
        <v>7.5159876460487922</v>
      </c>
      <c r="Z6" s="22"/>
      <c r="AA6" s="21">
        <v>1.139</v>
      </c>
      <c r="AB6" s="22">
        <v>8.9155800000000003</v>
      </c>
      <c r="AC6" s="22">
        <v>5.3403999999999998</v>
      </c>
      <c r="AD6" s="22">
        <v>5.9504287595152467</v>
      </c>
      <c r="AE6" s="22"/>
      <c r="AF6" s="21">
        <v>1.139</v>
      </c>
      <c r="AG6" s="22">
        <v>8.7490400000000008</v>
      </c>
      <c r="AH6" s="22">
        <v>4.9806999999999997</v>
      </c>
      <c r="AI6" s="22">
        <v>6.0636965472507764</v>
      </c>
      <c r="AJ6" s="22"/>
      <c r="AK6" s="21">
        <v>1.139</v>
      </c>
      <c r="AL6" s="22">
        <v>8.1004100000000001</v>
      </c>
      <c r="AM6" s="22">
        <v>6.3352000000000004</v>
      </c>
      <c r="AN6" s="22">
        <v>6.5492393150172568</v>
      </c>
      <c r="AO6" s="22"/>
      <c r="AP6" s="21">
        <v>1.139</v>
      </c>
      <c r="AQ6" s="22">
        <v>7.8553999999999995</v>
      </c>
      <c r="AR6" s="22">
        <v>6.5153999999999996</v>
      </c>
      <c r="AS6" s="22">
        <v>6.7535101509482569</v>
      </c>
      <c r="AT6" s="22"/>
      <c r="AU6" s="21">
        <v>1.139</v>
      </c>
      <c r="AV6" s="22">
        <v>8.5933800000000016</v>
      </c>
      <c r="AW6" s="22">
        <v>5.7926000000000002</v>
      </c>
      <c r="AX6" s="22">
        <v>6.1735340040541589</v>
      </c>
      <c r="AY6" s="22"/>
      <c r="AZ6" s="21">
        <v>1.139</v>
      </c>
      <c r="BA6" s="22">
        <v>8.6045100000000012</v>
      </c>
      <c r="BB6" s="22">
        <v>5.4939999999999998</v>
      </c>
      <c r="BC6" s="22">
        <v>6.1655484902404591</v>
      </c>
      <c r="BD6" s="22"/>
      <c r="BE6" s="21">
        <v>1.139</v>
      </c>
      <c r="BF6" s="22">
        <v>8.8205200000000001</v>
      </c>
      <c r="BG6" s="22">
        <v>4.3762999999999996</v>
      </c>
      <c r="BH6" s="22">
        <v>6.0145573775422472</v>
      </c>
    </row>
    <row r="7" spans="2:60" x14ac:dyDescent="0.2">
      <c r="B7" s="23">
        <v>1.139</v>
      </c>
      <c r="C7" s="22">
        <v>9.1990400000000001</v>
      </c>
      <c r="D7" s="22">
        <v>5.3334999999999999</v>
      </c>
      <c r="E7" s="22">
        <v>5.7670717422425541</v>
      </c>
      <c r="F7" s="22"/>
      <c r="G7" s="23">
        <v>1.139</v>
      </c>
      <c r="H7" s="22">
        <v>10.549799999999999</v>
      </c>
      <c r="I7" s="22">
        <v>4.3091999999999997</v>
      </c>
      <c r="J7" s="22">
        <v>5.0286757701339306</v>
      </c>
      <c r="K7" s="22"/>
      <c r="L7" s="23">
        <v>1.139</v>
      </c>
      <c r="M7" s="22">
        <v>8.5962200000000006</v>
      </c>
      <c r="N7" s="22">
        <v>5.899</v>
      </c>
      <c r="O7" s="22">
        <v>6.1714944056525942</v>
      </c>
      <c r="P7" s="22"/>
      <c r="Q7" s="21">
        <v>1.139</v>
      </c>
      <c r="R7" s="22">
        <v>9.0249499999999987</v>
      </c>
      <c r="S7" s="22">
        <v>5.5926999999999998</v>
      </c>
      <c r="T7" s="22">
        <v>5.878317734697581</v>
      </c>
      <c r="U7" s="22"/>
      <c r="V7" s="21">
        <v>1.139</v>
      </c>
      <c r="W7" s="22">
        <v>7.0869099999999996</v>
      </c>
      <c r="X7" s="22">
        <v>7.0998000000000001</v>
      </c>
      <c r="Y7" s="22">
        <v>7.4858469544214543</v>
      </c>
      <c r="Z7" s="22"/>
      <c r="AA7" s="21">
        <v>1.139</v>
      </c>
      <c r="AB7" s="22">
        <v>8.9578199999999999</v>
      </c>
      <c r="AC7" s="22">
        <v>5.3047000000000004</v>
      </c>
      <c r="AD7" s="22">
        <v>5.9223699114024324</v>
      </c>
      <c r="AE7" s="22"/>
      <c r="AF7" s="21">
        <v>1.139</v>
      </c>
      <c r="AG7" s="22">
        <v>8.7860000000000014</v>
      </c>
      <c r="AH7" s="22">
        <v>4.9671000000000003</v>
      </c>
      <c r="AI7" s="22">
        <v>6.0381884406736779</v>
      </c>
      <c r="AJ7" s="22"/>
      <c r="AK7" s="21">
        <v>1.139</v>
      </c>
      <c r="AL7" s="22">
        <v>8.0610299999999988</v>
      </c>
      <c r="AM7" s="22">
        <v>6.3579999999999997</v>
      </c>
      <c r="AN7" s="22">
        <v>6.5812338671061816</v>
      </c>
      <c r="AO7" s="22"/>
      <c r="AP7" s="21">
        <v>1.139</v>
      </c>
      <c r="AQ7" s="22">
        <v>7.8742200000000011</v>
      </c>
      <c r="AR7" s="22">
        <v>6.4950000000000001</v>
      </c>
      <c r="AS7" s="22">
        <v>6.7373687349044014</v>
      </c>
      <c r="AT7" s="22"/>
      <c r="AU7" s="21">
        <v>1.139</v>
      </c>
      <c r="AV7" s="22">
        <v>8.604379999999999</v>
      </c>
      <c r="AW7" s="22">
        <v>5.774</v>
      </c>
      <c r="AX7" s="22">
        <v>6.1656416429491658</v>
      </c>
      <c r="AY7" s="22"/>
      <c r="AZ7" s="21">
        <v>1.139</v>
      </c>
      <c r="BA7" s="22">
        <v>8.6522199999999998</v>
      </c>
      <c r="BB7" s="22">
        <v>5.4358000000000004</v>
      </c>
      <c r="BC7" s="22">
        <v>6.1315504737233857</v>
      </c>
      <c r="BD7" s="22"/>
      <c r="BE7" s="21">
        <v>1.139</v>
      </c>
      <c r="BF7" s="22">
        <v>8.7098199999999988</v>
      </c>
      <c r="BG7" s="22">
        <v>4.2872000000000003</v>
      </c>
      <c r="BH7" s="22">
        <v>6.0910011503979353</v>
      </c>
    </row>
    <row r="8" spans="2:60" x14ac:dyDescent="0.2">
      <c r="B8" s="23">
        <v>1.139</v>
      </c>
      <c r="C8" s="22">
        <v>9.2039100000000005</v>
      </c>
      <c r="D8" s="22">
        <v>5.3361000000000001</v>
      </c>
      <c r="E8" s="22">
        <v>5.7640202522361621</v>
      </c>
      <c r="F8" s="22"/>
      <c r="G8" s="23">
        <v>1.139</v>
      </c>
      <c r="H8" s="22">
        <v>10.590299999999999</v>
      </c>
      <c r="I8" s="22">
        <v>4.2892000000000001</v>
      </c>
      <c r="J8" s="22">
        <v>5.0094448353454517</v>
      </c>
      <c r="K8" s="22"/>
      <c r="L8" s="23">
        <v>1.139</v>
      </c>
      <c r="M8" s="22">
        <v>8.5951000000000004</v>
      </c>
      <c r="N8" s="22">
        <v>5.8891999999999998</v>
      </c>
      <c r="O8" s="22">
        <v>6.1722985933565564</v>
      </c>
      <c r="P8" s="22"/>
      <c r="Q8" s="21">
        <v>1.139</v>
      </c>
      <c r="R8" s="22">
        <v>9.0328499999999998</v>
      </c>
      <c r="S8" s="22">
        <v>5.5903</v>
      </c>
      <c r="T8" s="22">
        <v>5.8731766430040278</v>
      </c>
      <c r="U8" s="22"/>
      <c r="V8" s="21">
        <v>1.139</v>
      </c>
      <c r="W8" s="22">
        <v>7.1308499999999997</v>
      </c>
      <c r="X8" s="22">
        <v>7.0366999999999997</v>
      </c>
      <c r="Y8" s="22">
        <v>7.4397194780087839</v>
      </c>
      <c r="Z8" s="22"/>
      <c r="AA8" s="21">
        <v>1.139</v>
      </c>
      <c r="AB8" s="22">
        <v>8.9770499999999984</v>
      </c>
      <c r="AC8" s="22">
        <v>5.2750000000000004</v>
      </c>
      <c r="AD8" s="22">
        <v>5.9096834304987658</v>
      </c>
      <c r="AE8" s="22"/>
      <c r="AF8" s="21">
        <v>1.139</v>
      </c>
      <c r="AG8" s="22">
        <v>8.8333399999999997</v>
      </c>
      <c r="AH8" s="22">
        <v>4.9423000000000004</v>
      </c>
      <c r="AI8" s="22">
        <v>6.0058283321777433</v>
      </c>
      <c r="AJ8" s="22"/>
      <c r="AK8" s="21">
        <v>1.139</v>
      </c>
      <c r="AL8" s="22">
        <v>8.1578999999999997</v>
      </c>
      <c r="AM8" s="22">
        <v>6.2877000000000001</v>
      </c>
      <c r="AN8" s="22">
        <v>6.5030857990118704</v>
      </c>
      <c r="AO8" s="22"/>
      <c r="AP8" s="21">
        <v>1.139</v>
      </c>
      <c r="AQ8" s="22">
        <v>7.9158300000000006</v>
      </c>
      <c r="AR8" s="22">
        <v>6.4584000000000001</v>
      </c>
      <c r="AS8" s="22">
        <v>6.7019533819901307</v>
      </c>
      <c r="AT8" s="22"/>
      <c r="AU8" s="21">
        <v>1.139</v>
      </c>
      <c r="AV8" s="22">
        <v>8.6520600000000005</v>
      </c>
      <c r="AW8" s="22">
        <v>5.7515000000000001</v>
      </c>
      <c r="AX8" s="22">
        <v>6.1316638626822906</v>
      </c>
      <c r="AY8" s="22"/>
      <c r="AZ8" s="21">
        <v>1.139</v>
      </c>
      <c r="BA8" s="22">
        <v>8.7160600000000006</v>
      </c>
      <c r="BB8" s="22">
        <v>5.3962000000000003</v>
      </c>
      <c r="BC8" s="22">
        <v>6.0866404820250137</v>
      </c>
      <c r="BD8" s="22"/>
      <c r="BE8" s="21">
        <v>1.139</v>
      </c>
      <c r="BF8" s="22">
        <v>8.7776099999999992</v>
      </c>
      <c r="BG8" s="22">
        <v>4.2995999999999999</v>
      </c>
      <c r="BH8" s="22">
        <v>6.0439599890811904</v>
      </c>
    </row>
    <row r="9" spans="2:60" x14ac:dyDescent="0.2">
      <c r="B9" s="23">
        <v>1.139</v>
      </c>
      <c r="C9" s="22">
        <v>9.2298799999999996</v>
      </c>
      <c r="D9" s="22">
        <v>5.3182</v>
      </c>
      <c r="E9" s="22">
        <v>5.7478020992427785</v>
      </c>
      <c r="F9" s="22"/>
      <c r="G9" s="23">
        <v>1.139</v>
      </c>
      <c r="H9" s="22">
        <v>10.586300000000001</v>
      </c>
      <c r="I9" s="22">
        <v>4.29</v>
      </c>
      <c r="J9" s="22">
        <v>5.0113376382455561</v>
      </c>
      <c r="K9" s="22"/>
      <c r="L9" s="23">
        <v>1.139</v>
      </c>
      <c r="M9" s="22">
        <v>8.6710399999999996</v>
      </c>
      <c r="N9" s="22">
        <v>5.8472</v>
      </c>
      <c r="O9" s="22">
        <v>6.118242291554294</v>
      </c>
      <c r="P9" s="22"/>
      <c r="Q9" s="21">
        <v>1.139</v>
      </c>
      <c r="R9" s="22">
        <v>9.0765700000000002</v>
      </c>
      <c r="S9" s="22">
        <v>5.5617999999999999</v>
      </c>
      <c r="T9" s="22">
        <v>5.8448867402288469</v>
      </c>
      <c r="U9" s="22"/>
      <c r="V9" s="21">
        <v>1.139</v>
      </c>
      <c r="W9" s="22">
        <v>7.1040600000000005</v>
      </c>
      <c r="X9" s="22">
        <v>7.0646000000000004</v>
      </c>
      <c r="Y9" s="22">
        <v>7.46777527776496</v>
      </c>
      <c r="Z9" s="22"/>
      <c r="AA9" s="21">
        <v>1.139</v>
      </c>
      <c r="AB9" s="22">
        <v>8.9560499999999994</v>
      </c>
      <c r="AC9" s="22">
        <v>5.2811000000000003</v>
      </c>
      <c r="AD9" s="22">
        <v>5.9235403598415521</v>
      </c>
      <c r="AE9" s="22"/>
      <c r="AF9" s="21">
        <v>1.139</v>
      </c>
      <c r="AG9" s="22">
        <v>8.815570000000001</v>
      </c>
      <c r="AH9" s="22">
        <v>4.9383999999999997</v>
      </c>
      <c r="AI9" s="22">
        <v>6.0179345907024659</v>
      </c>
      <c r="AJ9" s="22"/>
      <c r="AK9" s="21">
        <v>1.139</v>
      </c>
      <c r="AL9" s="22">
        <v>8.1278799999999993</v>
      </c>
      <c r="AM9" s="22">
        <v>6.3128000000000002</v>
      </c>
      <c r="AN9" s="22">
        <v>6.5271046865552815</v>
      </c>
      <c r="AO9" s="22"/>
      <c r="AP9" s="21">
        <v>1.139</v>
      </c>
      <c r="AQ9" s="22">
        <v>7.9028399999999994</v>
      </c>
      <c r="AR9" s="22">
        <v>6.4695999999999998</v>
      </c>
      <c r="AS9" s="22">
        <v>6.7129694691729735</v>
      </c>
      <c r="AT9" s="22"/>
      <c r="AU9" s="21">
        <v>1.139</v>
      </c>
      <c r="AV9" s="22">
        <v>8.6089000000000002</v>
      </c>
      <c r="AW9" s="22">
        <v>5.7432999999999996</v>
      </c>
      <c r="AX9" s="22">
        <v>6.1624044465331158</v>
      </c>
      <c r="AY9" s="22"/>
      <c r="AZ9" s="21">
        <v>1.139</v>
      </c>
      <c r="BA9" s="22">
        <v>8.7630099999999995</v>
      </c>
      <c r="BB9" s="22">
        <v>5.3502999999999998</v>
      </c>
      <c r="BC9" s="22">
        <v>6.0540297956705444</v>
      </c>
      <c r="BD9" s="22"/>
      <c r="BE9" s="21">
        <v>1.139</v>
      </c>
      <c r="BF9" s="22">
        <v>8.8251200000000001</v>
      </c>
      <c r="BG9" s="22">
        <v>4.2590000000000003</v>
      </c>
      <c r="BH9" s="22">
        <v>6.0114223534364326</v>
      </c>
    </row>
    <row r="10" spans="2:60" x14ac:dyDescent="0.2">
      <c r="B10" s="23">
        <v>1.139</v>
      </c>
      <c r="C10" s="22">
        <v>9.2318999999999996</v>
      </c>
      <c r="D10" s="22">
        <v>5.3178999999999998</v>
      </c>
      <c r="E10" s="22">
        <v>5.7465444426129979</v>
      </c>
      <c r="F10" s="22"/>
      <c r="G10" s="23">
        <v>1.139</v>
      </c>
      <c r="H10" s="22">
        <v>10.600199999999999</v>
      </c>
      <c r="I10" s="22">
        <v>4.2872000000000003</v>
      </c>
      <c r="J10" s="22">
        <v>5.0047662911793118</v>
      </c>
      <c r="K10" s="22"/>
      <c r="L10" s="23">
        <v>1.139</v>
      </c>
      <c r="M10" s="22">
        <v>8.6426800000000004</v>
      </c>
      <c r="N10" s="22">
        <v>5.8425000000000002</v>
      </c>
      <c r="O10" s="22">
        <v>6.1383186279902695</v>
      </c>
      <c r="P10" s="22"/>
      <c r="Q10" s="21">
        <v>1.139</v>
      </c>
      <c r="R10" s="22">
        <v>9.1203400000000006</v>
      </c>
      <c r="S10" s="22">
        <v>5.5373000000000001</v>
      </c>
      <c r="T10" s="22">
        <v>5.8168361749407307</v>
      </c>
      <c r="U10" s="22"/>
      <c r="V10" s="21">
        <v>1.139</v>
      </c>
      <c r="W10" s="22">
        <v>7.1605299999999996</v>
      </c>
      <c r="X10" s="22">
        <v>7.0210999999999997</v>
      </c>
      <c r="Y10" s="22">
        <v>7.4088822530956415</v>
      </c>
      <c r="Z10" s="22"/>
      <c r="AA10" s="21">
        <v>1.139</v>
      </c>
      <c r="AB10" s="22">
        <v>9.0414399999999997</v>
      </c>
      <c r="AC10" s="22">
        <v>5.2145000000000001</v>
      </c>
      <c r="AD10" s="22">
        <v>5.8675967146559556</v>
      </c>
      <c r="AE10" s="22"/>
      <c r="AF10" s="21">
        <v>1.139</v>
      </c>
      <c r="AG10" s="22">
        <v>8.8014799999999997</v>
      </c>
      <c r="AH10" s="22">
        <v>4.9352999999999998</v>
      </c>
      <c r="AI10" s="22">
        <v>6.0275685043605103</v>
      </c>
      <c r="AJ10" s="22"/>
      <c r="AK10" s="21">
        <v>1.139</v>
      </c>
      <c r="AL10" s="22">
        <v>8.0910900000000012</v>
      </c>
      <c r="AM10" s="22">
        <v>6.3379000000000003</v>
      </c>
      <c r="AN10" s="22">
        <v>6.556783281332792</v>
      </c>
      <c r="AO10" s="22"/>
      <c r="AP10" s="21">
        <v>1.139</v>
      </c>
      <c r="AQ10" s="22">
        <v>7.9093</v>
      </c>
      <c r="AR10" s="22">
        <v>6.4615999999999998</v>
      </c>
      <c r="AS10" s="22">
        <v>6.7074865841172979</v>
      </c>
      <c r="AT10" s="22"/>
      <c r="AU10" s="21">
        <v>1.139</v>
      </c>
      <c r="AV10" s="22">
        <v>8.6601599999999994</v>
      </c>
      <c r="AW10" s="22">
        <v>5.7180999999999997</v>
      </c>
      <c r="AX10" s="22">
        <v>6.1259288096015485</v>
      </c>
      <c r="AY10" s="22"/>
      <c r="AZ10" s="21">
        <v>1.139</v>
      </c>
      <c r="BA10" s="22">
        <v>8.7916000000000007</v>
      </c>
      <c r="BB10" s="22">
        <v>5.3055000000000003</v>
      </c>
      <c r="BC10" s="22">
        <v>6.0343422857908608</v>
      </c>
      <c r="BD10" s="22"/>
      <c r="BE10" s="21">
        <v>1.139</v>
      </c>
      <c r="BF10" s="22">
        <v>8.8362499999999997</v>
      </c>
      <c r="BG10" s="22">
        <v>4.2607999999999997</v>
      </c>
      <c r="BH10" s="22">
        <v>6.0038504614241264</v>
      </c>
    </row>
    <row r="11" spans="2:60" x14ac:dyDescent="0.2">
      <c r="B11" s="23">
        <v>1.139</v>
      </c>
      <c r="C11" s="22">
        <v>9.2740899999999993</v>
      </c>
      <c r="D11" s="22">
        <v>5.2927999999999997</v>
      </c>
      <c r="E11" s="22">
        <v>5.7204020706893006</v>
      </c>
      <c r="F11" s="22"/>
      <c r="G11" s="23">
        <v>1.139</v>
      </c>
      <c r="H11" s="22">
        <v>10.571800000000001</v>
      </c>
      <c r="I11" s="22">
        <v>4.2969999999999997</v>
      </c>
      <c r="J11" s="22">
        <v>5.0182110558049651</v>
      </c>
      <c r="K11" s="22"/>
      <c r="L11" s="23">
        <v>1.139</v>
      </c>
      <c r="M11" s="22">
        <v>8.6720600000000001</v>
      </c>
      <c r="N11" s="22">
        <v>5.8304</v>
      </c>
      <c r="O11" s="22">
        <v>6.1175226693264282</v>
      </c>
      <c r="P11" s="22"/>
      <c r="Q11" s="21">
        <v>1.139</v>
      </c>
      <c r="R11" s="22">
        <v>9.077259999999999</v>
      </c>
      <c r="S11" s="22">
        <v>5.5551000000000004</v>
      </c>
      <c r="T11" s="22">
        <v>5.8444424462623017</v>
      </c>
      <c r="U11" s="22"/>
      <c r="V11" s="21">
        <v>1.139</v>
      </c>
      <c r="W11" s="22">
        <v>7.1224400000000001</v>
      </c>
      <c r="X11" s="22">
        <v>7.04</v>
      </c>
      <c r="Y11" s="22">
        <v>7.4485041137249226</v>
      </c>
      <c r="Z11" s="22"/>
      <c r="AA11" s="21">
        <v>1.139</v>
      </c>
      <c r="AB11" s="22">
        <v>9.0392700000000001</v>
      </c>
      <c r="AC11" s="22">
        <v>5.2057000000000002</v>
      </c>
      <c r="AD11" s="22">
        <v>5.8690053112429359</v>
      </c>
      <c r="AE11" s="22"/>
      <c r="AF11" s="21">
        <v>1.139</v>
      </c>
      <c r="AG11" s="22">
        <v>8.8056400000000004</v>
      </c>
      <c r="AH11" s="22">
        <v>4.9364999999999997</v>
      </c>
      <c r="AI11" s="22">
        <v>6.0247209333743985</v>
      </c>
      <c r="AJ11" s="22"/>
      <c r="AK11" s="21">
        <v>1.139</v>
      </c>
      <c r="AL11" s="22">
        <v>8.1270500000000006</v>
      </c>
      <c r="AM11" s="22">
        <v>6.3082000000000003</v>
      </c>
      <c r="AN11" s="22">
        <v>6.5277712872147875</v>
      </c>
      <c r="AO11" s="22"/>
      <c r="AP11" s="21">
        <v>1.139</v>
      </c>
      <c r="AQ11" s="22">
        <v>7.9142499999999991</v>
      </c>
      <c r="AR11" s="22">
        <v>6.4503000000000004</v>
      </c>
      <c r="AS11" s="22">
        <v>6.7032913592265775</v>
      </c>
      <c r="AT11" s="22"/>
      <c r="AU11" s="21">
        <v>1.139</v>
      </c>
      <c r="AV11" s="22">
        <v>8.6647800000000004</v>
      </c>
      <c r="AW11" s="22">
        <v>5.7096</v>
      </c>
      <c r="AX11" s="22">
        <v>6.122662507271845</v>
      </c>
      <c r="AY11" s="22"/>
      <c r="AZ11" s="21">
        <v>1.139</v>
      </c>
      <c r="BA11" s="22">
        <v>8.7944899999999997</v>
      </c>
      <c r="BB11" s="22">
        <v>5.2535999999999996</v>
      </c>
      <c r="BC11" s="22">
        <v>6.0323593113141225</v>
      </c>
      <c r="BD11" s="22"/>
      <c r="BE11" s="21">
        <v>1.139</v>
      </c>
      <c r="BF11" s="22">
        <v>8.8295500000000011</v>
      </c>
      <c r="BG11" s="22">
        <v>4.2573999999999996</v>
      </c>
      <c r="BH11" s="22">
        <v>6.0084062766232638</v>
      </c>
    </row>
    <row r="12" spans="2:60" x14ac:dyDescent="0.2">
      <c r="B12" s="23">
        <v>1.139</v>
      </c>
      <c r="C12" s="22">
        <v>9.2403999999999993</v>
      </c>
      <c r="D12" s="22">
        <v>5.3076999999999996</v>
      </c>
      <c r="E12" s="22">
        <v>5.7412583480973698</v>
      </c>
      <c r="F12" s="22"/>
      <c r="G12" s="23">
        <v>1.139</v>
      </c>
      <c r="H12" s="22">
        <v>10.598899999999999</v>
      </c>
      <c r="I12" s="22">
        <v>4.2881999999999998</v>
      </c>
      <c r="J12" s="22">
        <v>5.0053801469736428</v>
      </c>
      <c r="K12" s="22"/>
      <c r="L12" s="23">
        <v>1.139</v>
      </c>
      <c r="M12" s="22">
        <v>8.7014300000000002</v>
      </c>
      <c r="N12" s="22">
        <v>5.8044000000000002</v>
      </c>
      <c r="O12" s="22">
        <v>6.0968741505429493</v>
      </c>
      <c r="P12" s="22"/>
      <c r="Q12" s="21">
        <v>1.139</v>
      </c>
      <c r="R12" s="22">
        <v>9.0806299999999993</v>
      </c>
      <c r="S12" s="22">
        <v>5.5511999999999997</v>
      </c>
      <c r="T12" s="22">
        <v>5.8422734589735459</v>
      </c>
      <c r="U12" s="22"/>
      <c r="V12" s="21">
        <v>1.139</v>
      </c>
      <c r="W12" s="22">
        <v>7.1367099999999999</v>
      </c>
      <c r="X12" s="22">
        <v>7.0319000000000003</v>
      </c>
      <c r="Y12" s="22">
        <v>7.4336106749130817</v>
      </c>
      <c r="Z12" s="22"/>
      <c r="AA12" s="21">
        <v>1.139</v>
      </c>
      <c r="AB12" s="22">
        <v>9.10168</v>
      </c>
      <c r="AC12" s="22">
        <v>5.1639999999999997</v>
      </c>
      <c r="AD12" s="22">
        <v>5.8287616835308356</v>
      </c>
      <c r="AE12" s="22"/>
      <c r="AF12" s="21">
        <v>1.139</v>
      </c>
      <c r="AG12" s="22">
        <v>8.7658299999999993</v>
      </c>
      <c r="AH12" s="22">
        <v>4.9457000000000004</v>
      </c>
      <c r="AI12" s="22">
        <v>6.0520821918470862</v>
      </c>
      <c r="AJ12" s="22"/>
      <c r="AK12" s="21">
        <v>1.139</v>
      </c>
      <c r="AL12" s="22">
        <v>8.1260399999999997</v>
      </c>
      <c r="AM12" s="22">
        <v>6.3127000000000004</v>
      </c>
      <c r="AN12" s="22">
        <v>6.5285826355468268</v>
      </c>
      <c r="AO12" s="22"/>
      <c r="AP12" s="21">
        <v>1.139</v>
      </c>
      <c r="AQ12" s="22">
        <v>7.9073099999999998</v>
      </c>
      <c r="AR12" s="22">
        <v>6.4523999999999999</v>
      </c>
      <c r="AS12" s="22">
        <v>6.709174629521157</v>
      </c>
      <c r="AT12" s="22"/>
      <c r="AU12" s="21">
        <v>1.139</v>
      </c>
      <c r="AV12" s="22">
        <v>8.6811499999999988</v>
      </c>
      <c r="AW12" s="22">
        <v>5.6883999999999997</v>
      </c>
      <c r="AX12" s="22">
        <v>6.1111170340057415</v>
      </c>
      <c r="AY12" s="22"/>
      <c r="AZ12" s="21">
        <v>1.139</v>
      </c>
      <c r="BA12" s="22">
        <v>8.8190899999999992</v>
      </c>
      <c r="BB12" s="22">
        <v>5.1890000000000001</v>
      </c>
      <c r="BC12" s="22">
        <v>6.0155326274886569</v>
      </c>
      <c r="BD12" s="22"/>
      <c r="BE12" s="21">
        <v>1.139</v>
      </c>
      <c r="BF12" s="22">
        <v>8.8364700000000003</v>
      </c>
      <c r="BG12" s="22">
        <v>4.2869000000000002</v>
      </c>
      <c r="BH12" s="22">
        <v>6.0037009846419371</v>
      </c>
    </row>
    <row r="13" spans="2:60" x14ac:dyDescent="0.2">
      <c r="B13" s="23">
        <v>1.139</v>
      </c>
      <c r="C13" s="22">
        <v>9.3158000000000012</v>
      </c>
      <c r="D13" s="22">
        <v>5.2850999999999999</v>
      </c>
      <c r="E13" s="22">
        <v>5.6947898881211421</v>
      </c>
      <c r="F13" s="22"/>
      <c r="G13" s="23">
        <v>1.139</v>
      </c>
      <c r="H13" s="22">
        <v>10.527899999999999</v>
      </c>
      <c r="I13" s="22">
        <v>4.3103999999999996</v>
      </c>
      <c r="J13" s="22">
        <v>5.0391363557555584</v>
      </c>
      <c r="K13" s="22"/>
      <c r="L13" s="23">
        <v>1.139</v>
      </c>
      <c r="M13" s="22">
        <v>8.7163500000000003</v>
      </c>
      <c r="N13" s="22">
        <v>5.7855999999999996</v>
      </c>
      <c r="O13" s="22">
        <v>6.0864379745832764</v>
      </c>
      <c r="P13" s="22"/>
      <c r="Q13" s="21">
        <v>1.139</v>
      </c>
      <c r="R13" s="22">
        <v>9.0965000000000007</v>
      </c>
      <c r="S13" s="22">
        <v>5.5411000000000001</v>
      </c>
      <c r="T13" s="22">
        <v>5.8320808706380411</v>
      </c>
      <c r="U13" s="22"/>
      <c r="V13" s="21">
        <v>1.139</v>
      </c>
      <c r="W13" s="22">
        <v>7.1565599999999998</v>
      </c>
      <c r="X13" s="22">
        <v>7.0007000000000001</v>
      </c>
      <c r="Y13" s="22">
        <v>7.4129922252812719</v>
      </c>
      <c r="Z13" s="22"/>
      <c r="AA13" s="21">
        <v>1.139</v>
      </c>
      <c r="AB13" s="22">
        <v>9.0988099999999985</v>
      </c>
      <c r="AC13" s="22">
        <v>5.1596000000000002</v>
      </c>
      <c r="AD13" s="22">
        <v>5.8306002257173128</v>
      </c>
      <c r="AE13" s="22"/>
      <c r="AF13" s="21">
        <v>1.139</v>
      </c>
      <c r="AG13" s="22">
        <v>8.7890199999999989</v>
      </c>
      <c r="AH13" s="22">
        <v>4.9207999999999998</v>
      </c>
      <c r="AI13" s="22">
        <v>6.0361136554199382</v>
      </c>
      <c r="AJ13" s="22"/>
      <c r="AK13" s="21">
        <v>1.139</v>
      </c>
      <c r="AL13" s="22">
        <v>8.1349900000000002</v>
      </c>
      <c r="AM13" s="22">
        <v>6.3013000000000003</v>
      </c>
      <c r="AN13" s="22">
        <v>6.5213999820232038</v>
      </c>
      <c r="AO13" s="22"/>
      <c r="AP13" s="21">
        <v>1.139</v>
      </c>
      <c r="AQ13" s="22">
        <v>7.9187099999999999</v>
      </c>
      <c r="AR13" s="22">
        <v>6.444</v>
      </c>
      <c r="AS13" s="22">
        <v>6.6995159110207263</v>
      </c>
      <c r="AT13" s="22"/>
      <c r="AU13" s="21">
        <v>1.139</v>
      </c>
      <c r="AV13" s="22">
        <v>8.660680000000001</v>
      </c>
      <c r="AW13" s="22">
        <v>5.6993999999999998</v>
      </c>
      <c r="AX13" s="22">
        <v>6.1255609998012783</v>
      </c>
      <c r="AY13" s="22"/>
      <c r="AZ13" s="21">
        <v>1.139</v>
      </c>
      <c r="BA13" s="22">
        <v>8.8062000000000005</v>
      </c>
      <c r="BB13" s="22">
        <v>5.1463999999999999</v>
      </c>
      <c r="BC13" s="22">
        <v>6.0243378119687199</v>
      </c>
      <c r="BD13" s="22"/>
      <c r="BE13" s="21">
        <v>1.139</v>
      </c>
      <c r="BF13" s="22">
        <v>8.875160000000001</v>
      </c>
      <c r="BG13" s="22">
        <v>4.2929000000000004</v>
      </c>
      <c r="BH13" s="22">
        <v>5.9775287025539745</v>
      </c>
    </row>
    <row r="14" spans="2:60" x14ac:dyDescent="0.2">
      <c r="B14" s="23">
        <v>1.139</v>
      </c>
      <c r="C14" s="22">
        <v>9.2164900000000003</v>
      </c>
      <c r="D14" s="22">
        <v>5.3334000000000001</v>
      </c>
      <c r="E14" s="22">
        <v>5.7561526828281639</v>
      </c>
      <c r="F14" s="22"/>
      <c r="G14" s="23">
        <v>1.139</v>
      </c>
      <c r="H14" s="22">
        <v>10.596300000000001</v>
      </c>
      <c r="I14" s="22">
        <v>4.2827000000000002</v>
      </c>
      <c r="J14" s="22">
        <v>5.0066083104252366</v>
      </c>
      <c r="K14" s="22"/>
      <c r="L14" s="23">
        <v>1.139</v>
      </c>
      <c r="M14" s="22">
        <v>8.722900000000001</v>
      </c>
      <c r="N14" s="22">
        <v>5.7786</v>
      </c>
      <c r="O14" s="22">
        <v>6.08186768617764</v>
      </c>
      <c r="P14" s="22"/>
      <c r="Q14" s="21">
        <v>1.139</v>
      </c>
      <c r="R14" s="22">
        <v>9.1269399999999994</v>
      </c>
      <c r="S14" s="22">
        <v>5.5147000000000004</v>
      </c>
      <c r="T14" s="22">
        <v>5.8126298233316902</v>
      </c>
      <c r="U14" s="22"/>
      <c r="V14" s="21">
        <v>1.139</v>
      </c>
      <c r="W14" s="22">
        <v>7.1148600000000002</v>
      </c>
      <c r="X14" s="22">
        <v>7.0457000000000001</v>
      </c>
      <c r="Y14" s="22">
        <v>7.4564395701052355</v>
      </c>
      <c r="Z14" s="22"/>
      <c r="AA14" s="21">
        <v>1.139</v>
      </c>
      <c r="AB14" s="22">
        <v>9.0680899999999998</v>
      </c>
      <c r="AC14" s="22">
        <v>5.1726999999999999</v>
      </c>
      <c r="AD14" s="22">
        <v>5.8503525703603447</v>
      </c>
      <c r="AE14" s="22"/>
      <c r="AF14" s="21">
        <v>1.139</v>
      </c>
      <c r="AG14" s="22">
        <v>8.7935099999999995</v>
      </c>
      <c r="AH14" s="22">
        <v>4.9241999999999999</v>
      </c>
      <c r="AI14" s="22">
        <v>6.0330315925903237</v>
      </c>
      <c r="AJ14" s="22"/>
      <c r="AK14" s="21">
        <v>1.139</v>
      </c>
      <c r="AL14" s="22">
        <v>8.1967800000000004</v>
      </c>
      <c r="AM14" s="22">
        <v>6.2515999999999998</v>
      </c>
      <c r="AN14" s="22">
        <v>6.4722395428154638</v>
      </c>
      <c r="AO14" s="22"/>
      <c r="AP14" s="21">
        <v>1.139</v>
      </c>
      <c r="AQ14" s="22">
        <v>7.9311000000000007</v>
      </c>
      <c r="AR14" s="22">
        <v>6.4332000000000003</v>
      </c>
      <c r="AS14" s="22">
        <v>6.6890498972095846</v>
      </c>
      <c r="AT14" s="22"/>
      <c r="AU14" s="21">
        <v>1.139</v>
      </c>
      <c r="AV14" s="22">
        <v>8.6837499999999999</v>
      </c>
      <c r="AW14" s="22">
        <v>5.6886000000000001</v>
      </c>
      <c r="AX14" s="22">
        <v>6.1092873055717796</v>
      </c>
      <c r="AY14" s="22"/>
      <c r="AZ14" s="21">
        <v>1.139</v>
      </c>
      <c r="BA14" s="22">
        <v>8.7970100000000002</v>
      </c>
      <c r="BB14" s="22">
        <v>5.1336000000000004</v>
      </c>
      <c r="BC14" s="22">
        <v>6.0306312758265523</v>
      </c>
      <c r="BD14" s="22"/>
      <c r="BE14" s="21">
        <v>1.139</v>
      </c>
      <c r="BF14" s="22">
        <v>8.8522700000000007</v>
      </c>
      <c r="BG14" s="22">
        <v>4.3461999999999996</v>
      </c>
      <c r="BH14" s="22">
        <v>5.9929852613802943</v>
      </c>
    </row>
    <row r="15" spans="2:60" x14ac:dyDescent="0.2">
      <c r="B15" s="23">
        <v>1.139</v>
      </c>
      <c r="C15" s="22">
        <v>9.24648</v>
      </c>
      <c r="D15" s="22">
        <v>5.3144</v>
      </c>
      <c r="E15" s="22">
        <v>5.7374831979043845</v>
      </c>
      <c r="F15" s="22"/>
      <c r="G15" s="23">
        <v>1.139</v>
      </c>
      <c r="H15" s="22">
        <v>10.584100000000001</v>
      </c>
      <c r="I15" s="22">
        <v>4.2960000000000003</v>
      </c>
      <c r="J15" s="22">
        <v>5.0123792896664749</v>
      </c>
      <c r="K15" s="22"/>
      <c r="L15" s="23">
        <v>1.139</v>
      </c>
      <c r="M15" s="22">
        <v>8.6970600000000005</v>
      </c>
      <c r="N15" s="22">
        <v>5.7977999999999996</v>
      </c>
      <c r="O15" s="22">
        <v>6.0999376386685773</v>
      </c>
      <c r="P15" s="22"/>
      <c r="Q15" s="21">
        <v>1.139</v>
      </c>
      <c r="R15" s="22">
        <v>9.1509599999999995</v>
      </c>
      <c r="S15" s="22">
        <v>5.4995000000000003</v>
      </c>
      <c r="T15" s="22">
        <v>5.7973724767411223</v>
      </c>
      <c r="U15" s="22"/>
      <c r="V15" s="21">
        <v>1.139</v>
      </c>
      <c r="W15" s="22">
        <v>7.1782000000000004</v>
      </c>
      <c r="X15" s="22">
        <v>6.9825999999999997</v>
      </c>
      <c r="Y15" s="22">
        <v>7.3906444010697587</v>
      </c>
      <c r="Z15" s="22"/>
      <c r="AA15" s="21">
        <v>1.139</v>
      </c>
      <c r="AB15" s="22">
        <v>9.098510000000001</v>
      </c>
      <c r="AC15" s="22">
        <v>5.1395999999999997</v>
      </c>
      <c r="AD15" s="22">
        <v>5.8307924747853148</v>
      </c>
      <c r="AE15" s="22"/>
      <c r="AF15" s="21">
        <v>1.139</v>
      </c>
      <c r="AG15" s="22">
        <v>8.8024200000000015</v>
      </c>
      <c r="AH15" s="22">
        <v>4.9104999999999999</v>
      </c>
      <c r="AI15" s="22">
        <v>6.0269248274632359</v>
      </c>
      <c r="AJ15" s="22"/>
      <c r="AK15" s="21">
        <v>1.139</v>
      </c>
      <c r="AL15" s="22">
        <v>8.2247800000000009</v>
      </c>
      <c r="AM15" s="22">
        <v>6.2374999999999998</v>
      </c>
      <c r="AN15" s="22">
        <v>6.450205797572572</v>
      </c>
      <c r="AO15" s="22"/>
      <c r="AP15" s="21">
        <v>1.139</v>
      </c>
      <c r="AQ15" s="22">
        <v>7.9300799999999994</v>
      </c>
      <c r="AR15" s="22">
        <v>6.4390999999999998</v>
      </c>
      <c r="AS15" s="22">
        <v>6.6899102707361005</v>
      </c>
      <c r="AT15" s="22"/>
      <c r="AU15" s="21">
        <v>1.139</v>
      </c>
      <c r="AV15" s="22">
        <v>8.6962200000000003</v>
      </c>
      <c r="AW15" s="22">
        <v>5.6760000000000002</v>
      </c>
      <c r="AX15" s="22">
        <v>6.1005268541686997</v>
      </c>
      <c r="AY15" s="22"/>
      <c r="AZ15" s="21">
        <v>1.139</v>
      </c>
      <c r="BA15" s="22">
        <v>8.8781800000000004</v>
      </c>
      <c r="BB15" s="22">
        <v>5.0796999999999999</v>
      </c>
      <c r="BC15" s="22">
        <v>5.9754953875410202</v>
      </c>
      <c r="BD15" s="22"/>
      <c r="BE15" s="21">
        <v>1.139</v>
      </c>
      <c r="BF15" s="22">
        <v>8.7942099999999996</v>
      </c>
      <c r="BG15" s="22">
        <v>4.3930999999999996</v>
      </c>
      <c r="BH15" s="22">
        <v>6.0325513763895726</v>
      </c>
    </row>
    <row r="16" spans="2:60" x14ac:dyDescent="0.2">
      <c r="B16" s="23">
        <v>1.139</v>
      </c>
      <c r="C16" s="22">
        <v>9.24207</v>
      </c>
      <c r="D16" s="22">
        <v>5.3089000000000004</v>
      </c>
      <c r="E16" s="22">
        <v>5.7402209288350932</v>
      </c>
      <c r="F16" s="22"/>
      <c r="G16" s="23">
        <v>2.149</v>
      </c>
      <c r="H16" s="22">
        <v>13.0213</v>
      </c>
      <c r="I16" s="22">
        <v>3.0750000000000002</v>
      </c>
      <c r="J16" s="22">
        <v>4.0742109958113959</v>
      </c>
      <c r="K16" s="22"/>
      <c r="L16" s="23">
        <v>1.139</v>
      </c>
      <c r="M16" s="22">
        <v>8.6776799999999987</v>
      </c>
      <c r="N16" s="22">
        <v>5.8083999999999998</v>
      </c>
      <c r="O16" s="22">
        <v>6.1135607258805278</v>
      </c>
      <c r="P16" s="22"/>
      <c r="Q16" s="21">
        <v>2.149</v>
      </c>
      <c r="R16" s="22">
        <v>9.6581600000000005</v>
      </c>
      <c r="S16" s="22">
        <v>5.0734000000000004</v>
      </c>
      <c r="T16" s="22">
        <v>5.4929224241220842</v>
      </c>
      <c r="U16" s="22"/>
      <c r="V16" s="21">
        <v>1.139</v>
      </c>
      <c r="W16" s="22">
        <v>7.1139100000000006</v>
      </c>
      <c r="X16" s="22">
        <v>7.0274000000000001</v>
      </c>
      <c r="Y16" s="22">
        <v>7.4574353119113024</v>
      </c>
      <c r="Z16" s="22"/>
      <c r="AA16" s="21">
        <v>2.149</v>
      </c>
      <c r="AB16" s="22">
        <v>10.334300000000001</v>
      </c>
      <c r="AC16" s="22">
        <v>4.1109</v>
      </c>
      <c r="AD16" s="22">
        <v>5.1335381825337896</v>
      </c>
      <c r="AE16" s="22"/>
      <c r="AF16" s="21">
        <v>1.139</v>
      </c>
      <c r="AG16" s="22">
        <v>8.85595</v>
      </c>
      <c r="AH16" s="22">
        <v>4.88</v>
      </c>
      <c r="AI16" s="22">
        <v>5.9904949372748195</v>
      </c>
      <c r="AJ16" s="22"/>
      <c r="AK16" s="21">
        <v>2.149</v>
      </c>
      <c r="AL16" s="22">
        <v>8.683819999999999</v>
      </c>
      <c r="AM16" s="22">
        <v>5.7819000000000003</v>
      </c>
      <c r="AN16" s="22">
        <v>6.1092380587988862</v>
      </c>
      <c r="AO16" s="22"/>
      <c r="AP16" s="21">
        <v>1.139</v>
      </c>
      <c r="AQ16" s="22">
        <v>7.949580000000001</v>
      </c>
      <c r="AR16" s="22">
        <v>6.4166999999999996</v>
      </c>
      <c r="AS16" s="22">
        <v>6.6735001899168171</v>
      </c>
      <c r="AT16" s="22"/>
      <c r="AU16" s="21">
        <v>2.149</v>
      </c>
      <c r="AV16" s="22">
        <v>9.5022099999999998</v>
      </c>
      <c r="AW16" s="22">
        <v>4.9821999999999997</v>
      </c>
      <c r="AX16" s="22">
        <v>5.5830721105678505</v>
      </c>
      <c r="AY16" s="22"/>
      <c r="AZ16" s="21">
        <v>2.149</v>
      </c>
      <c r="BA16" s="22">
        <v>9.8635699999999993</v>
      </c>
      <c r="BB16" s="22">
        <v>4.2877999999999998</v>
      </c>
      <c r="BC16" s="22">
        <v>5.3785316715711389</v>
      </c>
      <c r="BD16" s="22"/>
      <c r="BE16" s="21">
        <v>1.139</v>
      </c>
      <c r="BF16" s="22">
        <v>8.8593799999999998</v>
      </c>
      <c r="BG16" s="22">
        <v>4.3475999999999999</v>
      </c>
      <c r="BH16" s="22">
        <v>5.9881756556055779</v>
      </c>
    </row>
    <row r="17" spans="2:60" x14ac:dyDescent="0.2">
      <c r="B17" s="23">
        <v>2.149</v>
      </c>
      <c r="C17" s="22">
        <v>10.6663</v>
      </c>
      <c r="D17" s="22">
        <v>3.9512</v>
      </c>
      <c r="E17" s="22">
        <v>4.9737513139288163</v>
      </c>
      <c r="F17" s="22"/>
      <c r="G17" s="23">
        <v>2.149</v>
      </c>
      <c r="H17" s="22">
        <v>13.0578</v>
      </c>
      <c r="I17" s="22">
        <v>3.069</v>
      </c>
      <c r="J17" s="22">
        <v>4.0628224999432474</v>
      </c>
      <c r="K17" s="22"/>
      <c r="L17" s="23">
        <v>1.139</v>
      </c>
      <c r="M17" s="22">
        <v>8.7338299999999993</v>
      </c>
      <c r="N17" s="22">
        <v>5.7747000000000002</v>
      </c>
      <c r="O17" s="22">
        <v>6.074256499125692</v>
      </c>
      <c r="P17" s="22"/>
      <c r="Q17" s="21">
        <v>2.149</v>
      </c>
      <c r="R17" s="22">
        <v>9.6775200000000012</v>
      </c>
      <c r="S17" s="22">
        <v>5.0576999999999996</v>
      </c>
      <c r="T17" s="22">
        <v>5.4819337639972776</v>
      </c>
      <c r="U17" s="22"/>
      <c r="V17" s="21">
        <v>2.149</v>
      </c>
      <c r="W17" s="22">
        <v>8.5257900000000006</v>
      </c>
      <c r="X17" s="22">
        <v>4.8236999999999997</v>
      </c>
      <c r="Y17" s="22">
        <v>6.222475998090375</v>
      </c>
      <c r="Z17" s="22"/>
      <c r="AA17" s="21">
        <v>2.149</v>
      </c>
      <c r="AB17" s="22">
        <v>10.3414</v>
      </c>
      <c r="AC17" s="22">
        <v>4.1131000000000002</v>
      </c>
      <c r="AD17" s="22">
        <v>5.1300136963814307</v>
      </c>
      <c r="AE17" s="22"/>
      <c r="AF17" s="21">
        <v>1.139</v>
      </c>
      <c r="AG17" s="22">
        <v>8.8385800000000003</v>
      </c>
      <c r="AH17" s="22">
        <v>4.875</v>
      </c>
      <c r="AI17" s="22">
        <v>6.0022677443389023</v>
      </c>
      <c r="AJ17" s="22"/>
      <c r="AK17" s="21">
        <v>2.149</v>
      </c>
      <c r="AL17" s="22">
        <v>8.740219999999999</v>
      </c>
      <c r="AM17" s="22">
        <v>5.7541000000000002</v>
      </c>
      <c r="AN17" s="22">
        <v>6.069815592714936</v>
      </c>
      <c r="AO17" s="22"/>
      <c r="AP17" s="21">
        <v>2.149</v>
      </c>
      <c r="AQ17" s="22">
        <v>8.5829999999999984</v>
      </c>
      <c r="AR17" s="22">
        <v>5.7485999999999997</v>
      </c>
      <c r="AS17" s="22">
        <v>6.1810000745379172</v>
      </c>
      <c r="AT17" s="22"/>
      <c r="AU17" s="21">
        <v>2.149</v>
      </c>
      <c r="AV17" s="22">
        <v>9.5513700000000004</v>
      </c>
      <c r="AW17" s="22">
        <v>4.9592000000000001</v>
      </c>
      <c r="AX17" s="22">
        <v>5.5543365653051797</v>
      </c>
      <c r="AY17" s="22"/>
      <c r="AZ17" s="21">
        <v>2.149</v>
      </c>
      <c r="BA17" s="22">
        <v>9.9354199999999988</v>
      </c>
      <c r="BB17" s="22">
        <v>4.2583000000000002</v>
      </c>
      <c r="BC17" s="22">
        <v>5.3396357315301159</v>
      </c>
      <c r="BD17" s="22"/>
      <c r="BE17" s="21">
        <v>2.149</v>
      </c>
      <c r="BF17" s="22">
        <v>10.6754</v>
      </c>
      <c r="BG17" s="22">
        <v>3.3250999999999999</v>
      </c>
      <c r="BH17" s="22">
        <v>4.9695115536428558</v>
      </c>
    </row>
    <row r="18" spans="2:60" x14ac:dyDescent="0.2">
      <c r="B18" s="23">
        <v>2.149</v>
      </c>
      <c r="C18" s="22">
        <v>10.810600000000001</v>
      </c>
      <c r="D18" s="22">
        <v>3.931</v>
      </c>
      <c r="E18" s="22">
        <v>4.9073616302294907</v>
      </c>
      <c r="F18" s="22"/>
      <c r="G18" s="23">
        <v>2.149</v>
      </c>
      <c r="H18" s="22">
        <v>13.0998</v>
      </c>
      <c r="I18" s="22">
        <v>3.0634000000000001</v>
      </c>
      <c r="J18" s="22">
        <v>4.0497964579427883</v>
      </c>
      <c r="K18" s="22"/>
      <c r="L18" s="23">
        <v>2.149</v>
      </c>
      <c r="M18" s="22">
        <v>9.5582599999999989</v>
      </c>
      <c r="N18" s="22">
        <v>5.0008999999999997</v>
      </c>
      <c r="O18" s="22">
        <v>5.5503327634693909</v>
      </c>
      <c r="P18" s="22"/>
      <c r="Q18" s="21">
        <v>2.149</v>
      </c>
      <c r="R18" s="22">
        <v>9.6874599999999997</v>
      </c>
      <c r="S18" s="22">
        <v>5.0509000000000004</v>
      </c>
      <c r="T18" s="22">
        <v>5.4763089230571209</v>
      </c>
      <c r="U18" s="22"/>
      <c r="V18" s="21">
        <v>2.149</v>
      </c>
      <c r="W18" s="22">
        <v>8.6121700000000008</v>
      </c>
      <c r="X18" s="22">
        <v>4.6806000000000001</v>
      </c>
      <c r="Y18" s="22">
        <v>6.1600646108656631</v>
      </c>
      <c r="Z18" s="22"/>
      <c r="AA18" s="21">
        <v>2.149</v>
      </c>
      <c r="AB18" s="22">
        <v>10.4078</v>
      </c>
      <c r="AC18" s="22">
        <v>4.0944000000000003</v>
      </c>
      <c r="AD18" s="22">
        <v>5.0972850784756565</v>
      </c>
      <c r="AE18" s="22"/>
      <c r="AF18" s="21">
        <v>2.149</v>
      </c>
      <c r="AG18" s="22">
        <v>10.463700000000001</v>
      </c>
      <c r="AH18" s="22">
        <v>3.7629000000000001</v>
      </c>
      <c r="AI18" s="22">
        <v>5.0700539617686804</v>
      </c>
      <c r="AJ18" s="22"/>
      <c r="AK18" s="21">
        <v>2.149</v>
      </c>
      <c r="AL18" s="22">
        <v>8.7552599999999998</v>
      </c>
      <c r="AM18" s="22">
        <v>5.7378</v>
      </c>
      <c r="AN18" s="22">
        <v>6.0593887148707113</v>
      </c>
      <c r="AO18" s="22"/>
      <c r="AP18" s="21">
        <v>2.149</v>
      </c>
      <c r="AQ18" s="22">
        <v>8.6389800000000001</v>
      </c>
      <c r="AR18" s="22">
        <v>5.7092000000000001</v>
      </c>
      <c r="AS18" s="22">
        <v>6.1409476164731185</v>
      </c>
      <c r="AT18" s="22"/>
      <c r="AU18" s="21">
        <v>2.149</v>
      </c>
      <c r="AV18" s="22">
        <v>9.5694900000000001</v>
      </c>
      <c r="AW18" s="22">
        <v>4.9511000000000003</v>
      </c>
      <c r="AX18" s="22">
        <v>5.5438193299495513</v>
      </c>
      <c r="AY18" s="22"/>
      <c r="AZ18" s="21">
        <v>2.149</v>
      </c>
      <c r="BA18" s="22">
        <v>9.9671699999999994</v>
      </c>
      <c r="BB18" s="22">
        <v>4.2439999999999998</v>
      </c>
      <c r="BC18" s="22">
        <v>5.322626546929464</v>
      </c>
      <c r="BD18" s="22"/>
      <c r="BE18" s="21">
        <v>2.149</v>
      </c>
      <c r="BF18" s="22">
        <v>10.764000000000001</v>
      </c>
      <c r="BG18" s="22">
        <v>3.3197000000000001</v>
      </c>
      <c r="BH18" s="22">
        <v>4.9286068041396263</v>
      </c>
    </row>
    <row r="19" spans="2:60" x14ac:dyDescent="0.2">
      <c r="B19" s="23">
        <v>2.149</v>
      </c>
      <c r="C19" s="22">
        <v>10.875299999999999</v>
      </c>
      <c r="D19" s="22">
        <v>3.9275000000000002</v>
      </c>
      <c r="E19" s="22">
        <v>4.8781664542365668</v>
      </c>
      <c r="F19" s="22"/>
      <c r="G19" s="23">
        <v>2.149</v>
      </c>
      <c r="H19" s="22">
        <v>13.084300000000001</v>
      </c>
      <c r="I19" s="22">
        <v>3.0701999999999998</v>
      </c>
      <c r="J19" s="22">
        <v>4.0545939515112721</v>
      </c>
      <c r="K19" s="22"/>
      <c r="L19" s="23">
        <v>2.149</v>
      </c>
      <c r="M19" s="22">
        <v>9.6969200000000004</v>
      </c>
      <c r="N19" s="22">
        <v>4.9279999999999999</v>
      </c>
      <c r="O19" s="22">
        <v>5.470966414053013</v>
      </c>
      <c r="P19" s="22"/>
      <c r="Q19" s="21">
        <v>2.149</v>
      </c>
      <c r="R19" s="22">
        <v>9.7266300000000001</v>
      </c>
      <c r="S19" s="22">
        <v>5.0354000000000001</v>
      </c>
      <c r="T19" s="22">
        <v>5.4542553422674596</v>
      </c>
      <c r="U19" s="22"/>
      <c r="V19" s="21">
        <v>2.149</v>
      </c>
      <c r="W19" s="22">
        <v>8.7008200000000002</v>
      </c>
      <c r="X19" s="22">
        <v>4.5880999999999998</v>
      </c>
      <c r="Y19" s="22">
        <v>6.0973015922360121</v>
      </c>
      <c r="Z19" s="22"/>
      <c r="AA19" s="21">
        <v>2.149</v>
      </c>
      <c r="AB19" s="22">
        <v>10.4108</v>
      </c>
      <c r="AC19" s="22">
        <v>4.0946999999999996</v>
      </c>
      <c r="AD19" s="22">
        <v>5.0958162331193515</v>
      </c>
      <c r="AE19" s="22"/>
      <c r="AF19" s="21">
        <v>2.149</v>
      </c>
      <c r="AG19" s="22">
        <v>10.4511</v>
      </c>
      <c r="AH19" s="22">
        <v>3.7656000000000001</v>
      </c>
      <c r="AI19" s="22">
        <v>5.0761664934560899</v>
      </c>
      <c r="AJ19" s="22"/>
      <c r="AK19" s="21">
        <v>2.149</v>
      </c>
      <c r="AL19" s="22">
        <v>8.7735699999999994</v>
      </c>
      <c r="AM19" s="22">
        <v>5.7137000000000002</v>
      </c>
      <c r="AN19" s="22">
        <v>6.0467430749123716</v>
      </c>
      <c r="AO19" s="22"/>
      <c r="AP19" s="21">
        <v>2.149</v>
      </c>
      <c r="AQ19" s="22">
        <v>8.6430699999999998</v>
      </c>
      <c r="AR19" s="22">
        <v>5.7005999999999997</v>
      </c>
      <c r="AS19" s="22">
        <v>6.1380416495248715</v>
      </c>
      <c r="AT19" s="22"/>
      <c r="AU19" s="21">
        <v>2.149</v>
      </c>
      <c r="AV19" s="22">
        <v>9.5385299999999997</v>
      </c>
      <c r="AW19" s="22">
        <v>4.9568000000000003</v>
      </c>
      <c r="AX19" s="22">
        <v>5.5618133653465405</v>
      </c>
      <c r="AY19" s="22"/>
      <c r="AZ19" s="21">
        <v>2.149</v>
      </c>
      <c r="BA19" s="22">
        <v>9.9457599999999999</v>
      </c>
      <c r="BB19" s="22">
        <v>4.2443999999999997</v>
      </c>
      <c r="BC19" s="22">
        <v>5.3340844379674293</v>
      </c>
      <c r="BD19" s="22"/>
      <c r="BE19" s="21">
        <v>2.149</v>
      </c>
      <c r="BF19" s="22">
        <v>10.811</v>
      </c>
      <c r="BG19" s="22">
        <v>3.3067000000000002</v>
      </c>
      <c r="BH19" s="22">
        <v>4.9071800610266338</v>
      </c>
    </row>
    <row r="20" spans="2:60" x14ac:dyDescent="0.2">
      <c r="B20" s="23">
        <v>2.149</v>
      </c>
      <c r="C20" s="22">
        <v>10.9131</v>
      </c>
      <c r="D20" s="22">
        <v>3.9315000000000002</v>
      </c>
      <c r="E20" s="22">
        <v>4.8612698169868258</v>
      </c>
      <c r="F20" s="22"/>
      <c r="G20" s="23">
        <v>2.149</v>
      </c>
      <c r="H20" s="22">
        <v>13.143800000000001</v>
      </c>
      <c r="I20" s="22">
        <v>3.0623999999999998</v>
      </c>
      <c r="J20" s="22">
        <v>4.0362394162844026</v>
      </c>
      <c r="K20" s="22"/>
      <c r="L20" s="23">
        <v>2.149</v>
      </c>
      <c r="M20" s="22">
        <v>9.6572999999999993</v>
      </c>
      <c r="N20" s="22">
        <v>4.9443999999999999</v>
      </c>
      <c r="O20" s="22">
        <v>5.4934115787807087</v>
      </c>
      <c r="P20" s="22"/>
      <c r="Q20" s="21">
        <v>2.149</v>
      </c>
      <c r="R20" s="22">
        <v>9.7486499999999996</v>
      </c>
      <c r="S20" s="22">
        <v>5.0221999999999998</v>
      </c>
      <c r="T20" s="22">
        <v>5.4419354105192967</v>
      </c>
      <c r="U20" s="22"/>
      <c r="V20" s="21">
        <v>2.149</v>
      </c>
      <c r="W20" s="22">
        <v>8.7713400000000004</v>
      </c>
      <c r="X20" s="22">
        <v>4.4217000000000004</v>
      </c>
      <c r="Y20" s="22">
        <v>6.0482803813053572</v>
      </c>
      <c r="Z20" s="22"/>
      <c r="AA20" s="21">
        <v>2.149</v>
      </c>
      <c r="AB20" s="22">
        <v>10.4436</v>
      </c>
      <c r="AC20" s="22">
        <v>4.0757000000000003</v>
      </c>
      <c r="AD20" s="22">
        <v>5.0798119077481845</v>
      </c>
      <c r="AE20" s="22"/>
      <c r="AF20" s="21">
        <v>2.149</v>
      </c>
      <c r="AG20" s="22">
        <v>10.493599999999999</v>
      </c>
      <c r="AH20" s="22">
        <v>3.7585999999999999</v>
      </c>
      <c r="AI20" s="22">
        <v>5.0556075741174569</v>
      </c>
      <c r="AJ20" s="22"/>
      <c r="AK20" s="21">
        <v>2.149</v>
      </c>
      <c r="AL20" s="22">
        <v>8.7485499999999998</v>
      </c>
      <c r="AM20" s="22">
        <v>5.7321999999999997</v>
      </c>
      <c r="AN20" s="22">
        <v>6.0640361705378538</v>
      </c>
      <c r="AO20" s="22"/>
      <c r="AP20" s="21">
        <v>2.149</v>
      </c>
      <c r="AQ20" s="22">
        <v>8.703990000000001</v>
      </c>
      <c r="AR20" s="22">
        <v>5.6607000000000003</v>
      </c>
      <c r="AS20" s="22">
        <v>6.095080950203176</v>
      </c>
      <c r="AT20" s="22"/>
      <c r="AU20" s="21">
        <v>2.149</v>
      </c>
      <c r="AV20" s="22">
        <v>9.5938099999999995</v>
      </c>
      <c r="AW20" s="22">
        <v>4.9225000000000003</v>
      </c>
      <c r="AX20" s="22">
        <v>5.5297659261293424</v>
      </c>
      <c r="AY20" s="22"/>
      <c r="AZ20" s="21">
        <v>2.149</v>
      </c>
      <c r="BA20" s="22">
        <v>9.9601799999999994</v>
      </c>
      <c r="BB20" s="22">
        <v>4.2369000000000003</v>
      </c>
      <c r="BC20" s="22">
        <v>5.3263619372098638</v>
      </c>
      <c r="BD20" s="22"/>
      <c r="BE20" s="21">
        <v>2.149</v>
      </c>
      <c r="BF20" s="22">
        <v>10.816599999999999</v>
      </c>
      <c r="BG20" s="22">
        <v>3.3123999999999998</v>
      </c>
      <c r="BH20" s="22">
        <v>4.9046395022242608</v>
      </c>
    </row>
    <row r="21" spans="2:60" x14ac:dyDescent="0.2">
      <c r="B21" s="23">
        <v>2.149</v>
      </c>
      <c r="C21" s="22">
        <v>10.974600000000001</v>
      </c>
      <c r="D21" s="22">
        <v>3.9174000000000002</v>
      </c>
      <c r="E21" s="22">
        <v>4.8340279955314038</v>
      </c>
      <c r="F21" s="22"/>
      <c r="G21" s="23">
        <v>2.149</v>
      </c>
      <c r="H21" s="22">
        <v>13.1168</v>
      </c>
      <c r="I21" s="22">
        <v>3.0714999999999999</v>
      </c>
      <c r="J21" s="22">
        <v>4.0445477280860374</v>
      </c>
      <c r="K21" s="22"/>
      <c r="L21" s="23">
        <v>2.149</v>
      </c>
      <c r="M21" s="22">
        <v>9.7380700000000004</v>
      </c>
      <c r="N21" s="22">
        <v>4.8979999999999997</v>
      </c>
      <c r="O21" s="22">
        <v>5.4478478425148857</v>
      </c>
      <c r="P21" s="22"/>
      <c r="Q21" s="21">
        <v>2.149</v>
      </c>
      <c r="R21" s="22">
        <v>9.7482299999999995</v>
      </c>
      <c r="S21" s="22">
        <v>5.0157999999999996</v>
      </c>
      <c r="T21" s="22">
        <v>5.4421698749166705</v>
      </c>
      <c r="U21" s="22"/>
      <c r="V21" s="21">
        <v>2.149</v>
      </c>
      <c r="W21" s="22">
        <v>8.9311799999999995</v>
      </c>
      <c r="X21" s="22">
        <v>4.2656000000000001</v>
      </c>
      <c r="Y21" s="22">
        <v>5.9400352069669342</v>
      </c>
      <c r="Z21" s="22"/>
      <c r="AA21" s="21">
        <v>2.149</v>
      </c>
      <c r="AB21" s="22">
        <v>10.3956</v>
      </c>
      <c r="AC21" s="22">
        <v>4.0750000000000002</v>
      </c>
      <c r="AD21" s="22">
        <v>5.1032671168339432</v>
      </c>
      <c r="AE21" s="22"/>
      <c r="AF21" s="21">
        <v>2.149</v>
      </c>
      <c r="AG21" s="22">
        <v>10.480400000000001</v>
      </c>
      <c r="AH21" s="22">
        <v>3.7507999999999999</v>
      </c>
      <c r="AI21" s="22">
        <v>5.0619750810807727</v>
      </c>
      <c r="AJ21" s="22"/>
      <c r="AK21" s="21">
        <v>2.149</v>
      </c>
      <c r="AL21" s="22">
        <v>8.7927800000000005</v>
      </c>
      <c r="AM21" s="22">
        <v>5.7087000000000003</v>
      </c>
      <c r="AN21" s="22">
        <v>6.0335324709317124</v>
      </c>
      <c r="AO21" s="22"/>
      <c r="AP21" s="21">
        <v>2.149</v>
      </c>
      <c r="AQ21" s="22">
        <v>8.6623999999999999</v>
      </c>
      <c r="AR21" s="22">
        <v>5.6802999999999999</v>
      </c>
      <c r="AS21" s="22">
        <v>6.1243447127538477</v>
      </c>
      <c r="AT21" s="22"/>
      <c r="AU21" s="21">
        <v>2.149</v>
      </c>
      <c r="AV21" s="22">
        <v>9.6292400000000011</v>
      </c>
      <c r="AW21" s="22">
        <v>4.9042000000000003</v>
      </c>
      <c r="AX21" s="22">
        <v>5.5094196052605326</v>
      </c>
      <c r="AY21" s="22"/>
      <c r="AZ21" s="21">
        <v>2.149</v>
      </c>
      <c r="BA21" s="22">
        <v>9.9766899999999996</v>
      </c>
      <c r="BB21" s="22">
        <v>4.2339000000000002</v>
      </c>
      <c r="BC21" s="22">
        <v>5.3175475673553994</v>
      </c>
      <c r="BD21" s="22"/>
      <c r="BE21" s="21">
        <v>2.149</v>
      </c>
      <c r="BF21" s="22">
        <v>10.8027</v>
      </c>
      <c r="BG21" s="22">
        <v>3.3094000000000001</v>
      </c>
      <c r="BH21" s="22">
        <v>4.910950377198195</v>
      </c>
    </row>
    <row r="22" spans="2:60" x14ac:dyDescent="0.2">
      <c r="B22" s="23">
        <v>2.149</v>
      </c>
      <c r="C22" s="22">
        <v>10.9886</v>
      </c>
      <c r="D22" s="22">
        <v>3.9224000000000001</v>
      </c>
      <c r="E22" s="22">
        <v>4.8278692135266494</v>
      </c>
      <c r="F22" s="22"/>
      <c r="G22" s="23">
        <v>2.149</v>
      </c>
      <c r="H22" s="22">
        <v>13.118</v>
      </c>
      <c r="I22" s="22">
        <v>3.0718000000000001</v>
      </c>
      <c r="J22" s="22">
        <v>4.044177743540093</v>
      </c>
      <c r="K22" s="22"/>
      <c r="L22" s="23">
        <v>2.149</v>
      </c>
      <c r="M22" s="22">
        <v>9.7716899999999995</v>
      </c>
      <c r="N22" s="22">
        <v>4.8780999999999999</v>
      </c>
      <c r="O22" s="22">
        <v>5.4291042429466074</v>
      </c>
      <c r="P22" s="22"/>
      <c r="Q22" s="21">
        <v>2.149</v>
      </c>
      <c r="R22" s="22">
        <v>9.7682099999999998</v>
      </c>
      <c r="S22" s="22">
        <v>5.0072999999999999</v>
      </c>
      <c r="T22" s="22">
        <v>5.4310384031218559</v>
      </c>
      <c r="U22" s="22"/>
      <c r="V22" s="21">
        <v>2.149</v>
      </c>
      <c r="W22" s="22">
        <v>9.114980000000001</v>
      </c>
      <c r="X22" s="22">
        <v>4.0785</v>
      </c>
      <c r="Y22" s="22">
        <v>5.8202567246180399</v>
      </c>
      <c r="Z22" s="22"/>
      <c r="AA22" s="21">
        <v>2.149</v>
      </c>
      <c r="AB22" s="22">
        <v>10.414</v>
      </c>
      <c r="AC22" s="22">
        <v>4.0674999999999999</v>
      </c>
      <c r="AD22" s="22">
        <v>5.0942503975186231</v>
      </c>
      <c r="AE22" s="22"/>
      <c r="AF22" s="21">
        <v>2.149</v>
      </c>
      <c r="AG22" s="22">
        <v>10.5083</v>
      </c>
      <c r="AH22" s="22">
        <v>3.7429999999999999</v>
      </c>
      <c r="AI22" s="22">
        <v>5.0485353139669531</v>
      </c>
      <c r="AJ22" s="22"/>
      <c r="AK22" s="21">
        <v>2.149</v>
      </c>
      <c r="AL22" s="22">
        <v>8.7944100000000009</v>
      </c>
      <c r="AM22" s="22">
        <v>5.6988000000000003</v>
      </c>
      <c r="AN22" s="22">
        <v>6.0324141858019971</v>
      </c>
      <c r="AO22" s="22"/>
      <c r="AP22" s="21">
        <v>2.149</v>
      </c>
      <c r="AQ22" s="22">
        <v>8.6996199999999995</v>
      </c>
      <c r="AR22" s="22">
        <v>5.6604999999999999</v>
      </c>
      <c r="AS22" s="22">
        <v>6.0981426360874318</v>
      </c>
      <c r="AT22" s="22"/>
      <c r="AU22" s="21">
        <v>2.149</v>
      </c>
      <c r="AV22" s="22">
        <v>9.6185800000000015</v>
      </c>
      <c r="AW22" s="22">
        <v>4.9039000000000001</v>
      </c>
      <c r="AX22" s="22">
        <v>5.5155255390877791</v>
      </c>
      <c r="AY22" s="22"/>
      <c r="AZ22" s="21">
        <v>2.149</v>
      </c>
      <c r="BA22" s="22">
        <v>9.9501100000000005</v>
      </c>
      <c r="BB22" s="22">
        <v>4.2446000000000002</v>
      </c>
      <c r="BC22" s="22">
        <v>5.3317524770840654</v>
      </c>
      <c r="BD22" s="22"/>
      <c r="BE22" s="21">
        <v>2.149</v>
      </c>
      <c r="BF22" s="22">
        <v>10.8276</v>
      </c>
      <c r="BG22" s="22">
        <v>3.3113000000000001</v>
      </c>
      <c r="BH22" s="22">
        <v>4.8996567697143352</v>
      </c>
    </row>
    <row r="23" spans="2:60" x14ac:dyDescent="0.2">
      <c r="B23" s="23">
        <v>2.149</v>
      </c>
      <c r="C23" s="22">
        <v>11.023</v>
      </c>
      <c r="D23" s="22">
        <v>3.9348999999999998</v>
      </c>
      <c r="E23" s="22">
        <v>4.8128026526135299</v>
      </c>
      <c r="F23" s="22"/>
      <c r="G23" s="23">
        <v>2.149</v>
      </c>
      <c r="H23" s="22">
        <v>13.106300000000001</v>
      </c>
      <c r="I23" s="22">
        <v>3.0750000000000002</v>
      </c>
      <c r="J23" s="22">
        <v>4.0477879828600694</v>
      </c>
      <c r="K23" s="22"/>
      <c r="L23" s="23">
        <v>2.149</v>
      </c>
      <c r="M23" s="22">
        <v>9.7317599999999995</v>
      </c>
      <c r="N23" s="22">
        <v>4.8897000000000004</v>
      </c>
      <c r="O23" s="22">
        <v>5.4513801860875049</v>
      </c>
      <c r="P23" s="22"/>
      <c r="Q23" s="21">
        <v>2.149</v>
      </c>
      <c r="R23" s="22">
        <v>9.7775300000000005</v>
      </c>
      <c r="S23" s="22">
        <v>4.9943999999999997</v>
      </c>
      <c r="T23" s="22">
        <v>5.4258615048748453</v>
      </c>
      <c r="U23" s="22"/>
      <c r="V23" s="21">
        <v>2.149</v>
      </c>
      <c r="W23" s="22">
        <v>9.3041</v>
      </c>
      <c r="X23" s="22">
        <v>3.9489999999999998</v>
      </c>
      <c r="Y23" s="22">
        <v>5.7019511440933499</v>
      </c>
      <c r="Z23" s="22"/>
      <c r="AA23" s="21">
        <v>2.149</v>
      </c>
      <c r="AB23" s="22">
        <v>10.423999999999999</v>
      </c>
      <c r="AC23" s="22">
        <v>4.0822000000000003</v>
      </c>
      <c r="AD23" s="22">
        <v>5.0893633576130988</v>
      </c>
      <c r="AE23" s="22"/>
      <c r="AF23" s="21">
        <v>2.149</v>
      </c>
      <c r="AG23" s="22">
        <v>10.573399999999999</v>
      </c>
      <c r="AH23" s="22">
        <v>3.7214</v>
      </c>
      <c r="AI23" s="22">
        <v>5.0174516843928103</v>
      </c>
      <c r="AJ23" s="22"/>
      <c r="AK23" s="21">
        <v>2.149</v>
      </c>
      <c r="AL23" s="22">
        <v>8.7493800000000004</v>
      </c>
      <c r="AM23" s="22">
        <v>5.7203999999999997</v>
      </c>
      <c r="AN23" s="22">
        <v>6.0634609126314025</v>
      </c>
      <c r="AO23" s="22"/>
      <c r="AP23" s="21">
        <v>2.149</v>
      </c>
      <c r="AQ23" s="22">
        <v>8.7066499999999998</v>
      </c>
      <c r="AR23" s="22">
        <v>5.6501999999999999</v>
      </c>
      <c r="AS23" s="22">
        <v>6.0932188200695947</v>
      </c>
      <c r="AT23" s="22"/>
      <c r="AU23" s="21">
        <v>2.149</v>
      </c>
      <c r="AV23" s="22">
        <v>9.601799999999999</v>
      </c>
      <c r="AW23" s="22">
        <v>4.9099000000000004</v>
      </c>
      <c r="AX23" s="22">
        <v>5.5251644108145284</v>
      </c>
      <c r="AY23" s="22"/>
      <c r="AZ23" s="21">
        <v>2.149</v>
      </c>
      <c r="BA23" s="22">
        <v>10.0205</v>
      </c>
      <c r="BB23" s="22">
        <v>4.2252999999999998</v>
      </c>
      <c r="BC23" s="22">
        <v>5.294299050921504</v>
      </c>
      <c r="BD23" s="22"/>
      <c r="BE23" s="21">
        <v>2.149</v>
      </c>
      <c r="BF23" s="22">
        <v>10.7652</v>
      </c>
      <c r="BG23" s="22">
        <v>3.3098999999999998</v>
      </c>
      <c r="BH23" s="22">
        <v>4.9280574108942643</v>
      </c>
    </row>
    <row r="24" spans="2:60" x14ac:dyDescent="0.2">
      <c r="B24" s="23">
        <v>2.149</v>
      </c>
      <c r="C24" s="22">
        <v>11.056799999999999</v>
      </c>
      <c r="D24" s="22">
        <v>3.9355000000000002</v>
      </c>
      <c r="E24" s="22">
        <v>4.7980901924389459</v>
      </c>
      <c r="F24" s="22"/>
      <c r="G24" s="23">
        <v>2.149</v>
      </c>
      <c r="H24" s="22">
        <v>13.069699999999999</v>
      </c>
      <c r="I24" s="22">
        <v>3.0809000000000002</v>
      </c>
      <c r="J24" s="22">
        <v>4.0591232881978119</v>
      </c>
      <c r="K24" s="22"/>
      <c r="L24" s="23">
        <v>2.149</v>
      </c>
      <c r="M24" s="22">
        <v>9.8021700000000003</v>
      </c>
      <c r="N24" s="22">
        <v>4.8434999999999997</v>
      </c>
      <c r="O24" s="22">
        <v>5.4122223589020528</v>
      </c>
      <c r="P24" s="22"/>
      <c r="Q24" s="21">
        <v>2.149</v>
      </c>
      <c r="R24" s="22">
        <v>9.7921800000000001</v>
      </c>
      <c r="S24" s="22">
        <v>4.9862000000000002</v>
      </c>
      <c r="T24" s="22">
        <v>5.4177439180814622</v>
      </c>
      <c r="U24" s="22"/>
      <c r="V24" s="21">
        <v>2.149</v>
      </c>
      <c r="W24" s="22">
        <v>9.4283099999999997</v>
      </c>
      <c r="X24" s="22">
        <v>3.8471000000000002</v>
      </c>
      <c r="Y24" s="22">
        <v>5.626832766398107</v>
      </c>
      <c r="Z24" s="22"/>
      <c r="AA24" s="21">
        <v>2.149</v>
      </c>
      <c r="AB24" s="22">
        <v>10.427899999999999</v>
      </c>
      <c r="AC24" s="22">
        <v>4.0876999999999999</v>
      </c>
      <c r="AD24" s="22">
        <v>5.0874599526039708</v>
      </c>
      <c r="AE24" s="22"/>
      <c r="AF24" s="21">
        <v>2.149</v>
      </c>
      <c r="AG24" s="22">
        <v>10.5383</v>
      </c>
      <c r="AH24" s="22">
        <v>3.7208000000000001</v>
      </c>
      <c r="AI24" s="22">
        <v>5.0341633508022108</v>
      </c>
      <c r="AJ24" s="22"/>
      <c r="AK24" s="21">
        <v>2.149</v>
      </c>
      <c r="AL24" s="22">
        <v>8.7708200000000005</v>
      </c>
      <c r="AM24" s="22">
        <v>5.7135999999999996</v>
      </c>
      <c r="AN24" s="22">
        <v>6.048638968734843</v>
      </c>
      <c r="AO24" s="22"/>
      <c r="AP24" s="21">
        <v>2.149</v>
      </c>
      <c r="AQ24" s="22">
        <v>8.7121000000000013</v>
      </c>
      <c r="AR24" s="22">
        <v>5.6485000000000003</v>
      </c>
      <c r="AS24" s="22">
        <v>6.0894071050331071</v>
      </c>
      <c r="AT24" s="22"/>
      <c r="AU24" s="21">
        <v>2.149</v>
      </c>
      <c r="AV24" s="22">
        <v>9.6028500000000001</v>
      </c>
      <c r="AW24" s="22">
        <v>4.9024000000000001</v>
      </c>
      <c r="AX24" s="22">
        <v>5.5245602753098231</v>
      </c>
      <c r="AY24" s="22"/>
      <c r="AZ24" s="21">
        <v>2.149</v>
      </c>
      <c r="BA24" s="22">
        <v>10.046099999999999</v>
      </c>
      <c r="BB24" s="22">
        <v>4.2119</v>
      </c>
      <c r="BC24" s="22">
        <v>5.2808078398342593</v>
      </c>
      <c r="BD24" s="22"/>
      <c r="BE24" s="21">
        <v>2.149</v>
      </c>
      <c r="BF24" s="22">
        <v>10.846500000000001</v>
      </c>
      <c r="BG24" s="22">
        <v>3.2944</v>
      </c>
      <c r="BH24" s="22">
        <v>4.8911191296509413</v>
      </c>
    </row>
    <row r="25" spans="2:60" x14ac:dyDescent="0.2">
      <c r="B25" s="23">
        <v>2.149</v>
      </c>
      <c r="C25" s="22">
        <v>11.0411</v>
      </c>
      <c r="D25" s="22">
        <v>3.9396</v>
      </c>
      <c r="E25" s="22">
        <v>4.8049128836582353</v>
      </c>
      <c r="F25" s="22"/>
      <c r="G25" s="23">
        <v>2.149</v>
      </c>
      <c r="H25" s="22">
        <v>13.0771</v>
      </c>
      <c r="I25" s="22">
        <v>3.0807000000000002</v>
      </c>
      <c r="J25" s="22">
        <v>4.0568263330370602</v>
      </c>
      <c r="K25" s="22"/>
      <c r="L25" s="23">
        <v>2.149</v>
      </c>
      <c r="M25" s="22">
        <v>9.8094999999999999</v>
      </c>
      <c r="N25" s="22">
        <v>4.8403</v>
      </c>
      <c r="O25" s="22">
        <v>5.4081781578835759</v>
      </c>
      <c r="P25" s="22"/>
      <c r="Q25" s="21">
        <v>2.149</v>
      </c>
      <c r="R25" s="22">
        <v>9.8338800000000006</v>
      </c>
      <c r="S25" s="22">
        <v>4.9622999999999999</v>
      </c>
      <c r="T25" s="22">
        <v>5.394770288000152</v>
      </c>
      <c r="U25" s="22"/>
      <c r="V25" s="21">
        <v>2.149</v>
      </c>
      <c r="W25" s="22">
        <v>9.55321</v>
      </c>
      <c r="X25" s="22">
        <v>3.7662</v>
      </c>
      <c r="Y25" s="22">
        <v>5.5532667699923834</v>
      </c>
      <c r="Z25" s="22"/>
      <c r="AA25" s="21">
        <v>2.149</v>
      </c>
      <c r="AB25" s="22">
        <v>10.4641</v>
      </c>
      <c r="AC25" s="22">
        <v>4.0715000000000003</v>
      </c>
      <c r="AD25" s="22">
        <v>5.0698601542186079</v>
      </c>
      <c r="AE25" s="22"/>
      <c r="AF25" s="21">
        <v>2.149</v>
      </c>
      <c r="AG25" s="22">
        <v>10.5542</v>
      </c>
      <c r="AH25" s="22">
        <v>3.7153</v>
      </c>
      <c r="AI25" s="22">
        <v>5.0265793371130858</v>
      </c>
      <c r="AJ25" s="22"/>
      <c r="AK25" s="21">
        <v>2.149</v>
      </c>
      <c r="AL25" s="22">
        <v>8.7437100000000001</v>
      </c>
      <c r="AM25" s="22">
        <v>5.7291999999999996</v>
      </c>
      <c r="AN25" s="22">
        <v>6.0673928618125421</v>
      </c>
      <c r="AO25" s="22"/>
      <c r="AP25" s="21">
        <v>2.149</v>
      </c>
      <c r="AQ25" s="22">
        <v>8.7072000000000003</v>
      </c>
      <c r="AR25" s="22">
        <v>5.6482000000000001</v>
      </c>
      <c r="AS25" s="22">
        <v>6.092833935106456</v>
      </c>
      <c r="AT25" s="22"/>
      <c r="AU25" s="21">
        <v>2.149</v>
      </c>
      <c r="AV25" s="22">
        <v>9.6213300000000004</v>
      </c>
      <c r="AW25" s="22">
        <v>4.9013</v>
      </c>
      <c r="AX25" s="22">
        <v>5.5139490735437757</v>
      </c>
      <c r="AY25" s="22"/>
      <c r="AZ25" s="21">
        <v>2.149</v>
      </c>
      <c r="BA25" s="22">
        <v>9.9997399999999992</v>
      </c>
      <c r="BB25" s="22">
        <v>4.2159000000000004</v>
      </c>
      <c r="BC25" s="22">
        <v>5.3052903015237343</v>
      </c>
      <c r="BD25" s="22"/>
      <c r="BE25" s="21">
        <v>2.149</v>
      </c>
      <c r="BF25" s="22">
        <v>10.821400000000001</v>
      </c>
      <c r="BG25" s="22">
        <v>3.2982</v>
      </c>
      <c r="BH25" s="22">
        <v>4.9024639732159363</v>
      </c>
    </row>
    <row r="26" spans="2:60" x14ac:dyDescent="0.2">
      <c r="B26" s="23">
        <v>2.149</v>
      </c>
      <c r="C26" s="22">
        <v>11.0701</v>
      </c>
      <c r="D26" s="22">
        <v>3.9535999999999998</v>
      </c>
      <c r="E26" s="22">
        <v>4.7923256013729718</v>
      </c>
      <c r="F26" s="22"/>
      <c r="G26" s="23">
        <v>2.149</v>
      </c>
      <c r="H26" s="22">
        <v>13.112299999999999</v>
      </c>
      <c r="I26" s="22">
        <v>3.0762999999999998</v>
      </c>
      <c r="J26" s="22">
        <v>4.0459357732631904</v>
      </c>
      <c r="K26" s="22"/>
      <c r="L26" s="23">
        <v>2.149</v>
      </c>
      <c r="M26" s="22">
        <v>9.7893000000000008</v>
      </c>
      <c r="N26" s="22">
        <v>4.8441999999999998</v>
      </c>
      <c r="O26" s="22">
        <v>5.4193378116677327</v>
      </c>
      <c r="P26" s="22"/>
      <c r="Q26" s="21">
        <v>2.149</v>
      </c>
      <c r="R26" s="22">
        <v>9.8070500000000003</v>
      </c>
      <c r="S26" s="22">
        <v>4.9659000000000004</v>
      </c>
      <c r="T26" s="22">
        <v>5.4095292304779665</v>
      </c>
      <c r="U26" s="22"/>
      <c r="V26" s="21">
        <v>2.149</v>
      </c>
      <c r="W26" s="22">
        <v>9.5539300000000011</v>
      </c>
      <c r="X26" s="22">
        <v>3.7328999999999999</v>
      </c>
      <c r="Y26" s="22">
        <v>5.552848266604312</v>
      </c>
      <c r="Z26" s="22"/>
      <c r="AA26" s="21">
        <v>3.1779999999999999</v>
      </c>
      <c r="AB26" s="22">
        <v>11.658199999999999</v>
      </c>
      <c r="AC26" s="22">
        <v>3.3837000000000002</v>
      </c>
      <c r="AD26" s="22">
        <v>4.5505758727555659</v>
      </c>
      <c r="AE26" s="22"/>
      <c r="AF26" s="21">
        <v>3.1779999999999999</v>
      </c>
      <c r="AG26" s="22">
        <v>11.4131</v>
      </c>
      <c r="AH26" s="22">
        <v>3.2902999999999998</v>
      </c>
      <c r="AI26" s="22">
        <v>4.6483009558979544</v>
      </c>
      <c r="AJ26" s="22"/>
      <c r="AK26" s="21">
        <v>2.149</v>
      </c>
      <c r="AL26" s="22">
        <v>8.7274899999999995</v>
      </c>
      <c r="AM26" s="22">
        <v>5.7320000000000002</v>
      </c>
      <c r="AN26" s="22">
        <v>6.0786690835233195</v>
      </c>
      <c r="AO26" s="22"/>
      <c r="AP26" s="21">
        <v>2.149</v>
      </c>
      <c r="AQ26" s="22">
        <v>8.726659999999999</v>
      </c>
      <c r="AR26" s="22">
        <v>5.6303999999999998</v>
      </c>
      <c r="AS26" s="22">
        <v>6.0792472308717125</v>
      </c>
      <c r="AT26" s="22"/>
      <c r="AU26" s="21">
        <v>2.149</v>
      </c>
      <c r="AV26" s="22">
        <v>9.6380999999999997</v>
      </c>
      <c r="AW26" s="22">
        <v>4.8886000000000003</v>
      </c>
      <c r="AX26" s="22">
        <v>5.5043549703529671</v>
      </c>
      <c r="AY26" s="22"/>
      <c r="AZ26" s="21">
        <v>2.149</v>
      </c>
      <c r="BA26" s="22">
        <v>10.0398</v>
      </c>
      <c r="BB26" s="22">
        <v>4.2135999999999996</v>
      </c>
      <c r="BC26" s="22">
        <v>5.2841215601664313</v>
      </c>
      <c r="BD26" s="22"/>
      <c r="BE26" s="21">
        <v>2.149</v>
      </c>
      <c r="BF26" s="22">
        <v>10.871599999999999</v>
      </c>
      <c r="BG26" s="22">
        <v>3.2917000000000001</v>
      </c>
      <c r="BH26" s="22">
        <v>4.8798266713049543</v>
      </c>
    </row>
    <row r="27" spans="2:60" x14ac:dyDescent="0.2">
      <c r="B27" s="23">
        <v>2.149</v>
      </c>
      <c r="C27" s="22">
        <v>11.0832</v>
      </c>
      <c r="D27" s="22">
        <v>3.9477000000000002</v>
      </c>
      <c r="E27" s="22">
        <v>4.7866612205643628</v>
      </c>
      <c r="F27" s="22"/>
      <c r="G27" s="23">
        <v>3.1779999999999999</v>
      </c>
      <c r="H27" s="22">
        <v>14.688499999999999</v>
      </c>
      <c r="I27" s="22">
        <v>2.4209000000000001</v>
      </c>
      <c r="J27" s="22">
        <v>3.6117727228620309</v>
      </c>
      <c r="K27" s="22"/>
      <c r="L27" s="23">
        <v>2.149</v>
      </c>
      <c r="M27" s="22">
        <v>9.8135200000000005</v>
      </c>
      <c r="N27" s="22">
        <v>4.8270999999999997</v>
      </c>
      <c r="O27" s="22">
        <v>5.4059627574773303</v>
      </c>
      <c r="P27" s="22"/>
      <c r="Q27" s="21">
        <v>3.1779999999999999</v>
      </c>
      <c r="R27" s="22">
        <v>10.8706</v>
      </c>
      <c r="S27" s="22">
        <v>4.0559000000000003</v>
      </c>
      <c r="T27" s="22">
        <v>4.8802755726233089</v>
      </c>
      <c r="U27" s="22"/>
      <c r="V27" s="21">
        <v>2.149</v>
      </c>
      <c r="W27" s="22">
        <v>9.620849999999999</v>
      </c>
      <c r="X27" s="22">
        <v>3.6869000000000001</v>
      </c>
      <c r="Y27" s="22">
        <v>5.5142241735147044</v>
      </c>
      <c r="Z27" s="22"/>
      <c r="AA27" s="21">
        <v>3.1779999999999999</v>
      </c>
      <c r="AB27" s="22">
        <v>11.7112</v>
      </c>
      <c r="AC27" s="22">
        <v>3.3700999999999999</v>
      </c>
      <c r="AD27" s="22">
        <v>4.5299818669102176</v>
      </c>
      <c r="AE27" s="22"/>
      <c r="AF27" s="21">
        <v>3.1779999999999999</v>
      </c>
      <c r="AG27" s="22">
        <v>11.4686</v>
      </c>
      <c r="AH27" s="22">
        <v>3.3001</v>
      </c>
      <c r="AI27" s="22">
        <v>4.6258064314527436</v>
      </c>
      <c r="AJ27" s="22"/>
      <c r="AK27" s="21">
        <v>3.1779999999999999</v>
      </c>
      <c r="AL27" s="22">
        <v>9.2533300000000001</v>
      </c>
      <c r="AM27" s="22">
        <v>5.2910000000000004</v>
      </c>
      <c r="AN27" s="22">
        <v>5.7332358880272229</v>
      </c>
      <c r="AO27" s="22"/>
      <c r="AP27" s="21">
        <v>2.149</v>
      </c>
      <c r="AQ27" s="22">
        <v>8.6984200000000005</v>
      </c>
      <c r="AR27" s="22">
        <v>5.6485000000000003</v>
      </c>
      <c r="AS27" s="22">
        <v>6.0989839119930904</v>
      </c>
      <c r="AT27" s="22"/>
      <c r="AU27" s="21">
        <v>3.1779999999999999</v>
      </c>
      <c r="AV27" s="22">
        <v>10.0634</v>
      </c>
      <c r="AW27" s="22">
        <v>4.4488000000000003</v>
      </c>
      <c r="AX27" s="22">
        <v>5.271729598322529</v>
      </c>
      <c r="AY27" s="22"/>
      <c r="AZ27" s="21">
        <v>3.1779999999999999</v>
      </c>
      <c r="BA27" s="22">
        <v>10.8536</v>
      </c>
      <c r="BB27" s="22">
        <v>3.6852999999999998</v>
      </c>
      <c r="BC27" s="22">
        <v>4.8879195510944697</v>
      </c>
      <c r="BD27" s="22"/>
      <c r="BE27" s="21">
        <v>3.1779999999999999</v>
      </c>
      <c r="BF27" s="22">
        <v>12.011900000000001</v>
      </c>
      <c r="BG27" s="22">
        <v>2.8618000000000001</v>
      </c>
      <c r="BH27" s="22">
        <v>4.4165805276233518</v>
      </c>
    </row>
    <row r="28" spans="2:60" x14ac:dyDescent="0.2">
      <c r="B28" s="23">
        <v>2.149</v>
      </c>
      <c r="C28" s="22">
        <v>11.1417</v>
      </c>
      <c r="D28" s="22">
        <v>3.9304999999999999</v>
      </c>
      <c r="E28" s="22">
        <v>4.7615286392344913</v>
      </c>
      <c r="F28" s="22"/>
      <c r="G28" s="23">
        <v>3.1779999999999999</v>
      </c>
      <c r="H28" s="22">
        <v>14.694599999999999</v>
      </c>
      <c r="I28" s="22">
        <v>2.4157999999999999</v>
      </c>
      <c r="J28" s="22">
        <v>3.6102734092631947</v>
      </c>
      <c r="K28" s="22"/>
      <c r="L28" s="23">
        <v>2.149</v>
      </c>
      <c r="M28" s="22">
        <v>9.8235399999999995</v>
      </c>
      <c r="N28" s="22">
        <v>4.8163</v>
      </c>
      <c r="O28" s="22">
        <v>5.4004486814080197</v>
      </c>
      <c r="P28" s="22"/>
      <c r="Q28" s="21">
        <v>3.1779999999999999</v>
      </c>
      <c r="R28" s="22">
        <v>10.934899999999999</v>
      </c>
      <c r="S28" s="22">
        <v>4.0404999999999998</v>
      </c>
      <c r="T28" s="22">
        <v>4.8515783079643109</v>
      </c>
      <c r="U28" s="22"/>
      <c r="V28" s="21">
        <v>3.1779999999999999</v>
      </c>
      <c r="W28" s="22">
        <v>11.409000000000001</v>
      </c>
      <c r="X28" s="22">
        <v>2.7214999999999998</v>
      </c>
      <c r="Y28" s="22">
        <v>4.6499713944919741</v>
      </c>
      <c r="Z28" s="22"/>
      <c r="AA28" s="21">
        <v>3.1779999999999999</v>
      </c>
      <c r="AB28" s="22">
        <v>11.742699999999999</v>
      </c>
      <c r="AC28" s="22">
        <v>3.3660000000000001</v>
      </c>
      <c r="AD28" s="22">
        <v>4.5178301106013894</v>
      </c>
      <c r="AE28" s="22"/>
      <c r="AF28" s="21">
        <v>3.1779999999999999</v>
      </c>
      <c r="AG28" s="22">
        <v>11.446900000000001</v>
      </c>
      <c r="AH28" s="22">
        <v>3.3102999999999998</v>
      </c>
      <c r="AI28" s="22">
        <v>4.6345756178318087</v>
      </c>
      <c r="AJ28" s="22"/>
      <c r="AK28" s="21">
        <v>3.1779999999999999</v>
      </c>
      <c r="AL28" s="22">
        <v>9.29392</v>
      </c>
      <c r="AM28" s="22">
        <v>5.2721</v>
      </c>
      <c r="AN28" s="22">
        <v>5.7081967178283159</v>
      </c>
      <c r="AO28" s="22"/>
      <c r="AP28" s="21">
        <v>3.1779999999999999</v>
      </c>
      <c r="AQ28" s="22">
        <v>9.3972800000000003</v>
      </c>
      <c r="AR28" s="22">
        <v>5.0529000000000002</v>
      </c>
      <c r="AS28" s="22">
        <v>5.6454126768340354</v>
      </c>
      <c r="AT28" s="22"/>
      <c r="AU28" s="21">
        <v>3.1779999999999999</v>
      </c>
      <c r="AV28" s="22">
        <v>10.1241</v>
      </c>
      <c r="AW28" s="22">
        <v>4.4176000000000002</v>
      </c>
      <c r="AX28" s="22">
        <v>5.2401224444403889</v>
      </c>
      <c r="AY28" s="22"/>
      <c r="AZ28" s="21">
        <v>3.1779999999999999</v>
      </c>
      <c r="BA28" s="22">
        <v>10.902199999999999</v>
      </c>
      <c r="BB28" s="22">
        <v>3.6726000000000001</v>
      </c>
      <c r="BC28" s="22">
        <v>4.866130105828085</v>
      </c>
      <c r="BD28" s="22"/>
      <c r="BE28" s="21">
        <v>3.1779999999999999</v>
      </c>
      <c r="BF28" s="22">
        <v>12.0404</v>
      </c>
      <c r="BG28" s="22">
        <v>2.8650000000000002</v>
      </c>
      <c r="BH28" s="22">
        <v>4.4061263446196923</v>
      </c>
    </row>
    <row r="29" spans="2:60" x14ac:dyDescent="0.2">
      <c r="B29" s="23">
        <v>3.1779999999999999</v>
      </c>
      <c r="C29" s="22">
        <v>11.573600000000001</v>
      </c>
      <c r="D29" s="22">
        <v>3.5615999999999999</v>
      </c>
      <c r="E29" s="22">
        <v>4.5838393965368542</v>
      </c>
      <c r="F29" s="22"/>
      <c r="G29" s="23">
        <v>3.1779999999999999</v>
      </c>
      <c r="H29" s="22">
        <v>14.748199999999999</v>
      </c>
      <c r="I29" s="22">
        <v>2.4136000000000002</v>
      </c>
      <c r="J29" s="22">
        <v>3.5971524416375518</v>
      </c>
      <c r="K29" s="22"/>
      <c r="L29" s="23">
        <v>3.1779999999999999</v>
      </c>
      <c r="M29" s="22">
        <v>10.4382</v>
      </c>
      <c r="N29" s="22">
        <v>4.3023999999999996</v>
      </c>
      <c r="O29" s="22">
        <v>5.0824398497594352</v>
      </c>
      <c r="P29" s="22"/>
      <c r="Q29" s="21">
        <v>3.1779999999999999</v>
      </c>
      <c r="R29" s="22">
        <v>10.976600000000001</v>
      </c>
      <c r="S29" s="22">
        <v>4.0339999999999998</v>
      </c>
      <c r="T29" s="22">
        <v>4.8331472076744104</v>
      </c>
      <c r="U29" s="22"/>
      <c r="V29" s="21">
        <v>3.1779999999999999</v>
      </c>
      <c r="W29" s="22">
        <v>11.819800000000001</v>
      </c>
      <c r="X29" s="22">
        <v>2.6337000000000002</v>
      </c>
      <c r="Y29" s="22">
        <v>4.4883605170780339</v>
      </c>
      <c r="Z29" s="22"/>
      <c r="AA29" s="21">
        <v>3.1779999999999999</v>
      </c>
      <c r="AB29" s="22">
        <v>11.7356</v>
      </c>
      <c r="AC29" s="22">
        <v>3.3656000000000001</v>
      </c>
      <c r="AD29" s="22">
        <v>4.5205633831895211</v>
      </c>
      <c r="AE29" s="22"/>
      <c r="AF29" s="21">
        <v>3.1779999999999999</v>
      </c>
      <c r="AG29" s="22">
        <v>11.490500000000001</v>
      </c>
      <c r="AH29" s="22">
        <v>3.3024</v>
      </c>
      <c r="AI29" s="22">
        <v>4.6169900038952996</v>
      </c>
      <c r="AJ29" s="22"/>
      <c r="AK29" s="21">
        <v>3.1779999999999999</v>
      </c>
      <c r="AL29" s="22">
        <v>9.268279999999999</v>
      </c>
      <c r="AM29" s="22">
        <v>5.2794999999999996</v>
      </c>
      <c r="AN29" s="22">
        <v>5.7239880150102218</v>
      </c>
      <c r="AO29" s="22"/>
      <c r="AP29" s="21">
        <v>3.1779999999999999</v>
      </c>
      <c r="AQ29" s="22">
        <v>9.3883200000000002</v>
      </c>
      <c r="AR29" s="22">
        <v>5.0556000000000001</v>
      </c>
      <c r="AS29" s="22">
        <v>5.650800530846726</v>
      </c>
      <c r="AT29" s="22"/>
      <c r="AU29" s="21">
        <v>3.1779999999999999</v>
      </c>
      <c r="AV29" s="22">
        <v>10.1831</v>
      </c>
      <c r="AW29" s="22">
        <v>4.3902999999999999</v>
      </c>
      <c r="AX29" s="22">
        <v>5.2097616285570139</v>
      </c>
      <c r="AY29" s="22"/>
      <c r="AZ29" s="21">
        <v>3.1779999999999999</v>
      </c>
      <c r="BA29" s="22">
        <v>10.882099999999999</v>
      </c>
      <c r="BB29" s="22">
        <v>3.6818</v>
      </c>
      <c r="BC29" s="22">
        <v>4.8751181885627721</v>
      </c>
      <c r="BD29" s="22"/>
      <c r="BE29" s="21">
        <v>3.1779999999999999</v>
      </c>
      <c r="BF29" s="22">
        <v>12.0313</v>
      </c>
      <c r="BG29" s="22">
        <v>2.8637999999999999</v>
      </c>
      <c r="BH29" s="22">
        <v>4.4094589645141369</v>
      </c>
    </row>
    <row r="30" spans="2:60" x14ac:dyDescent="0.2">
      <c r="B30" s="23">
        <v>3.1779999999999999</v>
      </c>
      <c r="C30" s="22">
        <v>11.6464</v>
      </c>
      <c r="D30" s="22">
        <v>3.5478000000000001</v>
      </c>
      <c r="E30" s="22">
        <v>4.5551864644661819</v>
      </c>
      <c r="F30" s="22"/>
      <c r="G30" s="23">
        <v>3.1779999999999999</v>
      </c>
      <c r="H30" s="22">
        <v>14.7674</v>
      </c>
      <c r="I30" s="22">
        <v>2.4097</v>
      </c>
      <c r="J30" s="22">
        <v>3.592475563725432</v>
      </c>
      <c r="K30" s="22"/>
      <c r="L30" s="23">
        <v>3.1779999999999999</v>
      </c>
      <c r="M30" s="22">
        <v>10.474699999999999</v>
      </c>
      <c r="N30" s="22">
        <v>4.2816000000000001</v>
      </c>
      <c r="O30" s="22">
        <v>5.0647296476041257</v>
      </c>
      <c r="P30" s="22"/>
      <c r="Q30" s="21">
        <v>3.1779999999999999</v>
      </c>
      <c r="R30" s="22">
        <v>10.9985</v>
      </c>
      <c r="S30" s="22">
        <v>4.0327000000000002</v>
      </c>
      <c r="T30" s="22">
        <v>4.8235235386424469</v>
      </c>
      <c r="U30" s="22"/>
      <c r="V30" s="21">
        <v>3.1779999999999999</v>
      </c>
      <c r="W30" s="22">
        <v>12.1273</v>
      </c>
      <c r="X30" s="22">
        <v>2.5434000000000001</v>
      </c>
      <c r="Y30" s="22">
        <v>4.374553580744184</v>
      </c>
      <c r="Z30" s="22"/>
      <c r="AA30" s="21">
        <v>3.1779999999999999</v>
      </c>
      <c r="AB30" s="22">
        <v>11.746699999999999</v>
      </c>
      <c r="AC30" s="22">
        <v>3.3666999999999998</v>
      </c>
      <c r="AD30" s="22">
        <v>4.5162916938168962</v>
      </c>
      <c r="AE30" s="22"/>
      <c r="AF30" s="21">
        <v>3.1779999999999999</v>
      </c>
      <c r="AG30" s="22">
        <v>11.4726</v>
      </c>
      <c r="AH30" s="22">
        <v>3.3071999999999999</v>
      </c>
      <c r="AI30" s="22">
        <v>4.624193612586418</v>
      </c>
      <c r="AJ30" s="22"/>
      <c r="AK30" s="21">
        <v>3.1779999999999999</v>
      </c>
      <c r="AL30" s="22">
        <v>9.2601700000000005</v>
      </c>
      <c r="AM30" s="22">
        <v>5.2896000000000001</v>
      </c>
      <c r="AN30" s="22">
        <v>5.7290010485508303</v>
      </c>
      <c r="AO30" s="22"/>
      <c r="AP30" s="21">
        <v>3.1779999999999999</v>
      </c>
      <c r="AQ30" s="22">
        <v>9.4148700000000005</v>
      </c>
      <c r="AR30" s="22">
        <v>5.0457000000000001</v>
      </c>
      <c r="AS30" s="22">
        <v>5.6348652333764511</v>
      </c>
      <c r="AT30" s="22"/>
      <c r="AU30" s="21">
        <v>3.1779999999999999</v>
      </c>
      <c r="AV30" s="22">
        <v>10.1835</v>
      </c>
      <c r="AW30" s="22">
        <v>4.3887</v>
      </c>
      <c r="AX30" s="22">
        <v>5.209556993151562</v>
      </c>
      <c r="AY30" s="22"/>
      <c r="AZ30" s="21">
        <v>3.1779999999999999</v>
      </c>
      <c r="BA30" s="22">
        <v>10.9026</v>
      </c>
      <c r="BB30" s="22">
        <v>3.6949000000000001</v>
      </c>
      <c r="BC30" s="22">
        <v>4.8659515748315947</v>
      </c>
      <c r="BD30" s="22"/>
      <c r="BE30" s="21">
        <v>3.1779999999999999</v>
      </c>
      <c r="BF30" s="22">
        <v>12.097100000000001</v>
      </c>
      <c r="BG30" s="22">
        <v>2.8601999999999999</v>
      </c>
      <c r="BH30" s="22">
        <v>4.385474505440059</v>
      </c>
    </row>
    <row r="31" spans="2:60" x14ac:dyDescent="0.2">
      <c r="B31" s="23">
        <v>3.1779999999999999</v>
      </c>
      <c r="C31" s="22">
        <v>11.653500000000001</v>
      </c>
      <c r="D31" s="22">
        <v>3.5434999999999999</v>
      </c>
      <c r="E31" s="22">
        <v>4.552411176020847</v>
      </c>
      <c r="F31" s="22"/>
      <c r="G31" s="23">
        <v>3.1779999999999999</v>
      </c>
      <c r="H31" s="22">
        <v>14.7971</v>
      </c>
      <c r="I31" s="22">
        <v>2.4053</v>
      </c>
      <c r="J31" s="22">
        <v>3.5852649262192546</v>
      </c>
      <c r="K31" s="22"/>
      <c r="L31" s="23">
        <v>3.1779999999999999</v>
      </c>
      <c r="M31" s="22">
        <v>10.523999999999999</v>
      </c>
      <c r="N31" s="22">
        <v>4.2634999999999996</v>
      </c>
      <c r="O31" s="22">
        <v>5.0410037666057521</v>
      </c>
      <c r="P31" s="22"/>
      <c r="Q31" s="21">
        <v>3.1779999999999999</v>
      </c>
      <c r="R31" s="22">
        <v>11.0076</v>
      </c>
      <c r="S31" s="22">
        <v>4.0324999999999998</v>
      </c>
      <c r="T31" s="22">
        <v>4.819535924248604</v>
      </c>
      <c r="U31" s="22"/>
      <c r="V31" s="21">
        <v>3.1779999999999999</v>
      </c>
      <c r="W31" s="22">
        <v>12.3363</v>
      </c>
      <c r="X31" s="22">
        <v>2.4975999999999998</v>
      </c>
      <c r="Y31" s="22">
        <v>4.3004404594375094</v>
      </c>
      <c r="Z31" s="22"/>
      <c r="AA31" s="21">
        <v>3.1779999999999999</v>
      </c>
      <c r="AB31" s="22">
        <v>11.767199999999999</v>
      </c>
      <c r="AC31" s="22">
        <v>3.3618000000000001</v>
      </c>
      <c r="AD31" s="22">
        <v>4.5084237235501172</v>
      </c>
      <c r="AE31" s="22"/>
      <c r="AF31" s="21">
        <v>3.1779999999999999</v>
      </c>
      <c r="AG31" s="22">
        <v>11.525300000000001</v>
      </c>
      <c r="AH31" s="22">
        <v>3.2993000000000001</v>
      </c>
      <c r="AI31" s="22">
        <v>4.6030492603020257</v>
      </c>
      <c r="AJ31" s="22"/>
      <c r="AK31" s="21">
        <v>3.1779999999999999</v>
      </c>
      <c r="AL31" s="22">
        <v>9.2593399999999999</v>
      </c>
      <c r="AM31" s="22">
        <v>5.2896000000000001</v>
      </c>
      <c r="AN31" s="22">
        <v>5.7295145917267263</v>
      </c>
      <c r="AO31" s="22"/>
      <c r="AP31" s="21">
        <v>3.1779999999999999</v>
      </c>
      <c r="AQ31" s="22">
        <v>9.4144000000000005</v>
      </c>
      <c r="AR31" s="22">
        <v>5.0382999999999996</v>
      </c>
      <c r="AS31" s="22">
        <v>5.6351465456915939</v>
      </c>
      <c r="AT31" s="22"/>
      <c r="AU31" s="21">
        <v>3.1779999999999999</v>
      </c>
      <c r="AV31" s="22">
        <v>10.192399999999999</v>
      </c>
      <c r="AW31" s="22">
        <v>4.3799000000000001</v>
      </c>
      <c r="AX31" s="22">
        <v>5.20500800986607</v>
      </c>
      <c r="AY31" s="22"/>
      <c r="AZ31" s="21">
        <v>3.1779999999999999</v>
      </c>
      <c r="BA31" s="22">
        <v>10.912999999999998</v>
      </c>
      <c r="BB31" s="22">
        <v>3.6880000000000002</v>
      </c>
      <c r="BC31" s="22">
        <v>4.8613143626646149</v>
      </c>
      <c r="BD31" s="22"/>
      <c r="BE31" s="21">
        <v>3.1779999999999999</v>
      </c>
      <c r="BF31" s="22">
        <v>12.038399999999999</v>
      </c>
      <c r="BG31" s="22">
        <v>2.8679000000000001</v>
      </c>
      <c r="BH31" s="22">
        <v>4.4068583565722133</v>
      </c>
    </row>
    <row r="32" spans="2:60" x14ac:dyDescent="0.2">
      <c r="B32" s="23">
        <v>3.1779999999999999</v>
      </c>
      <c r="C32" s="22">
        <v>11.688599999999999</v>
      </c>
      <c r="D32" s="22">
        <v>3.5303</v>
      </c>
      <c r="E32" s="22">
        <v>4.5387406224662437</v>
      </c>
      <c r="F32" s="22"/>
      <c r="G32" s="23">
        <v>3.1779999999999999</v>
      </c>
      <c r="H32" s="22">
        <v>14.8146</v>
      </c>
      <c r="I32" s="22">
        <v>2.3792</v>
      </c>
      <c r="J32" s="22">
        <v>3.5810297706154022</v>
      </c>
      <c r="K32" s="22"/>
      <c r="L32" s="23">
        <v>3.1779999999999999</v>
      </c>
      <c r="M32" s="22">
        <v>10.5939</v>
      </c>
      <c r="N32" s="22">
        <v>4.2496</v>
      </c>
      <c r="O32" s="22">
        <v>5.0077425348322082</v>
      </c>
      <c r="P32" s="22"/>
      <c r="Q32" s="21">
        <v>3.1779999999999999</v>
      </c>
      <c r="R32" s="22">
        <v>11.0411</v>
      </c>
      <c r="S32" s="22">
        <v>4.0274000000000001</v>
      </c>
      <c r="T32" s="22">
        <v>4.8049128836582353</v>
      </c>
      <c r="U32" s="22"/>
      <c r="V32" s="21">
        <v>3.1779999999999999</v>
      </c>
      <c r="W32" s="22">
        <v>12.4519</v>
      </c>
      <c r="X32" s="22">
        <v>2.4586999999999999</v>
      </c>
      <c r="Y32" s="22">
        <v>4.2605163581267878</v>
      </c>
      <c r="Z32" s="22"/>
      <c r="AA32" s="21">
        <v>3.1779999999999999</v>
      </c>
      <c r="AB32" s="22">
        <v>11.7812</v>
      </c>
      <c r="AC32" s="22">
        <v>3.3595000000000002</v>
      </c>
      <c r="AD32" s="22">
        <v>4.5030662105523156</v>
      </c>
      <c r="AE32" s="22"/>
      <c r="AF32" s="21">
        <v>3.1779999999999999</v>
      </c>
      <c r="AG32" s="22">
        <v>11.5228</v>
      </c>
      <c r="AH32" s="22">
        <v>3.3039999999999998</v>
      </c>
      <c r="AI32" s="22">
        <v>4.6040479431873269</v>
      </c>
      <c r="AJ32" s="22"/>
      <c r="AK32" s="21">
        <v>3.1779999999999999</v>
      </c>
      <c r="AL32" s="22">
        <v>9.2797499999999999</v>
      </c>
      <c r="AM32" s="22">
        <v>5.2803000000000004</v>
      </c>
      <c r="AN32" s="22">
        <v>5.7169130245705899</v>
      </c>
      <c r="AO32" s="22"/>
      <c r="AP32" s="21">
        <v>3.1779999999999999</v>
      </c>
      <c r="AQ32" s="22">
        <v>9.4423300000000001</v>
      </c>
      <c r="AR32" s="22">
        <v>5.0232000000000001</v>
      </c>
      <c r="AS32" s="22">
        <v>5.6184780281730191</v>
      </c>
      <c r="AT32" s="22"/>
      <c r="AU32" s="21">
        <v>3.1779999999999999</v>
      </c>
      <c r="AV32" s="22">
        <v>10.211200000000002</v>
      </c>
      <c r="AW32" s="22">
        <v>4.3602999999999996</v>
      </c>
      <c r="AX32" s="22">
        <v>5.1954249882245902</v>
      </c>
      <c r="AY32" s="22"/>
      <c r="AZ32" s="21">
        <v>3.1779999999999999</v>
      </c>
      <c r="BA32" s="22">
        <v>10.8954</v>
      </c>
      <c r="BB32" s="22">
        <v>3.6916000000000002</v>
      </c>
      <c r="BC32" s="22">
        <v>4.8691671384032649</v>
      </c>
      <c r="BD32" s="22"/>
      <c r="BE32" s="21">
        <v>3.1779999999999999</v>
      </c>
      <c r="BF32" s="22">
        <v>12.0966</v>
      </c>
      <c r="BG32" s="22">
        <v>2.8578000000000001</v>
      </c>
      <c r="BH32" s="22">
        <v>4.385655774329889</v>
      </c>
    </row>
    <row r="33" spans="2:60" x14ac:dyDescent="0.2">
      <c r="B33" s="23">
        <v>3.1779999999999999</v>
      </c>
      <c r="C33" s="22">
        <v>11.7469</v>
      </c>
      <c r="D33" s="22">
        <v>3.5188999999999999</v>
      </c>
      <c r="E33" s="22">
        <v>4.5162148004800358</v>
      </c>
      <c r="F33" s="22"/>
      <c r="G33" s="23">
        <v>3.1779999999999999</v>
      </c>
      <c r="H33" s="22">
        <v>14.863499999999998</v>
      </c>
      <c r="I33" s="22">
        <v>2.3673000000000002</v>
      </c>
      <c r="J33" s="22">
        <v>3.5692484031189791</v>
      </c>
      <c r="K33" s="22"/>
      <c r="L33" s="23">
        <v>3.1779999999999999</v>
      </c>
      <c r="M33" s="22">
        <v>10.636900000000001</v>
      </c>
      <c r="N33" s="22">
        <v>4.2323000000000004</v>
      </c>
      <c r="O33" s="22">
        <v>4.9874985794506799</v>
      </c>
      <c r="P33" s="22"/>
      <c r="Q33" s="21">
        <v>3.1779999999999999</v>
      </c>
      <c r="R33" s="22">
        <v>10.995099999999999</v>
      </c>
      <c r="S33" s="22">
        <v>4.0434999999999999</v>
      </c>
      <c r="T33" s="22">
        <v>4.8250151103454213</v>
      </c>
      <c r="U33" s="22"/>
      <c r="V33" s="21">
        <v>3.1779999999999999</v>
      </c>
      <c r="W33" s="22">
        <v>12.559100000000001</v>
      </c>
      <c r="X33" s="22">
        <v>2.4302000000000001</v>
      </c>
      <c r="Y33" s="22">
        <v>4.2241501094631726</v>
      </c>
      <c r="Z33" s="22"/>
      <c r="AA33" s="21">
        <v>3.1779999999999999</v>
      </c>
      <c r="AB33" s="22">
        <v>11.762500000000001</v>
      </c>
      <c r="AC33" s="22">
        <v>3.3622000000000001</v>
      </c>
      <c r="AD33" s="22">
        <v>4.5102251766001222</v>
      </c>
      <c r="AE33" s="22"/>
      <c r="AF33" s="21">
        <v>3.1779999999999999</v>
      </c>
      <c r="AG33" s="22">
        <v>11.542299999999999</v>
      </c>
      <c r="AH33" s="22">
        <v>3.2949000000000002</v>
      </c>
      <c r="AI33" s="22">
        <v>4.5962696897289916</v>
      </c>
      <c r="AJ33" s="22"/>
      <c r="AK33" s="21">
        <v>3.1779999999999999</v>
      </c>
      <c r="AL33" s="22">
        <v>9.2789199999999994</v>
      </c>
      <c r="AM33" s="22">
        <v>5.2804000000000002</v>
      </c>
      <c r="AN33" s="22">
        <v>5.7174244028140064</v>
      </c>
      <c r="AO33" s="22"/>
      <c r="AP33" s="21">
        <v>3.1779999999999999</v>
      </c>
      <c r="AQ33" s="22">
        <v>9.4497799999999987</v>
      </c>
      <c r="AR33" s="22">
        <v>5.0164</v>
      </c>
      <c r="AS33" s="22">
        <v>5.6140485429035323</v>
      </c>
      <c r="AT33" s="22"/>
      <c r="AU33" s="21">
        <v>3.1779999999999999</v>
      </c>
      <c r="AV33" s="22">
        <v>10.2149</v>
      </c>
      <c r="AW33" s="22">
        <v>4.3552999999999997</v>
      </c>
      <c r="AX33" s="22">
        <v>5.193543122278137</v>
      </c>
      <c r="AY33" s="22"/>
      <c r="AZ33" s="21">
        <v>3.1779999999999999</v>
      </c>
      <c r="BA33" s="22">
        <v>10.8973</v>
      </c>
      <c r="BB33" s="22">
        <v>3.6831999999999998</v>
      </c>
      <c r="BC33" s="22">
        <v>4.8683181742045214</v>
      </c>
      <c r="BD33" s="22"/>
      <c r="BE33" s="21">
        <v>3.1779999999999999</v>
      </c>
      <c r="BF33" s="22">
        <v>12.085699999999999</v>
      </c>
      <c r="BG33" s="22">
        <v>2.8656000000000001</v>
      </c>
      <c r="BH33" s="22">
        <v>4.3896111635866308</v>
      </c>
    </row>
    <row r="34" spans="2:60" x14ac:dyDescent="0.2">
      <c r="B34" s="23">
        <v>3.1779999999999999</v>
      </c>
      <c r="C34" s="22">
        <v>11.7463</v>
      </c>
      <c r="D34" s="22">
        <v>3.5156000000000001</v>
      </c>
      <c r="E34" s="22">
        <v>4.5164454883460268</v>
      </c>
      <c r="F34" s="22"/>
      <c r="G34" s="23">
        <v>3.1779999999999999</v>
      </c>
      <c r="H34" s="22">
        <v>14.920599999999999</v>
      </c>
      <c r="I34" s="22">
        <v>2.3616999999999999</v>
      </c>
      <c r="J34" s="22">
        <v>3.5555891612776258</v>
      </c>
      <c r="K34" s="22"/>
      <c r="L34" s="23">
        <v>3.1779999999999999</v>
      </c>
      <c r="M34" s="22">
        <v>10.5991</v>
      </c>
      <c r="N34" s="22">
        <v>4.2384000000000004</v>
      </c>
      <c r="O34" s="22">
        <v>5.0052856978195264</v>
      </c>
      <c r="P34" s="22"/>
      <c r="Q34" s="21">
        <v>3.1779999999999999</v>
      </c>
      <c r="R34" s="22">
        <v>11.023999999999999</v>
      </c>
      <c r="S34" s="22">
        <v>4.0335999999999999</v>
      </c>
      <c r="T34" s="22">
        <v>4.8123660776268986</v>
      </c>
      <c r="U34" s="22"/>
      <c r="V34" s="21">
        <v>3.1779999999999999</v>
      </c>
      <c r="W34" s="22">
        <v>12.6127</v>
      </c>
      <c r="X34" s="22">
        <v>2.4032</v>
      </c>
      <c r="Y34" s="22">
        <v>4.2061988027748969</v>
      </c>
      <c r="Z34" s="22"/>
      <c r="AA34" s="21">
        <v>3.1779999999999999</v>
      </c>
      <c r="AB34" s="22">
        <v>11.761100000000001</v>
      </c>
      <c r="AC34" s="22">
        <v>3.3549000000000002</v>
      </c>
      <c r="AD34" s="22">
        <v>4.510762057950271</v>
      </c>
      <c r="AE34" s="22"/>
      <c r="AF34" s="21">
        <v>3.1779999999999999</v>
      </c>
      <c r="AG34" s="22">
        <v>11.556099999999999</v>
      </c>
      <c r="AH34" s="22">
        <v>3.2974999999999999</v>
      </c>
      <c r="AI34" s="22">
        <v>4.5907809416463117</v>
      </c>
      <c r="AJ34" s="22"/>
      <c r="AK34" s="21">
        <v>3.1779999999999999</v>
      </c>
      <c r="AL34" s="22">
        <v>9.3081499999999995</v>
      </c>
      <c r="AM34" s="22">
        <v>5.2530000000000001</v>
      </c>
      <c r="AN34" s="22">
        <v>5.6994702104885437</v>
      </c>
      <c r="AO34" s="22"/>
      <c r="AP34" s="21">
        <v>3.1779999999999999</v>
      </c>
      <c r="AQ34" s="22">
        <v>9.4520900000000001</v>
      </c>
      <c r="AR34" s="22">
        <v>5.0182000000000002</v>
      </c>
      <c r="AS34" s="22">
        <v>5.6126765233677354</v>
      </c>
      <c r="AT34" s="22"/>
      <c r="AU34" s="21">
        <v>3.1779999999999999</v>
      </c>
      <c r="AV34" s="22">
        <v>10.137</v>
      </c>
      <c r="AW34" s="22">
        <v>4.3738999999999999</v>
      </c>
      <c r="AX34" s="22">
        <v>5.2334540435788632</v>
      </c>
      <c r="AY34" s="22"/>
      <c r="AZ34" s="21">
        <v>3.1779999999999999</v>
      </c>
      <c r="BA34" s="22">
        <v>10.9154</v>
      </c>
      <c r="BB34" s="22">
        <v>3.6827999999999999</v>
      </c>
      <c r="BC34" s="22">
        <v>4.8602454916685538</v>
      </c>
      <c r="BD34" s="22"/>
      <c r="BE34" s="21">
        <v>3.1779999999999999</v>
      </c>
      <c r="BF34" s="22">
        <v>12.079600000000001</v>
      </c>
      <c r="BG34" s="22">
        <v>2.8637000000000001</v>
      </c>
      <c r="BH34" s="22">
        <v>4.3918278452729345</v>
      </c>
    </row>
    <row r="35" spans="2:60" x14ac:dyDescent="0.2">
      <c r="B35" s="23">
        <v>3.1779999999999999</v>
      </c>
      <c r="C35" s="22">
        <v>11.762500000000001</v>
      </c>
      <c r="D35" s="22">
        <v>3.5072000000000001</v>
      </c>
      <c r="E35" s="22">
        <v>4.5102251766001222</v>
      </c>
      <c r="F35" s="22"/>
      <c r="G35" s="23">
        <v>3.1779999999999999</v>
      </c>
      <c r="H35" s="22">
        <v>14.922400000000001</v>
      </c>
      <c r="I35" s="22">
        <v>2.3624999999999998</v>
      </c>
      <c r="J35" s="22">
        <v>3.5551602717899891</v>
      </c>
      <c r="K35" s="22"/>
      <c r="L35" s="23">
        <v>3.1779999999999999</v>
      </c>
      <c r="M35" s="22">
        <v>10.5764</v>
      </c>
      <c r="N35" s="22">
        <v>4.2278000000000002</v>
      </c>
      <c r="O35" s="22">
        <v>5.0160284822585126</v>
      </c>
      <c r="P35" s="22"/>
      <c r="Q35" s="21">
        <v>3.1779999999999999</v>
      </c>
      <c r="R35" s="22">
        <v>11.0778</v>
      </c>
      <c r="S35" s="22">
        <v>4.0214999999999996</v>
      </c>
      <c r="T35" s="22">
        <v>4.788994533188804</v>
      </c>
      <c r="U35" s="22"/>
      <c r="V35" s="21">
        <v>3.1779999999999999</v>
      </c>
      <c r="W35" s="22">
        <v>12.7371</v>
      </c>
      <c r="X35" s="22">
        <v>2.3818000000000001</v>
      </c>
      <c r="Y35" s="22">
        <v>4.1651179342047193</v>
      </c>
      <c r="Z35" s="22"/>
      <c r="AA35" s="21">
        <v>3.1779999999999999</v>
      </c>
      <c r="AB35" s="22">
        <v>11.7841</v>
      </c>
      <c r="AC35" s="22">
        <v>3.3582999999999998</v>
      </c>
      <c r="AD35" s="22">
        <v>4.5019580315644756</v>
      </c>
      <c r="AE35" s="22"/>
      <c r="AF35" s="21">
        <v>3.1779999999999999</v>
      </c>
      <c r="AG35" s="22">
        <v>11.571400000000001</v>
      </c>
      <c r="AH35" s="22">
        <v>3.294</v>
      </c>
      <c r="AI35" s="22">
        <v>4.5847108940801409</v>
      </c>
      <c r="AJ35" s="22"/>
      <c r="AK35" s="21">
        <v>3.1779999999999999</v>
      </c>
      <c r="AL35" s="22">
        <v>9.3192500000000003</v>
      </c>
      <c r="AM35" s="22">
        <v>5.2525000000000004</v>
      </c>
      <c r="AN35" s="22">
        <v>5.6926816685633437</v>
      </c>
      <c r="AO35" s="22"/>
      <c r="AP35" s="21">
        <v>3.1779999999999999</v>
      </c>
      <c r="AQ35" s="22">
        <v>9.4515599999999989</v>
      </c>
      <c r="AR35" s="22">
        <v>5.0151000000000003</v>
      </c>
      <c r="AS35" s="22">
        <v>5.6129912564443263</v>
      </c>
      <c r="AT35" s="22"/>
      <c r="AU35" s="21">
        <v>3.1779999999999999</v>
      </c>
      <c r="AV35" s="22">
        <v>10.1523</v>
      </c>
      <c r="AW35" s="22">
        <v>4.3628</v>
      </c>
      <c r="AX35" s="22">
        <v>5.2255669788874384</v>
      </c>
      <c r="AY35" s="22"/>
      <c r="AZ35" s="21">
        <v>3.1779999999999999</v>
      </c>
      <c r="BA35" s="22">
        <v>10.8742</v>
      </c>
      <c r="BB35" s="22">
        <v>3.6999</v>
      </c>
      <c r="BC35" s="22">
        <v>4.8786599142703775</v>
      </c>
      <c r="BD35" s="22"/>
      <c r="BE35" s="21">
        <v>3.1779999999999999</v>
      </c>
      <c r="BF35" s="22">
        <v>12.110800000000001</v>
      </c>
      <c r="BG35" s="22">
        <v>2.8664999999999998</v>
      </c>
      <c r="BH35" s="22">
        <v>4.3805135614293809</v>
      </c>
    </row>
    <row r="36" spans="2:60" x14ac:dyDescent="0.2">
      <c r="B36" s="23">
        <v>3.1779999999999999</v>
      </c>
      <c r="C36" s="22">
        <v>11.718399999999999</v>
      </c>
      <c r="D36" s="22">
        <v>3.516</v>
      </c>
      <c r="E36" s="22">
        <v>4.527198562923175</v>
      </c>
      <c r="F36" s="22"/>
      <c r="G36" s="23">
        <v>3.1779999999999999</v>
      </c>
      <c r="H36" s="22">
        <v>14.902099999999999</v>
      </c>
      <c r="I36" s="22">
        <v>2.3651</v>
      </c>
      <c r="J36" s="22">
        <v>3.5600031968486956</v>
      </c>
      <c r="K36" s="22"/>
      <c r="L36" s="23">
        <v>3.1779999999999999</v>
      </c>
      <c r="M36" s="22">
        <v>10.6227</v>
      </c>
      <c r="N36" s="22">
        <v>4.2149000000000001</v>
      </c>
      <c r="O36" s="22">
        <v>4.9941656678395265</v>
      </c>
      <c r="P36" s="22"/>
      <c r="Q36" s="21">
        <v>3.1779999999999999</v>
      </c>
      <c r="R36" s="22">
        <v>11.066099999999999</v>
      </c>
      <c r="S36" s="22">
        <v>4.0122</v>
      </c>
      <c r="T36" s="22">
        <v>4.7940578559527696</v>
      </c>
      <c r="U36" s="22"/>
      <c r="V36" s="21">
        <v>3.1779999999999999</v>
      </c>
      <c r="W36" s="22">
        <v>12.755100000000001</v>
      </c>
      <c r="X36" s="22">
        <v>2.3666</v>
      </c>
      <c r="Y36" s="22">
        <v>4.1592401188355197</v>
      </c>
      <c r="Z36" s="22"/>
      <c r="AA36" s="21">
        <v>3.1779999999999999</v>
      </c>
      <c r="AB36" s="22">
        <v>11.789300000000001</v>
      </c>
      <c r="AC36" s="22">
        <v>3.3538000000000001</v>
      </c>
      <c r="AD36" s="22">
        <v>4.4999723172502986</v>
      </c>
      <c r="AE36" s="22"/>
      <c r="AF36" s="21">
        <v>3.1779999999999999</v>
      </c>
      <c r="AG36" s="22">
        <v>11.56</v>
      </c>
      <c r="AH36" s="22">
        <v>3.2988</v>
      </c>
      <c r="AI36" s="22">
        <v>4.5892321487680752</v>
      </c>
      <c r="AJ36" s="22"/>
      <c r="AK36" s="21">
        <v>3.1779999999999999</v>
      </c>
      <c r="AL36" s="22">
        <v>9.3259799999999995</v>
      </c>
      <c r="AM36" s="22">
        <v>5.2424999999999997</v>
      </c>
      <c r="AN36" s="22">
        <v>5.6885736018905195</v>
      </c>
      <c r="AO36" s="22"/>
      <c r="AP36" s="21">
        <v>3.1779999999999999</v>
      </c>
      <c r="AQ36" s="22">
        <v>9.4535</v>
      </c>
      <c r="AR36" s="22">
        <v>5.0015000000000001</v>
      </c>
      <c r="AS36" s="22">
        <v>5.6118393864451201</v>
      </c>
      <c r="AT36" s="22"/>
      <c r="AU36" s="21">
        <v>3.1779999999999999</v>
      </c>
      <c r="AV36" s="22">
        <v>10.132999999999999</v>
      </c>
      <c r="AW36" s="22">
        <v>4.3490000000000002</v>
      </c>
      <c r="AX36" s="22">
        <v>5.2355199486587329</v>
      </c>
      <c r="AY36" s="22"/>
      <c r="AZ36" s="21">
        <v>3.1779999999999999</v>
      </c>
      <c r="BA36" s="22">
        <v>10.9153</v>
      </c>
      <c r="BB36" s="22">
        <v>3.6884000000000001</v>
      </c>
      <c r="BC36" s="22">
        <v>4.8602900185756628</v>
      </c>
      <c r="BD36" s="22"/>
      <c r="BE36" s="21">
        <v>3.1779999999999999</v>
      </c>
      <c r="BF36" s="22">
        <v>12.0837</v>
      </c>
      <c r="BG36" s="22">
        <v>2.8672</v>
      </c>
      <c r="BH36" s="22">
        <v>4.3903376978705975</v>
      </c>
    </row>
    <row r="37" spans="2:60" x14ac:dyDescent="0.2">
      <c r="B37" s="23">
        <v>3.1779999999999999</v>
      </c>
      <c r="C37" s="22">
        <v>11.7623</v>
      </c>
      <c r="D37" s="22">
        <v>3.5068999999999999</v>
      </c>
      <c r="E37" s="22">
        <v>4.5103018661111296</v>
      </c>
      <c r="F37" s="22"/>
      <c r="G37" s="23">
        <v>3.1779999999999999</v>
      </c>
      <c r="H37" s="22">
        <v>14.893899999999999</v>
      </c>
      <c r="I37" s="22">
        <v>2.3645999999999998</v>
      </c>
      <c r="J37" s="22">
        <v>3.5619631956545259</v>
      </c>
      <c r="K37" s="22"/>
      <c r="L37" s="23">
        <v>3.1779999999999999</v>
      </c>
      <c r="M37" s="22">
        <v>10.655900000000001</v>
      </c>
      <c r="N37" s="22">
        <v>4.2003000000000004</v>
      </c>
      <c r="O37" s="22">
        <v>4.9786056212763761</v>
      </c>
      <c r="P37" s="22"/>
      <c r="Q37" s="21">
        <v>4.2119999999999997</v>
      </c>
      <c r="R37" s="22">
        <v>12.254300000000001</v>
      </c>
      <c r="S37" s="22">
        <v>3.0869</v>
      </c>
      <c r="T37" s="22">
        <v>4.3292169801423936</v>
      </c>
      <c r="U37" s="22"/>
      <c r="V37" s="21">
        <v>3.1779999999999999</v>
      </c>
      <c r="W37" s="22">
        <v>12.8017</v>
      </c>
      <c r="X37" s="22">
        <v>2.3506999999999998</v>
      </c>
      <c r="Y37" s="22">
        <v>4.1440998960887176</v>
      </c>
      <c r="Z37" s="22"/>
      <c r="AA37" s="21">
        <v>4.2119999999999997</v>
      </c>
      <c r="AB37" s="22">
        <v>13.0725</v>
      </c>
      <c r="AC37" s="22">
        <v>2.5514999999999999</v>
      </c>
      <c r="AD37" s="22">
        <v>4.0582538642003394</v>
      </c>
      <c r="AE37" s="22"/>
      <c r="AF37" s="21">
        <v>3.1779999999999999</v>
      </c>
      <c r="AG37" s="22">
        <v>11.5343</v>
      </c>
      <c r="AH37" s="22">
        <v>3.3039000000000001</v>
      </c>
      <c r="AI37" s="22">
        <v>4.5994575864819653</v>
      </c>
      <c r="AJ37" s="22"/>
      <c r="AK37" s="21">
        <v>3.1779999999999999</v>
      </c>
      <c r="AL37" s="22">
        <v>9.3501799999999999</v>
      </c>
      <c r="AM37" s="22">
        <v>5.2385000000000002</v>
      </c>
      <c r="AN37" s="22">
        <v>5.673850518359961</v>
      </c>
      <c r="AO37" s="22"/>
      <c r="AP37" s="21">
        <v>3.1779999999999999</v>
      </c>
      <c r="AQ37" s="22">
        <v>9.4413900000000002</v>
      </c>
      <c r="AR37" s="22">
        <v>5.0056000000000003</v>
      </c>
      <c r="AS37" s="22">
        <v>5.6190374128977769</v>
      </c>
      <c r="AT37" s="22"/>
      <c r="AU37" s="21">
        <v>3.1779999999999999</v>
      </c>
      <c r="AV37" s="22">
        <v>10.123900000000001</v>
      </c>
      <c r="AW37" s="22">
        <v>4.3449</v>
      </c>
      <c r="AX37" s="22">
        <v>5.2402259642784825</v>
      </c>
      <c r="AY37" s="22"/>
      <c r="AZ37" s="21">
        <v>4.2119999999999997</v>
      </c>
      <c r="BA37" s="22">
        <v>11.7943</v>
      </c>
      <c r="BB37" s="22">
        <v>3.2989999999999999</v>
      </c>
      <c r="BC37" s="22">
        <v>4.4980646278082581</v>
      </c>
      <c r="BD37" s="22"/>
      <c r="BE37" s="21">
        <v>4.2119999999999997</v>
      </c>
      <c r="BF37" s="22">
        <v>13.2339</v>
      </c>
      <c r="BG37" s="22">
        <v>2.4085000000000001</v>
      </c>
      <c r="BH37" s="22">
        <v>4.0087595976816308</v>
      </c>
    </row>
    <row r="38" spans="2:60" x14ac:dyDescent="0.2">
      <c r="B38" s="23">
        <v>3.1779999999999999</v>
      </c>
      <c r="C38" s="22">
        <v>11.7753</v>
      </c>
      <c r="D38" s="22">
        <v>3.5024000000000002</v>
      </c>
      <c r="E38" s="22">
        <v>4.5053224664984279</v>
      </c>
      <c r="F38" s="22"/>
      <c r="G38" s="23">
        <v>4.2119999999999997</v>
      </c>
      <c r="H38" s="22">
        <v>16.909000000000002</v>
      </c>
      <c r="I38" s="22">
        <v>2.0419</v>
      </c>
      <c r="J38" s="22">
        <v>3.1374725672576105</v>
      </c>
      <c r="K38" s="22"/>
      <c r="L38" s="23">
        <v>3.1779999999999999</v>
      </c>
      <c r="M38" s="22">
        <v>10.6381</v>
      </c>
      <c r="N38" s="22">
        <v>4.2001999999999997</v>
      </c>
      <c r="O38" s="22">
        <v>4.9869359791465522</v>
      </c>
      <c r="P38" s="22"/>
      <c r="Q38" s="21">
        <v>4.2119999999999997</v>
      </c>
      <c r="R38" s="22">
        <v>12.2845</v>
      </c>
      <c r="S38" s="22">
        <v>3.0880000000000001</v>
      </c>
      <c r="T38" s="22">
        <v>4.3185741088167147</v>
      </c>
      <c r="U38" s="22"/>
      <c r="V38" s="21">
        <v>3.1779999999999999</v>
      </c>
      <c r="W38" s="22">
        <v>12.8277</v>
      </c>
      <c r="X38" s="22">
        <v>2.3424</v>
      </c>
      <c r="Y38" s="22">
        <v>4.1357003702736215</v>
      </c>
      <c r="Z38" s="22"/>
      <c r="AA38" s="21">
        <v>4.2119999999999997</v>
      </c>
      <c r="AB38" s="22">
        <v>13.2006</v>
      </c>
      <c r="AC38" s="22">
        <v>2.4767999999999999</v>
      </c>
      <c r="AD38" s="22">
        <v>4.0188721451872595</v>
      </c>
      <c r="AE38" s="22"/>
      <c r="AF38" s="21">
        <v>3.1779999999999999</v>
      </c>
      <c r="AG38" s="22">
        <v>11.531499999999999</v>
      </c>
      <c r="AH38" s="22">
        <v>3.2999000000000001</v>
      </c>
      <c r="AI38" s="22">
        <v>4.6005743953309581</v>
      </c>
      <c r="AJ38" s="22"/>
      <c r="AK38" s="21">
        <v>4.2119999999999997</v>
      </c>
      <c r="AL38" s="22">
        <v>9.7837800000000001</v>
      </c>
      <c r="AM38" s="22">
        <v>4.8573000000000004</v>
      </c>
      <c r="AN38" s="22">
        <v>5.4223953972553494</v>
      </c>
      <c r="AO38" s="22"/>
      <c r="AP38" s="21">
        <v>4.2119999999999997</v>
      </c>
      <c r="AQ38" s="22">
        <v>10.2234</v>
      </c>
      <c r="AR38" s="22">
        <v>4.3883999999999999</v>
      </c>
      <c r="AS38" s="22">
        <v>5.1892250757829048</v>
      </c>
      <c r="AT38" s="22"/>
      <c r="AU38" s="21">
        <v>4.2119999999999997</v>
      </c>
      <c r="AV38" s="22">
        <v>11.317</v>
      </c>
      <c r="AW38" s="22">
        <v>3.4893999999999998</v>
      </c>
      <c r="AX38" s="22">
        <v>4.6877726994573594</v>
      </c>
      <c r="AY38" s="22"/>
      <c r="AZ38" s="21">
        <v>4.2119999999999997</v>
      </c>
      <c r="BA38" s="22">
        <v>11.851000000000001</v>
      </c>
      <c r="BB38" s="22">
        <v>3.2928000000000002</v>
      </c>
      <c r="BC38" s="22">
        <v>4.4765440587088801</v>
      </c>
      <c r="BD38" s="22"/>
      <c r="BE38" s="21">
        <v>4.2119999999999997</v>
      </c>
      <c r="BF38" s="22">
        <v>13.243699999999999</v>
      </c>
      <c r="BG38" s="22">
        <v>2.4049999999999998</v>
      </c>
      <c r="BH38" s="22">
        <v>4.0057932178891802</v>
      </c>
    </row>
    <row r="39" spans="2:60" x14ac:dyDescent="0.2">
      <c r="B39" s="23">
        <v>3.1779999999999999</v>
      </c>
      <c r="C39" s="22">
        <v>11.805899999999999</v>
      </c>
      <c r="D39" s="22">
        <v>3.4830999999999999</v>
      </c>
      <c r="E39" s="22">
        <v>4.4936450113721902</v>
      </c>
      <c r="F39" s="22"/>
      <c r="G39" s="23">
        <v>4.2119999999999997</v>
      </c>
      <c r="H39" s="22">
        <v>16.904799999999998</v>
      </c>
      <c r="I39" s="22">
        <v>2.0407000000000002</v>
      </c>
      <c r="J39" s="22">
        <v>3.1382520727698018</v>
      </c>
      <c r="K39" s="22"/>
      <c r="L39" s="23">
        <v>3.1779999999999999</v>
      </c>
      <c r="M39" s="22">
        <v>10.708499999999999</v>
      </c>
      <c r="N39" s="22">
        <v>4.1783000000000001</v>
      </c>
      <c r="O39" s="22">
        <v>4.954150781132646</v>
      </c>
      <c r="P39" s="22"/>
      <c r="Q39" s="21">
        <v>4.2119999999999997</v>
      </c>
      <c r="R39" s="22">
        <v>12.3011</v>
      </c>
      <c r="S39" s="22">
        <v>3.08</v>
      </c>
      <c r="T39" s="22">
        <v>4.3127463104729609</v>
      </c>
      <c r="U39" s="22"/>
      <c r="V39" s="21">
        <v>4.2119999999999997</v>
      </c>
      <c r="W39" s="22">
        <v>13.523300000000001</v>
      </c>
      <c r="X39" s="22">
        <v>2.0962000000000001</v>
      </c>
      <c r="Y39" s="22">
        <v>3.922971733212969</v>
      </c>
      <c r="Z39" s="22"/>
      <c r="AA39" s="21">
        <v>4.2119999999999997</v>
      </c>
      <c r="AB39" s="22">
        <v>13.4025</v>
      </c>
      <c r="AC39" s="22">
        <v>2.3338999999999999</v>
      </c>
      <c r="AD39" s="22">
        <v>3.9583304338562906</v>
      </c>
      <c r="AE39" s="22"/>
      <c r="AF39" s="21">
        <v>4.2119999999999997</v>
      </c>
      <c r="AG39" s="22">
        <v>13.45</v>
      </c>
      <c r="AH39" s="22">
        <v>2.5905999999999998</v>
      </c>
      <c r="AI39" s="22">
        <v>3.9443511999820777</v>
      </c>
      <c r="AJ39" s="22"/>
      <c r="AK39" s="21">
        <v>4.2119999999999997</v>
      </c>
      <c r="AL39" s="22">
        <v>9.8291399999999989</v>
      </c>
      <c r="AM39" s="22">
        <v>4.8417000000000003</v>
      </c>
      <c r="AN39" s="22">
        <v>5.397371859568481</v>
      </c>
      <c r="AO39" s="22"/>
      <c r="AP39" s="21">
        <v>4.2119999999999997</v>
      </c>
      <c r="AQ39" s="22">
        <v>10.2494</v>
      </c>
      <c r="AR39" s="22">
        <v>4.3784000000000001</v>
      </c>
      <c r="AS39" s="22">
        <v>5.176061392838502</v>
      </c>
      <c r="AT39" s="22"/>
      <c r="AU39" s="21">
        <v>4.2119999999999997</v>
      </c>
      <c r="AV39" s="22">
        <v>11.4055</v>
      </c>
      <c r="AW39" s="22">
        <v>3.4626999999999999</v>
      </c>
      <c r="AX39" s="22">
        <v>4.6513983288552847</v>
      </c>
      <c r="AY39" s="22"/>
      <c r="AZ39" s="21">
        <v>4.2119999999999997</v>
      </c>
      <c r="BA39" s="22">
        <v>11.819999999999999</v>
      </c>
      <c r="BB39" s="22">
        <v>3.2978999999999998</v>
      </c>
      <c r="BC39" s="22">
        <v>4.4882845718916196</v>
      </c>
      <c r="BD39" s="22"/>
      <c r="BE39" s="21">
        <v>4.2119999999999997</v>
      </c>
      <c r="BF39" s="22">
        <v>13.2927</v>
      </c>
      <c r="BG39" s="22">
        <v>2.4005000000000001</v>
      </c>
      <c r="BH39" s="22">
        <v>3.9910269275436097</v>
      </c>
    </row>
    <row r="40" spans="2:60" x14ac:dyDescent="0.2">
      <c r="B40" s="23">
        <v>4.2119999999999997</v>
      </c>
      <c r="C40" s="22">
        <v>12.934100000000001</v>
      </c>
      <c r="D40" s="22">
        <v>3.0733000000000001</v>
      </c>
      <c r="E40" s="22">
        <v>4.1016787901561713</v>
      </c>
      <c r="F40" s="22"/>
      <c r="G40" s="23">
        <v>4.2119999999999997</v>
      </c>
      <c r="H40" s="22">
        <v>16.981100000000001</v>
      </c>
      <c r="I40" s="22">
        <v>2.0327000000000002</v>
      </c>
      <c r="J40" s="22">
        <v>3.1241511821824814</v>
      </c>
      <c r="K40" s="22"/>
      <c r="L40" s="23">
        <v>4.2119999999999997</v>
      </c>
      <c r="M40" s="22">
        <v>11.465</v>
      </c>
      <c r="N40" s="22">
        <v>3.6772</v>
      </c>
      <c r="O40" s="22">
        <v>4.6272589306374998</v>
      </c>
      <c r="P40" s="22"/>
      <c r="Q40" s="21">
        <v>4.2119999999999997</v>
      </c>
      <c r="R40" s="22">
        <v>12.3376</v>
      </c>
      <c r="S40" s="22">
        <v>3.0861999999999998</v>
      </c>
      <c r="T40" s="22">
        <v>4.2999873265269528</v>
      </c>
      <c r="U40" s="22"/>
      <c r="V40" s="21">
        <v>4.2119999999999997</v>
      </c>
      <c r="W40" s="22">
        <v>13.593499999999999</v>
      </c>
      <c r="X40" s="22">
        <v>2.0773000000000001</v>
      </c>
      <c r="Y40" s="22">
        <v>3.9027125935012279</v>
      </c>
      <c r="Z40" s="22"/>
      <c r="AA40" s="21">
        <v>4.2119999999999997</v>
      </c>
      <c r="AB40" s="22">
        <v>13.5077</v>
      </c>
      <c r="AC40" s="22">
        <v>2.2907999999999999</v>
      </c>
      <c r="AD40" s="22">
        <v>3.9275023608578024</v>
      </c>
      <c r="AE40" s="22"/>
      <c r="AF40" s="21">
        <v>4.2119999999999997</v>
      </c>
      <c r="AG40" s="22">
        <v>13.501000000000001</v>
      </c>
      <c r="AH40" s="22">
        <v>2.5863999999999998</v>
      </c>
      <c r="AI40" s="22">
        <v>3.9294514213583391</v>
      </c>
      <c r="AJ40" s="22"/>
      <c r="AK40" s="21">
        <v>4.2119999999999997</v>
      </c>
      <c r="AL40" s="22">
        <v>9.8236699999999999</v>
      </c>
      <c r="AM40" s="22">
        <v>4.8402000000000003</v>
      </c>
      <c r="AN40" s="22">
        <v>5.400377215415312</v>
      </c>
      <c r="AO40" s="22"/>
      <c r="AP40" s="21">
        <v>4.2119999999999997</v>
      </c>
      <c r="AQ40" s="22">
        <v>10.279300000000001</v>
      </c>
      <c r="AR40" s="22">
        <v>4.3634000000000004</v>
      </c>
      <c r="AS40" s="22">
        <v>5.1610054808945094</v>
      </c>
      <c r="AT40" s="22"/>
      <c r="AU40" s="21">
        <v>4.2119999999999997</v>
      </c>
      <c r="AV40" s="22">
        <v>11.425599999999999</v>
      </c>
      <c r="AW40" s="22">
        <v>3.4582000000000002</v>
      </c>
      <c r="AX40" s="22">
        <v>4.6432155545230831</v>
      </c>
      <c r="AY40" s="22"/>
      <c r="AZ40" s="21">
        <v>4.2119999999999997</v>
      </c>
      <c r="BA40" s="22">
        <v>11.7722</v>
      </c>
      <c r="BB40" s="22">
        <v>3.3073999999999999</v>
      </c>
      <c r="BC40" s="22">
        <v>4.5065088632336296</v>
      </c>
      <c r="BD40" s="22"/>
      <c r="BE40" s="21">
        <v>4.2119999999999997</v>
      </c>
      <c r="BF40" s="22">
        <v>13.336499999999999</v>
      </c>
      <c r="BG40" s="22">
        <v>2.3929999999999998</v>
      </c>
      <c r="BH40" s="22">
        <v>3.97791951709661</v>
      </c>
    </row>
    <row r="41" spans="2:60" x14ac:dyDescent="0.2">
      <c r="B41" s="23">
        <v>4.2119999999999997</v>
      </c>
      <c r="C41" s="22">
        <v>12.955300000000001</v>
      </c>
      <c r="D41" s="22">
        <v>3.0676999999999999</v>
      </c>
      <c r="E41" s="22">
        <v>4.0949668197385574</v>
      </c>
      <c r="F41" s="22"/>
      <c r="G41" s="23">
        <v>4.2119999999999997</v>
      </c>
      <c r="H41" s="22">
        <v>16.9392</v>
      </c>
      <c r="I41" s="22">
        <v>2.0293000000000001</v>
      </c>
      <c r="J41" s="22">
        <v>3.1318789340558548</v>
      </c>
      <c r="K41" s="22"/>
      <c r="L41" s="23">
        <v>4.2119999999999997</v>
      </c>
      <c r="M41" s="22">
        <v>11.5702</v>
      </c>
      <c r="N41" s="22">
        <v>3.6461000000000001</v>
      </c>
      <c r="O41" s="22">
        <v>4.5851863960656631</v>
      </c>
      <c r="P41" s="22"/>
      <c r="Q41" s="21">
        <v>4.2119999999999997</v>
      </c>
      <c r="R41" s="22">
        <v>12.358300000000002</v>
      </c>
      <c r="S41" s="22">
        <v>3.1002999999999998</v>
      </c>
      <c r="T41" s="22">
        <v>4.2927849008163692</v>
      </c>
      <c r="U41" s="22"/>
      <c r="V41" s="21">
        <v>4.2119999999999997</v>
      </c>
      <c r="W41" s="22">
        <v>13.588699999999999</v>
      </c>
      <c r="X41" s="22">
        <v>2.0649000000000002</v>
      </c>
      <c r="Y41" s="22">
        <v>3.9040911669077203</v>
      </c>
      <c r="Z41" s="22"/>
      <c r="AA41" s="21">
        <v>4.2119999999999997</v>
      </c>
      <c r="AB41" s="22">
        <v>13.5314</v>
      </c>
      <c r="AC41" s="22">
        <v>2.2776000000000001</v>
      </c>
      <c r="AD41" s="22">
        <v>3.9206234121937822</v>
      </c>
      <c r="AE41" s="22"/>
      <c r="AF41" s="21">
        <v>4.2119999999999997</v>
      </c>
      <c r="AG41" s="22">
        <v>13.495699999999999</v>
      </c>
      <c r="AH41" s="22">
        <v>2.5893000000000002</v>
      </c>
      <c r="AI41" s="22">
        <v>3.9309945864059617</v>
      </c>
      <c r="AJ41" s="22"/>
      <c r="AK41" s="21">
        <v>4.2119999999999997</v>
      </c>
      <c r="AL41" s="22">
        <v>9.83901</v>
      </c>
      <c r="AM41" s="22">
        <v>4.8311999999999999</v>
      </c>
      <c r="AN41" s="22">
        <v>5.3919574875682548</v>
      </c>
      <c r="AO41" s="22"/>
      <c r="AP41" s="21">
        <v>4.2119999999999997</v>
      </c>
      <c r="AQ41" s="22">
        <v>10.3186</v>
      </c>
      <c r="AR41" s="22">
        <v>4.3536999999999999</v>
      </c>
      <c r="AS41" s="22">
        <v>5.1413489853041048</v>
      </c>
      <c r="AT41" s="22"/>
      <c r="AU41" s="21">
        <v>4.2119999999999997</v>
      </c>
      <c r="AV41" s="22">
        <v>11.463099999999999</v>
      </c>
      <c r="AW41" s="22">
        <v>3.4377</v>
      </c>
      <c r="AX41" s="22">
        <v>4.6280258952429048</v>
      </c>
      <c r="AY41" s="22"/>
      <c r="AZ41" s="21">
        <v>4.2119999999999997</v>
      </c>
      <c r="BA41" s="22">
        <v>11.819800000000001</v>
      </c>
      <c r="BB41" s="22">
        <v>3.2976999999999999</v>
      </c>
      <c r="BC41" s="22">
        <v>4.4883605170780339</v>
      </c>
      <c r="BD41" s="22"/>
      <c r="BE41" s="21">
        <v>4.2119999999999997</v>
      </c>
      <c r="BF41" s="22">
        <v>13.3932</v>
      </c>
      <c r="BG41" s="22">
        <v>2.3858999999999999</v>
      </c>
      <c r="BH41" s="22">
        <v>3.961079028145547</v>
      </c>
    </row>
    <row r="42" spans="2:60" x14ac:dyDescent="0.2">
      <c r="B42" s="23">
        <v>4.2119999999999997</v>
      </c>
      <c r="C42" s="22">
        <v>12.974</v>
      </c>
      <c r="D42" s="22">
        <v>3.0615000000000001</v>
      </c>
      <c r="E42" s="22">
        <v>4.0890645629535181</v>
      </c>
      <c r="F42" s="22"/>
      <c r="G42" s="23">
        <v>4.2119999999999997</v>
      </c>
      <c r="H42" s="22">
        <v>16.951499999999999</v>
      </c>
      <c r="I42" s="22">
        <v>2.0225</v>
      </c>
      <c r="J42" s="22">
        <v>3.1296064442532483</v>
      </c>
      <c r="K42" s="22"/>
      <c r="L42" s="23">
        <v>4.2119999999999997</v>
      </c>
      <c r="M42" s="22">
        <v>11.616000000000001</v>
      </c>
      <c r="N42" s="22">
        <v>3.6295000000000002</v>
      </c>
      <c r="O42" s="22">
        <v>4.5671077513566578</v>
      </c>
      <c r="P42" s="22"/>
      <c r="Q42" s="21">
        <v>4.2119999999999997</v>
      </c>
      <c r="R42" s="22">
        <v>12.334300000000001</v>
      </c>
      <c r="S42" s="22">
        <v>3.1156000000000001</v>
      </c>
      <c r="T42" s="22">
        <v>4.3011377735063148</v>
      </c>
      <c r="U42" s="22"/>
      <c r="V42" s="21">
        <v>4.2119999999999997</v>
      </c>
      <c r="W42" s="22">
        <v>13.662100000000001</v>
      </c>
      <c r="X42" s="22">
        <v>2.0592999999999999</v>
      </c>
      <c r="Y42" s="22">
        <v>3.8831163320250131</v>
      </c>
      <c r="Z42" s="22"/>
      <c r="AA42" s="21">
        <v>4.2119999999999997</v>
      </c>
      <c r="AB42" s="22">
        <v>13.572900000000001</v>
      </c>
      <c r="AC42" s="22">
        <v>2.2673000000000001</v>
      </c>
      <c r="AD42" s="22">
        <v>3.9086358581997169</v>
      </c>
      <c r="AE42" s="22"/>
      <c r="AF42" s="21">
        <v>4.2119999999999997</v>
      </c>
      <c r="AG42" s="22">
        <v>13.5009</v>
      </c>
      <c r="AH42" s="22">
        <v>2.5901000000000001</v>
      </c>
      <c r="AI42" s="22">
        <v>3.9294805264655643</v>
      </c>
      <c r="AJ42" s="22"/>
      <c r="AK42" s="21">
        <v>4.2119999999999997</v>
      </c>
      <c r="AL42" s="22">
        <v>9.8359000000000005</v>
      </c>
      <c r="AM42" s="22">
        <v>4.8365999999999998</v>
      </c>
      <c r="AN42" s="22">
        <v>5.393662363358608</v>
      </c>
      <c r="AO42" s="22"/>
      <c r="AP42" s="21">
        <v>4.2119999999999997</v>
      </c>
      <c r="AQ42" s="22">
        <v>10.286999999999999</v>
      </c>
      <c r="AR42" s="22">
        <v>4.3569000000000004</v>
      </c>
      <c r="AS42" s="22">
        <v>5.1571423777349024</v>
      </c>
      <c r="AT42" s="22"/>
      <c r="AU42" s="21">
        <v>4.2119999999999997</v>
      </c>
      <c r="AV42" s="22">
        <v>11.4712</v>
      </c>
      <c r="AW42" s="22">
        <v>3.4384000000000001</v>
      </c>
      <c r="AX42" s="22">
        <v>4.6247579712461588</v>
      </c>
      <c r="AY42" s="22"/>
      <c r="AZ42" s="21">
        <v>4.2119999999999997</v>
      </c>
      <c r="BA42" s="22">
        <v>11.8771</v>
      </c>
      <c r="BB42" s="22">
        <v>3.2869999999999999</v>
      </c>
      <c r="BC42" s="22">
        <v>4.466706825719994</v>
      </c>
      <c r="BD42" s="22"/>
      <c r="BE42" s="21">
        <v>4.2119999999999997</v>
      </c>
      <c r="BF42" s="22">
        <v>13.4018</v>
      </c>
      <c r="BG42" s="22">
        <v>2.3837999999999999</v>
      </c>
      <c r="BH42" s="22">
        <v>3.9585371845393111</v>
      </c>
    </row>
    <row r="43" spans="2:60" x14ac:dyDescent="0.2">
      <c r="B43" s="23">
        <v>4.2119999999999997</v>
      </c>
      <c r="C43" s="22">
        <v>13.0083</v>
      </c>
      <c r="D43" s="22">
        <v>3.0457000000000001</v>
      </c>
      <c r="E43" s="22">
        <v>4.0782826072399105</v>
      </c>
      <c r="F43" s="22"/>
      <c r="G43" s="23">
        <v>4.2119999999999997</v>
      </c>
      <c r="H43" s="22">
        <v>17.0185</v>
      </c>
      <c r="I43" s="22">
        <v>2.0163000000000002</v>
      </c>
      <c r="J43" s="22">
        <v>3.1172855210364565</v>
      </c>
      <c r="K43" s="22"/>
      <c r="L43" s="23">
        <v>4.2119999999999997</v>
      </c>
      <c r="M43" s="22">
        <v>11.645099999999999</v>
      </c>
      <c r="N43" s="22">
        <v>3.6172</v>
      </c>
      <c r="O43" s="22">
        <v>4.5556949824182649</v>
      </c>
      <c r="P43" s="22"/>
      <c r="Q43" s="21">
        <v>4.2119999999999997</v>
      </c>
      <c r="R43" s="22">
        <v>12.3094</v>
      </c>
      <c r="S43" s="22">
        <v>3.1417999999999999</v>
      </c>
      <c r="T43" s="22">
        <v>4.3098383056655027</v>
      </c>
      <c r="U43" s="22"/>
      <c r="V43" s="21">
        <v>4.2119999999999997</v>
      </c>
      <c r="W43" s="22">
        <v>13.7011</v>
      </c>
      <c r="X43" s="22">
        <v>2.0442</v>
      </c>
      <c r="Y43" s="22">
        <v>3.8720630927267834</v>
      </c>
      <c r="Z43" s="22"/>
      <c r="AA43" s="21">
        <v>4.2119999999999997</v>
      </c>
      <c r="AB43" s="22">
        <v>13.5871</v>
      </c>
      <c r="AC43" s="22">
        <v>2.2675000000000001</v>
      </c>
      <c r="AD43" s="22">
        <v>3.9045509078286718</v>
      </c>
      <c r="AE43" s="22"/>
      <c r="AF43" s="21">
        <v>4.2119999999999997</v>
      </c>
      <c r="AG43" s="22">
        <v>13.470600000000001</v>
      </c>
      <c r="AH43" s="22">
        <v>2.5935999999999999</v>
      </c>
      <c r="AI43" s="22">
        <v>3.9383192760351382</v>
      </c>
      <c r="AJ43" s="22"/>
      <c r="AK43" s="21">
        <v>4.2119999999999997</v>
      </c>
      <c r="AL43" s="22">
        <v>9.86538</v>
      </c>
      <c r="AM43" s="22">
        <v>4.8102</v>
      </c>
      <c r="AN43" s="22">
        <v>5.377544873056987</v>
      </c>
      <c r="AO43" s="22"/>
      <c r="AP43" s="21">
        <v>4.2119999999999997</v>
      </c>
      <c r="AQ43" s="22">
        <v>10.275</v>
      </c>
      <c r="AR43" s="22">
        <v>4.3569000000000004</v>
      </c>
      <c r="AS43" s="22">
        <v>5.1631653177380965</v>
      </c>
      <c r="AT43" s="22"/>
      <c r="AU43" s="21">
        <v>4.2119999999999997</v>
      </c>
      <c r="AV43" s="22">
        <v>11.499700000000001</v>
      </c>
      <c r="AW43" s="22">
        <v>3.4243000000000001</v>
      </c>
      <c r="AX43" s="22">
        <v>4.6132963155350959</v>
      </c>
      <c r="AY43" s="22"/>
      <c r="AZ43" s="21">
        <v>4.2119999999999997</v>
      </c>
      <c r="BA43" s="22">
        <v>11.8444</v>
      </c>
      <c r="BB43" s="22">
        <v>3.2898000000000001</v>
      </c>
      <c r="BC43" s="22">
        <v>4.4790385025631467</v>
      </c>
      <c r="BD43" s="22"/>
      <c r="BE43" s="21">
        <v>4.2119999999999997</v>
      </c>
      <c r="BF43" s="22">
        <v>13.374499999999999</v>
      </c>
      <c r="BG43" s="22">
        <v>2.3868999999999998</v>
      </c>
      <c r="BH43" s="22">
        <v>3.9666173419386843</v>
      </c>
    </row>
    <row r="44" spans="2:60" x14ac:dyDescent="0.2">
      <c r="B44" s="23">
        <v>4.2119999999999997</v>
      </c>
      <c r="C44" s="22">
        <v>13.0564</v>
      </c>
      <c r="D44" s="22">
        <v>2.9885000000000002</v>
      </c>
      <c r="E44" s="22">
        <v>4.0632581446462224</v>
      </c>
      <c r="F44" s="22"/>
      <c r="G44" s="23">
        <v>4.2119999999999997</v>
      </c>
      <c r="H44" s="22">
        <v>17.017299999999999</v>
      </c>
      <c r="I44" s="22">
        <v>2.0055999999999998</v>
      </c>
      <c r="J44" s="22">
        <v>3.1175053410211335</v>
      </c>
      <c r="K44" s="22"/>
      <c r="L44" s="23">
        <v>4.2119999999999997</v>
      </c>
      <c r="M44" s="22">
        <v>11.665800000000001</v>
      </c>
      <c r="N44" s="22">
        <v>3.6190000000000002</v>
      </c>
      <c r="O44" s="22">
        <v>4.5476112773885147</v>
      </c>
      <c r="P44" s="22"/>
      <c r="Q44" s="21">
        <v>4.2119999999999997</v>
      </c>
      <c r="R44" s="22">
        <v>12.3203</v>
      </c>
      <c r="S44" s="22">
        <v>3.1476999999999999</v>
      </c>
      <c r="T44" s="22">
        <v>4.3060253110524043</v>
      </c>
      <c r="U44" s="22"/>
      <c r="V44" s="21">
        <v>4.2119999999999997</v>
      </c>
      <c r="W44" s="22">
        <v>13.6806</v>
      </c>
      <c r="X44" s="22">
        <v>2.0373000000000001</v>
      </c>
      <c r="Y44" s="22">
        <v>3.8778652719733735</v>
      </c>
      <c r="Z44" s="22"/>
      <c r="AA44" s="21">
        <v>4.2119999999999997</v>
      </c>
      <c r="AB44" s="22">
        <v>13.5939</v>
      </c>
      <c r="AC44" s="22">
        <v>2.2585999999999999</v>
      </c>
      <c r="AD44" s="22">
        <v>3.9025977563288636</v>
      </c>
      <c r="AE44" s="22"/>
      <c r="AF44" s="21">
        <v>4.2119999999999997</v>
      </c>
      <c r="AG44" s="22">
        <v>13.5108</v>
      </c>
      <c r="AH44" s="22">
        <v>2.5847000000000002</v>
      </c>
      <c r="AI44" s="22">
        <v>3.9266012108653032</v>
      </c>
      <c r="AJ44" s="22"/>
      <c r="AK44" s="21">
        <v>4.2119999999999997</v>
      </c>
      <c r="AL44" s="22">
        <v>9.8382900000000006</v>
      </c>
      <c r="AM44" s="22">
        <v>4.8274999999999997</v>
      </c>
      <c r="AN44" s="22">
        <v>5.3923520896170913</v>
      </c>
      <c r="AO44" s="22"/>
      <c r="AP44" s="21">
        <v>4.2119999999999997</v>
      </c>
      <c r="AQ44" s="22">
        <v>10.3216</v>
      </c>
      <c r="AR44" s="22">
        <v>4.3432000000000004</v>
      </c>
      <c r="AS44" s="22">
        <v>5.1398546387923316</v>
      </c>
      <c r="AT44" s="22"/>
      <c r="AU44" s="21">
        <v>4.2119999999999997</v>
      </c>
      <c r="AV44" s="22">
        <v>11.485099999999999</v>
      </c>
      <c r="AW44" s="22">
        <v>3.423</v>
      </c>
      <c r="AX44" s="22">
        <v>4.6191607943996091</v>
      </c>
      <c r="AY44" s="22"/>
      <c r="AZ44" s="21">
        <v>4.2119999999999997</v>
      </c>
      <c r="BA44" s="22">
        <v>11.795299999999999</v>
      </c>
      <c r="BB44" s="22">
        <v>3.298</v>
      </c>
      <c r="BC44" s="22">
        <v>4.4976832839994687</v>
      </c>
      <c r="BD44" s="22"/>
      <c r="BE44" s="21">
        <v>4.2119999999999997</v>
      </c>
      <c r="BF44" s="22">
        <v>13.393000000000001</v>
      </c>
      <c r="BG44" s="22">
        <v>2.3868999999999998</v>
      </c>
      <c r="BH44" s="22">
        <v>3.9611381796280845</v>
      </c>
    </row>
    <row r="45" spans="2:60" x14ac:dyDescent="0.2">
      <c r="B45" s="23">
        <v>4.2119999999999997</v>
      </c>
      <c r="C45" s="22">
        <v>17.096299999999999</v>
      </c>
      <c r="D45" s="22">
        <v>2.1223999999999998</v>
      </c>
      <c r="E45" s="22">
        <v>3.1030997139590983</v>
      </c>
      <c r="F45" s="22"/>
      <c r="G45" s="23">
        <v>4.2119999999999997</v>
      </c>
      <c r="H45" s="22">
        <v>17.077300000000001</v>
      </c>
      <c r="I45" s="22">
        <v>1.978</v>
      </c>
      <c r="J45" s="22">
        <v>3.1065521856358407</v>
      </c>
      <c r="K45" s="22"/>
      <c r="L45" s="23">
        <v>4.2119999999999997</v>
      </c>
      <c r="M45" s="22">
        <v>11.6632</v>
      </c>
      <c r="N45" s="22">
        <v>3.6124999999999998</v>
      </c>
      <c r="O45" s="22">
        <v>4.5486250462788034</v>
      </c>
      <c r="P45" s="22"/>
      <c r="Q45" s="21">
        <v>4.2119999999999997</v>
      </c>
      <c r="R45" s="22">
        <v>12.371</v>
      </c>
      <c r="S45" s="22">
        <v>3.1440000000000001</v>
      </c>
      <c r="T45" s="22">
        <v>4.2883779516416576</v>
      </c>
      <c r="U45" s="22"/>
      <c r="V45" s="21">
        <v>4.2119999999999997</v>
      </c>
      <c r="W45" s="22">
        <v>13.6656</v>
      </c>
      <c r="X45" s="22">
        <v>2.0339</v>
      </c>
      <c r="Y45" s="22">
        <v>3.8821217977812128</v>
      </c>
      <c r="Z45" s="22"/>
      <c r="AA45" s="21">
        <v>4.2119999999999997</v>
      </c>
      <c r="AB45" s="22">
        <v>13.601599999999999</v>
      </c>
      <c r="AC45" s="22">
        <v>2.2526999999999999</v>
      </c>
      <c r="AD45" s="22">
        <v>3.900388457222602</v>
      </c>
      <c r="AE45" s="22"/>
      <c r="AF45" s="21">
        <v>4.2119999999999997</v>
      </c>
      <c r="AG45" s="22">
        <v>13.523899999999999</v>
      </c>
      <c r="AH45" s="22">
        <v>2.5804</v>
      </c>
      <c r="AI45" s="22">
        <v>3.9227976870399028</v>
      </c>
      <c r="AJ45" s="22"/>
      <c r="AK45" s="21">
        <v>4.2119999999999997</v>
      </c>
      <c r="AL45" s="22">
        <v>9.8152499999999989</v>
      </c>
      <c r="AM45" s="22">
        <v>4.8348000000000004</v>
      </c>
      <c r="AN45" s="22">
        <v>5.4050099222902048</v>
      </c>
      <c r="AO45" s="22"/>
      <c r="AP45" s="21">
        <v>4.2119999999999997</v>
      </c>
      <c r="AQ45" s="22">
        <v>10.3024</v>
      </c>
      <c r="AR45" s="22">
        <v>4.3529</v>
      </c>
      <c r="AS45" s="22">
        <v>5.1494334950845371</v>
      </c>
      <c r="AT45" s="22"/>
      <c r="AU45" s="21">
        <v>4.2119999999999997</v>
      </c>
      <c r="AV45" s="22">
        <v>11.4735</v>
      </c>
      <c r="AW45" s="22">
        <v>3.4171</v>
      </c>
      <c r="AX45" s="22">
        <v>4.6238308833188597</v>
      </c>
      <c r="AY45" s="22"/>
      <c r="AZ45" s="21">
        <v>4.2119999999999997</v>
      </c>
      <c r="BA45" s="22">
        <v>11.842699999999999</v>
      </c>
      <c r="BB45" s="22">
        <v>3.2980999999999998</v>
      </c>
      <c r="BC45" s="22">
        <v>4.4796814611329285</v>
      </c>
      <c r="BD45" s="22"/>
      <c r="BE45" s="21">
        <v>4.2119999999999997</v>
      </c>
      <c r="BF45" s="22">
        <v>13.3742</v>
      </c>
      <c r="BG45" s="22">
        <v>2.3856000000000002</v>
      </c>
      <c r="BH45" s="22">
        <v>3.9667063181168922</v>
      </c>
    </row>
    <row r="46" spans="2:60" x14ac:dyDescent="0.2">
      <c r="B46" s="23">
        <v>4.2119999999999997</v>
      </c>
      <c r="C46" s="22">
        <v>18.134800000000002</v>
      </c>
      <c r="D46" s="22">
        <v>1.9166000000000001</v>
      </c>
      <c r="E46" s="22">
        <v>2.9253988816948042</v>
      </c>
      <c r="F46" s="22"/>
      <c r="G46" s="23">
        <v>4.2119999999999997</v>
      </c>
      <c r="H46" s="22">
        <v>17.103400000000001</v>
      </c>
      <c r="I46" s="22">
        <v>1.9587000000000001</v>
      </c>
      <c r="J46" s="22">
        <v>3.1018115485668893</v>
      </c>
      <c r="K46" s="22"/>
      <c r="L46" s="23">
        <v>4.2119999999999997</v>
      </c>
      <c r="M46" s="22">
        <v>11.729900000000001</v>
      </c>
      <c r="N46" s="22">
        <v>3.5928</v>
      </c>
      <c r="O46" s="22">
        <v>4.5227600951209253</v>
      </c>
      <c r="P46" s="22"/>
      <c r="Q46" s="21">
        <v>4.2119999999999997</v>
      </c>
      <c r="R46" s="22">
        <v>12.3727</v>
      </c>
      <c r="S46" s="22">
        <v>3.1537999999999999</v>
      </c>
      <c r="T46" s="22">
        <v>4.2877887316235697</v>
      </c>
      <c r="U46" s="22"/>
      <c r="V46" s="21">
        <v>4.2119999999999997</v>
      </c>
      <c r="W46" s="22">
        <v>13.7323</v>
      </c>
      <c r="X46" s="22">
        <v>2.0238</v>
      </c>
      <c r="Y46" s="22">
        <v>3.8632657049262642</v>
      </c>
      <c r="Z46" s="22"/>
      <c r="AA46" s="21">
        <v>4.2119999999999997</v>
      </c>
      <c r="AB46" s="22">
        <v>13.6418</v>
      </c>
      <c r="AC46" s="22">
        <v>2.2521</v>
      </c>
      <c r="AD46" s="22">
        <v>3.8888946942308884</v>
      </c>
      <c r="AE46" s="22"/>
      <c r="AF46" s="21">
        <v>4.2119999999999997</v>
      </c>
      <c r="AG46" s="22">
        <v>13.567499999999999</v>
      </c>
      <c r="AH46" s="22">
        <v>2.5748000000000002</v>
      </c>
      <c r="AI46" s="22">
        <v>3.9101915341631797</v>
      </c>
      <c r="AJ46" s="22"/>
      <c r="AK46" s="21">
        <v>4.2119999999999997</v>
      </c>
      <c r="AL46" s="22">
        <v>9.8170999999999999</v>
      </c>
      <c r="AM46" s="22">
        <v>4.8319999999999999</v>
      </c>
      <c r="AN46" s="22">
        <v>5.4039913660611525</v>
      </c>
      <c r="AO46" s="22"/>
      <c r="AP46" s="21">
        <v>4.2119999999999997</v>
      </c>
      <c r="AQ46" s="22">
        <v>10.299799999999999</v>
      </c>
      <c r="AR46" s="22">
        <v>4.3509000000000002</v>
      </c>
      <c r="AS46" s="22">
        <v>5.1507333773237285</v>
      </c>
      <c r="AT46" s="22"/>
      <c r="AU46" s="21">
        <v>4.2119999999999997</v>
      </c>
      <c r="AV46" s="22">
        <v>11.450200000000001</v>
      </c>
      <c r="AW46" s="22">
        <v>3.4251999999999998</v>
      </c>
      <c r="AX46" s="22">
        <v>4.6332399119455498</v>
      </c>
      <c r="AY46" s="22"/>
      <c r="AZ46" s="21">
        <v>5.2450000000000001</v>
      </c>
      <c r="BA46" s="22">
        <v>12.472299999999999</v>
      </c>
      <c r="BB46" s="22">
        <v>3.0535999999999999</v>
      </c>
      <c r="BC46" s="22">
        <v>4.2535477530013655</v>
      </c>
      <c r="BD46" s="22"/>
      <c r="BE46" s="21">
        <v>4.2119999999999997</v>
      </c>
      <c r="BF46" s="22">
        <v>13.452500000000001</v>
      </c>
      <c r="BG46" s="22">
        <v>2.3854000000000002</v>
      </c>
      <c r="BH46" s="22">
        <v>3.943618185449465</v>
      </c>
    </row>
    <row r="47" spans="2:60" x14ac:dyDescent="0.2">
      <c r="B47" s="23">
        <v>4.2119999999999997</v>
      </c>
      <c r="C47" s="22">
        <v>18.566300000000002</v>
      </c>
      <c r="D47" s="22">
        <v>1.8129999999999999</v>
      </c>
      <c r="E47" s="22">
        <v>2.8574095883271808</v>
      </c>
      <c r="F47" s="22"/>
      <c r="G47" s="23">
        <v>4.2119999999999997</v>
      </c>
      <c r="H47" s="22">
        <v>17.126799999999999</v>
      </c>
      <c r="I47" s="22">
        <v>1.9545999999999999</v>
      </c>
      <c r="J47" s="22">
        <v>3.0975736062638051</v>
      </c>
      <c r="K47" s="22"/>
      <c r="L47" s="23">
        <v>4.2119999999999997</v>
      </c>
      <c r="M47" s="22">
        <v>11.7111</v>
      </c>
      <c r="N47" s="22">
        <v>3.5975999999999999</v>
      </c>
      <c r="O47" s="22">
        <v>4.5300205480065019</v>
      </c>
      <c r="P47" s="22"/>
      <c r="Q47" s="21">
        <v>4.2119999999999997</v>
      </c>
      <c r="R47" s="22">
        <v>12.357200000000001</v>
      </c>
      <c r="S47" s="22">
        <v>3.1593</v>
      </c>
      <c r="T47" s="22">
        <v>4.2931670313468215</v>
      </c>
      <c r="U47" s="22"/>
      <c r="V47" s="21">
        <v>4.2119999999999997</v>
      </c>
      <c r="W47" s="22">
        <v>13.703199999999999</v>
      </c>
      <c r="X47" s="22">
        <v>2.0137</v>
      </c>
      <c r="Y47" s="22">
        <v>3.8714697034093457</v>
      </c>
      <c r="Z47" s="22"/>
      <c r="AA47" s="21">
        <v>4.2119999999999997</v>
      </c>
      <c r="AB47" s="22">
        <v>13.644</v>
      </c>
      <c r="AC47" s="22">
        <v>2.2486000000000002</v>
      </c>
      <c r="AD47" s="22">
        <v>3.888267637038914</v>
      </c>
      <c r="AE47" s="22"/>
      <c r="AF47" s="21">
        <v>4.2119999999999997</v>
      </c>
      <c r="AG47" s="22">
        <v>13.5572</v>
      </c>
      <c r="AH47" s="22">
        <v>2.5750999999999999</v>
      </c>
      <c r="AI47" s="22">
        <v>3.9131622783287803</v>
      </c>
      <c r="AJ47" s="22"/>
      <c r="AK47" s="21">
        <v>4.2119999999999997</v>
      </c>
      <c r="AL47" s="22">
        <v>9.8167100000000005</v>
      </c>
      <c r="AM47" s="22">
        <v>4.8356000000000003</v>
      </c>
      <c r="AN47" s="22">
        <v>5.4042060567908123</v>
      </c>
      <c r="AO47" s="22"/>
      <c r="AP47" s="21">
        <v>4.2119999999999997</v>
      </c>
      <c r="AQ47" s="22">
        <v>10.2959</v>
      </c>
      <c r="AR47" s="22">
        <v>4.3470000000000004</v>
      </c>
      <c r="AS47" s="22">
        <v>5.1526844316435616</v>
      </c>
      <c r="AT47" s="22"/>
      <c r="AU47" s="21">
        <v>4.2119999999999997</v>
      </c>
      <c r="AV47" s="22">
        <v>11.4831</v>
      </c>
      <c r="AW47" s="22">
        <v>3.4091</v>
      </c>
      <c r="AX47" s="22">
        <v>4.6199653089983492</v>
      </c>
      <c r="AY47" s="22"/>
      <c r="AZ47" s="21">
        <v>5.2450000000000001</v>
      </c>
      <c r="BA47" s="22">
        <v>12.470899999999999</v>
      </c>
      <c r="BB47" s="22">
        <v>3.0545</v>
      </c>
      <c r="BC47" s="22">
        <v>4.2540252619906287</v>
      </c>
      <c r="BD47" s="22"/>
      <c r="BE47" s="21">
        <v>4.2119999999999997</v>
      </c>
      <c r="BF47" s="22">
        <v>13.4268</v>
      </c>
      <c r="BG47" s="22">
        <v>2.3898000000000001</v>
      </c>
      <c r="BH47" s="22">
        <v>3.9511665951499193</v>
      </c>
    </row>
    <row r="48" spans="2:60" x14ac:dyDescent="0.2">
      <c r="B48" s="23">
        <v>4.2119999999999997</v>
      </c>
      <c r="C48" s="22">
        <v>18.650000000000002</v>
      </c>
      <c r="D48" s="22">
        <v>1.7850999999999999</v>
      </c>
      <c r="E48" s="22">
        <v>2.8445857179495406</v>
      </c>
      <c r="F48" s="22"/>
      <c r="G48" s="23">
        <v>4.2119999999999997</v>
      </c>
      <c r="H48" s="22">
        <v>17.173500000000001</v>
      </c>
      <c r="I48" s="22">
        <v>1.9511000000000001</v>
      </c>
      <c r="J48" s="22">
        <v>3.0891503560578175</v>
      </c>
      <c r="K48" s="22"/>
      <c r="L48" s="23">
        <v>4.2119999999999997</v>
      </c>
      <c r="M48" s="22">
        <v>11.6974</v>
      </c>
      <c r="N48" s="22">
        <v>3.6015999999999999</v>
      </c>
      <c r="O48" s="22">
        <v>4.5353261100551343</v>
      </c>
      <c r="P48" s="22"/>
      <c r="Q48" s="21">
        <v>5.2450000000000001</v>
      </c>
      <c r="R48" s="22">
        <v>13.3911</v>
      </c>
      <c r="S48" s="22">
        <v>2.8839999999999999</v>
      </c>
      <c r="T48" s="22">
        <v>3.961700206835804</v>
      </c>
      <c r="U48" s="22"/>
      <c r="V48" s="21">
        <v>4.2119999999999997</v>
      </c>
      <c r="W48" s="22">
        <v>13.7308</v>
      </c>
      <c r="X48" s="22">
        <v>2.0047999999999999</v>
      </c>
      <c r="Y48" s="22">
        <v>3.863687741410474</v>
      </c>
      <c r="Z48" s="22"/>
      <c r="AA48" s="21">
        <v>5.2450000000000001</v>
      </c>
      <c r="AB48" s="22">
        <v>18.670400000000001</v>
      </c>
      <c r="AC48" s="22">
        <v>1.526</v>
      </c>
      <c r="AD48" s="22">
        <v>2.8414776137500501</v>
      </c>
      <c r="AE48" s="22"/>
      <c r="AF48" s="21">
        <v>4.2119999999999997</v>
      </c>
      <c r="AG48" s="22">
        <v>13.5258</v>
      </c>
      <c r="AH48" s="22">
        <v>2.577</v>
      </c>
      <c r="AI48" s="22">
        <v>3.9222466426946236</v>
      </c>
      <c r="AJ48" s="22"/>
      <c r="AK48" s="21">
        <v>4.2119999999999997</v>
      </c>
      <c r="AL48" s="22">
        <v>9.8641100000000002</v>
      </c>
      <c r="AM48" s="22">
        <v>4.8098000000000001</v>
      </c>
      <c r="AN48" s="22">
        <v>5.3782372296901535</v>
      </c>
      <c r="AO48" s="22"/>
      <c r="AP48" s="21">
        <v>4.2119999999999997</v>
      </c>
      <c r="AQ48" s="22">
        <v>10.323</v>
      </c>
      <c r="AR48" s="22">
        <v>4.3368000000000002</v>
      </c>
      <c r="AS48" s="22">
        <v>5.1391575743251909</v>
      </c>
      <c r="AT48" s="22"/>
      <c r="AU48" s="21">
        <v>5.2450000000000001</v>
      </c>
      <c r="AV48" s="22">
        <v>12.2163</v>
      </c>
      <c r="AW48" s="22">
        <v>3.0306999999999999</v>
      </c>
      <c r="AX48" s="22">
        <v>4.3426834344080394</v>
      </c>
      <c r="AY48" s="22"/>
      <c r="AZ48" s="21">
        <v>5.2450000000000001</v>
      </c>
      <c r="BA48" s="22">
        <v>12.512499999999999</v>
      </c>
      <c r="BB48" s="22">
        <v>3.0575000000000001</v>
      </c>
      <c r="BC48" s="22">
        <v>4.2398820091715432</v>
      </c>
      <c r="BD48" s="22"/>
      <c r="BE48" s="21">
        <v>5.2450000000000001</v>
      </c>
      <c r="BF48" s="22">
        <v>14.737400000000001</v>
      </c>
      <c r="BG48" s="22">
        <v>2.0522</v>
      </c>
      <c r="BH48" s="22">
        <v>3.5997885407031722</v>
      </c>
    </row>
    <row r="49" spans="2:60" x14ac:dyDescent="0.2">
      <c r="B49" s="23">
        <v>4.2119999999999997</v>
      </c>
      <c r="C49" s="22">
        <v>19.170099999999998</v>
      </c>
      <c r="D49" s="22">
        <v>1.7059</v>
      </c>
      <c r="E49" s="22">
        <v>2.7674098538744678</v>
      </c>
      <c r="F49" s="22"/>
      <c r="G49" s="23">
        <v>5.2450000000000001</v>
      </c>
      <c r="H49" s="22">
        <v>18.341799999999999</v>
      </c>
      <c r="I49" s="22">
        <v>1.7439</v>
      </c>
      <c r="J49" s="22">
        <v>2.8923837158707948</v>
      </c>
      <c r="K49" s="22"/>
      <c r="L49" s="23">
        <v>4.2119999999999997</v>
      </c>
      <c r="M49" s="22">
        <v>11.6501</v>
      </c>
      <c r="N49" s="22">
        <v>3.5975000000000001</v>
      </c>
      <c r="O49" s="22">
        <v>4.5537397653032112</v>
      </c>
      <c r="P49" s="22"/>
      <c r="Q49" s="21">
        <v>5.2450000000000001</v>
      </c>
      <c r="R49" s="22">
        <v>13.4823</v>
      </c>
      <c r="S49" s="22">
        <v>2.8791000000000002</v>
      </c>
      <c r="T49" s="22">
        <v>3.934901585023248</v>
      </c>
      <c r="U49" s="22"/>
      <c r="V49" s="21">
        <v>4.2119999999999997</v>
      </c>
      <c r="W49" s="22">
        <v>13.839</v>
      </c>
      <c r="X49" s="22">
        <v>1.99</v>
      </c>
      <c r="Y49" s="22">
        <v>3.8334795606444785</v>
      </c>
      <c r="Z49" s="22"/>
      <c r="AA49" s="21">
        <v>5.2450000000000001</v>
      </c>
      <c r="AB49" s="22">
        <v>18.706</v>
      </c>
      <c r="AC49" s="22">
        <v>1.5153000000000001</v>
      </c>
      <c r="AD49" s="22">
        <v>2.8360699048304787</v>
      </c>
      <c r="AE49" s="22"/>
      <c r="AF49" s="21">
        <v>4.2119999999999997</v>
      </c>
      <c r="AG49" s="22">
        <v>13.5557</v>
      </c>
      <c r="AH49" s="22">
        <v>2.5724</v>
      </c>
      <c r="AI49" s="22">
        <v>3.9135952875734143</v>
      </c>
      <c r="AJ49" s="22"/>
      <c r="AK49" s="21">
        <v>5.2450000000000001</v>
      </c>
      <c r="AL49" s="22">
        <v>10.1568</v>
      </c>
      <c r="AM49" s="22">
        <v>4.5895999999999999</v>
      </c>
      <c r="AN49" s="22">
        <v>5.2232517761262347</v>
      </c>
      <c r="AO49" s="22"/>
      <c r="AP49" s="21">
        <v>5.2450000000000001</v>
      </c>
      <c r="AQ49" s="22">
        <v>10.998900000000001</v>
      </c>
      <c r="AR49" s="22">
        <v>3.9146999999999998</v>
      </c>
      <c r="AS49" s="22">
        <v>4.8233481202446544</v>
      </c>
      <c r="AT49" s="22"/>
      <c r="AU49" s="21">
        <v>5.2450000000000001</v>
      </c>
      <c r="AV49" s="22">
        <v>12.2469</v>
      </c>
      <c r="AW49" s="22">
        <v>3.0167000000000002</v>
      </c>
      <c r="AX49" s="22">
        <v>4.331832842577219</v>
      </c>
      <c r="AY49" s="22"/>
      <c r="AZ49" s="21">
        <v>5.2450000000000001</v>
      </c>
      <c r="BA49" s="22">
        <v>12.490599999999999</v>
      </c>
      <c r="BB49" s="22">
        <v>3.0541999999999998</v>
      </c>
      <c r="BC49" s="22">
        <v>4.2473158727169986</v>
      </c>
      <c r="BD49" s="22"/>
      <c r="BE49" s="21">
        <v>5.2450000000000001</v>
      </c>
      <c r="BF49" s="22">
        <v>14.755800000000001</v>
      </c>
      <c r="BG49" s="22">
        <v>2.0537999999999998</v>
      </c>
      <c r="BH49" s="22">
        <v>3.5952997221268199</v>
      </c>
    </row>
    <row r="50" spans="2:60" x14ac:dyDescent="0.2">
      <c r="B50" s="23">
        <v>5.2450000000000001</v>
      </c>
      <c r="C50" s="22">
        <v>19.807299999999998</v>
      </c>
      <c r="D50" s="22">
        <v>1.6014999999999999</v>
      </c>
      <c r="E50" s="22">
        <v>2.6783823963770401</v>
      </c>
      <c r="F50" s="22"/>
      <c r="G50" s="23">
        <v>5.2450000000000001</v>
      </c>
      <c r="H50" s="22">
        <v>18.4115</v>
      </c>
      <c r="I50" s="22">
        <v>1.7443</v>
      </c>
      <c r="J50" s="22">
        <v>2.8814340841191068</v>
      </c>
      <c r="K50" s="22"/>
      <c r="L50" s="23">
        <v>4.2119999999999997</v>
      </c>
      <c r="M50" s="22">
        <v>11.645799999999999</v>
      </c>
      <c r="N50" s="22">
        <v>3.6013000000000002</v>
      </c>
      <c r="O50" s="22">
        <v>4.5554211509521831</v>
      </c>
      <c r="P50" s="22"/>
      <c r="Q50" s="21">
        <v>5.2450000000000001</v>
      </c>
      <c r="R50" s="22">
        <v>13.483499999999999</v>
      </c>
      <c r="S50" s="22">
        <v>2.8754</v>
      </c>
      <c r="T50" s="22">
        <v>3.9345513879748539</v>
      </c>
      <c r="U50" s="22"/>
      <c r="V50" s="21">
        <v>5.2450000000000001</v>
      </c>
      <c r="W50" s="22">
        <v>14.307499999999999</v>
      </c>
      <c r="X50" s="22">
        <v>1.9052</v>
      </c>
      <c r="Y50" s="22">
        <v>3.7079520279405167</v>
      </c>
      <c r="Z50" s="22"/>
      <c r="AA50" s="21">
        <v>5.2450000000000001</v>
      </c>
      <c r="AB50" s="22">
        <v>18.698999999999998</v>
      </c>
      <c r="AC50" s="22">
        <v>1.5088999999999999</v>
      </c>
      <c r="AD50" s="22">
        <v>2.8371315920508549</v>
      </c>
      <c r="AE50" s="22"/>
      <c r="AF50" s="21">
        <v>5.2450000000000001</v>
      </c>
      <c r="AG50" s="22">
        <v>14.630200000000002</v>
      </c>
      <c r="AH50" s="22">
        <v>2.2978000000000001</v>
      </c>
      <c r="AI50" s="22">
        <v>3.6261653046273419</v>
      </c>
      <c r="AJ50" s="22"/>
      <c r="AK50" s="21">
        <v>5.2450000000000001</v>
      </c>
      <c r="AL50" s="22">
        <v>10.2204</v>
      </c>
      <c r="AM50" s="22">
        <v>4.5670000000000002</v>
      </c>
      <c r="AN50" s="22">
        <v>5.1907482720596985</v>
      </c>
      <c r="AO50" s="22"/>
      <c r="AP50" s="21">
        <v>5.2450000000000001</v>
      </c>
      <c r="AQ50" s="22">
        <v>10.986499999999999</v>
      </c>
      <c r="AR50" s="22">
        <v>3.9178999999999999</v>
      </c>
      <c r="AS50" s="22">
        <v>4.8287920301969631</v>
      </c>
      <c r="AT50" s="22"/>
      <c r="AU50" s="21">
        <v>5.2450000000000001</v>
      </c>
      <c r="AV50" s="22">
        <v>12.2958</v>
      </c>
      <c r="AW50" s="22">
        <v>3.0167999999999999</v>
      </c>
      <c r="AX50" s="22">
        <v>4.3146052830851955</v>
      </c>
      <c r="AY50" s="22"/>
      <c r="AZ50" s="21">
        <v>5.2450000000000001</v>
      </c>
      <c r="BA50" s="22">
        <v>12.4793</v>
      </c>
      <c r="BB50" s="22">
        <v>3.0552000000000001</v>
      </c>
      <c r="BC50" s="22">
        <v>4.251161815146598</v>
      </c>
      <c r="BD50" s="22"/>
      <c r="BE50" s="21">
        <v>5.2450000000000001</v>
      </c>
      <c r="BF50" s="22">
        <v>14.8262</v>
      </c>
      <c r="BG50" s="22">
        <v>2.0478000000000001</v>
      </c>
      <c r="BH50" s="22">
        <v>3.5782279774830328</v>
      </c>
    </row>
    <row r="51" spans="2:60" x14ac:dyDescent="0.2">
      <c r="B51" s="23">
        <v>5.2450000000000001</v>
      </c>
      <c r="C51" s="22">
        <v>19.940899999999999</v>
      </c>
      <c r="D51" s="22">
        <v>1.5566</v>
      </c>
      <c r="E51" s="22">
        <v>2.6604377756148887</v>
      </c>
      <c r="F51" s="22"/>
      <c r="G51" s="23">
        <v>5.2450000000000001</v>
      </c>
      <c r="H51" s="22">
        <v>18.4618</v>
      </c>
      <c r="I51" s="22">
        <v>1.7406999999999999</v>
      </c>
      <c r="J51" s="22">
        <v>2.8735834880541948</v>
      </c>
      <c r="K51" s="22"/>
      <c r="L51" s="23">
        <v>4.2119999999999997</v>
      </c>
      <c r="M51" s="22">
        <v>11.671299999999999</v>
      </c>
      <c r="N51" s="22">
        <v>3.6004</v>
      </c>
      <c r="O51" s="22">
        <v>4.5454682545868019</v>
      </c>
      <c r="P51" s="22"/>
      <c r="Q51" s="21">
        <v>5.2450000000000001</v>
      </c>
      <c r="R51" s="22">
        <v>13.506200000000002</v>
      </c>
      <c r="S51" s="22">
        <v>2.8671000000000002</v>
      </c>
      <c r="T51" s="22">
        <v>3.9279385496852508</v>
      </c>
      <c r="U51" s="22"/>
      <c r="V51" s="21">
        <v>5.2450000000000001</v>
      </c>
      <c r="W51" s="22">
        <v>14.4011</v>
      </c>
      <c r="X51" s="22">
        <v>1.8980999999999999</v>
      </c>
      <c r="Y51" s="22">
        <v>3.6838521807194544</v>
      </c>
      <c r="Z51" s="22"/>
      <c r="AA51" s="21">
        <v>5.2450000000000001</v>
      </c>
      <c r="AB51" s="22">
        <v>18.671800000000001</v>
      </c>
      <c r="AC51" s="22">
        <v>1.5105999999999999</v>
      </c>
      <c r="AD51" s="22">
        <v>2.8412645615183827</v>
      </c>
      <c r="AE51" s="22"/>
      <c r="AF51" s="21">
        <v>5.2450000000000001</v>
      </c>
      <c r="AG51" s="22">
        <v>14.733000000000001</v>
      </c>
      <c r="AH51" s="22">
        <v>2.2883</v>
      </c>
      <c r="AI51" s="22">
        <v>3.6008636149975524</v>
      </c>
      <c r="AJ51" s="22"/>
      <c r="AK51" s="21">
        <v>5.2450000000000001</v>
      </c>
      <c r="AL51" s="22">
        <v>10.2135</v>
      </c>
      <c r="AM51" s="22">
        <v>4.5625</v>
      </c>
      <c r="AN51" s="22">
        <v>5.1942550193135499</v>
      </c>
      <c r="AO51" s="22"/>
      <c r="AP51" s="21">
        <v>5.2450000000000001</v>
      </c>
      <c r="AQ51" s="22">
        <v>10.997199999999999</v>
      </c>
      <c r="AR51" s="22">
        <v>3.9131</v>
      </c>
      <c r="AS51" s="22">
        <v>4.8240937365655743</v>
      </c>
      <c r="AT51" s="22"/>
      <c r="AU51" s="21">
        <v>5.2450000000000001</v>
      </c>
      <c r="AV51" s="22">
        <v>12.3011</v>
      </c>
      <c r="AW51" s="22">
        <v>3.0072000000000001</v>
      </c>
      <c r="AX51" s="22">
        <v>4.3127463104729609</v>
      </c>
      <c r="AY51" s="22"/>
      <c r="AZ51" s="21">
        <v>5.2450000000000001</v>
      </c>
      <c r="BA51" s="22">
        <v>12.5236</v>
      </c>
      <c r="BB51" s="22">
        <v>3.0501999999999998</v>
      </c>
      <c r="BC51" s="22">
        <v>4.2361240889008709</v>
      </c>
      <c r="BD51" s="22"/>
      <c r="BE51" s="21">
        <v>5.2450000000000001</v>
      </c>
      <c r="BF51" s="22">
        <v>14.825700000000001</v>
      </c>
      <c r="BG51" s="22">
        <v>2.0467</v>
      </c>
      <c r="BH51" s="22">
        <v>3.5783486540101941</v>
      </c>
    </row>
    <row r="52" spans="2:60" x14ac:dyDescent="0.2">
      <c r="B52" s="23">
        <v>5.2450000000000001</v>
      </c>
      <c r="C52" s="22">
        <v>19.775600000000001</v>
      </c>
      <c r="D52" s="22">
        <v>1.5801000000000001</v>
      </c>
      <c r="E52" s="22">
        <v>2.6826758045146004</v>
      </c>
      <c r="F52" s="22"/>
      <c r="G52" s="23">
        <v>5.2450000000000001</v>
      </c>
      <c r="H52" s="22">
        <v>18.420099999999998</v>
      </c>
      <c r="I52" s="22">
        <v>1.7443</v>
      </c>
      <c r="J52" s="22">
        <v>2.8800887964646735</v>
      </c>
      <c r="K52" s="22"/>
      <c r="L52" s="23">
        <v>5.2450000000000001</v>
      </c>
      <c r="M52" s="22">
        <v>12.274999999999999</v>
      </c>
      <c r="N52" s="22">
        <v>3.3519000000000001</v>
      </c>
      <c r="O52" s="22">
        <v>4.3219163861310745</v>
      </c>
      <c r="P52" s="22"/>
      <c r="Q52" s="21">
        <v>5.2450000000000001</v>
      </c>
      <c r="R52" s="22">
        <v>13.548</v>
      </c>
      <c r="S52" s="22">
        <v>2.8616000000000001</v>
      </c>
      <c r="T52" s="22">
        <v>3.915819577779668</v>
      </c>
      <c r="U52" s="22"/>
      <c r="V52" s="21">
        <v>5.2450000000000001</v>
      </c>
      <c r="W52" s="22">
        <v>14.431900000000001</v>
      </c>
      <c r="X52" s="22">
        <v>1.893</v>
      </c>
      <c r="Y52" s="22">
        <v>3.6759902465897722</v>
      </c>
      <c r="Z52" s="22"/>
      <c r="AA52" s="21">
        <v>5.2450000000000001</v>
      </c>
      <c r="AB52" s="22">
        <v>18.6553</v>
      </c>
      <c r="AC52" s="22">
        <v>1.5095000000000001</v>
      </c>
      <c r="AD52" s="22">
        <v>2.8437775666839413</v>
      </c>
      <c r="AE52" s="22"/>
      <c r="AF52" s="21">
        <v>5.2450000000000001</v>
      </c>
      <c r="AG52" s="22">
        <v>14.8104</v>
      </c>
      <c r="AH52" s="22">
        <v>2.2787000000000002</v>
      </c>
      <c r="AI52" s="22">
        <v>3.5820452951816919</v>
      </c>
      <c r="AJ52" s="22"/>
      <c r="AK52" s="21">
        <v>5.2450000000000001</v>
      </c>
      <c r="AL52" s="22">
        <v>10.2553</v>
      </c>
      <c r="AM52" s="22">
        <v>4.5480999999999998</v>
      </c>
      <c r="AN52" s="22">
        <v>5.1730835411698282</v>
      </c>
      <c r="AO52" s="22"/>
      <c r="AP52" s="21">
        <v>5.2450000000000001</v>
      </c>
      <c r="AQ52" s="22">
        <v>11</v>
      </c>
      <c r="AR52" s="22">
        <v>3.9135</v>
      </c>
      <c r="AS52" s="22">
        <v>4.8228657854326302</v>
      </c>
      <c r="AT52" s="22"/>
      <c r="AU52" s="21">
        <v>5.2450000000000001</v>
      </c>
      <c r="AV52" s="22">
        <v>12.299200000000001</v>
      </c>
      <c r="AW52" s="22">
        <v>3.016</v>
      </c>
      <c r="AX52" s="22">
        <v>4.3134125503901819</v>
      </c>
      <c r="AY52" s="22"/>
      <c r="AZ52" s="21">
        <v>5.2450000000000001</v>
      </c>
      <c r="BA52" s="22">
        <v>12.499700000000001</v>
      </c>
      <c r="BB52" s="22">
        <v>3.0508999999999999</v>
      </c>
      <c r="BC52" s="22">
        <v>4.2442237525507762</v>
      </c>
      <c r="BD52" s="22"/>
      <c r="BE52" s="21">
        <v>5.2450000000000001</v>
      </c>
      <c r="BF52" s="22">
        <v>14.829800000000001</v>
      </c>
      <c r="BG52" s="22">
        <v>2.0428999999999999</v>
      </c>
      <c r="BH52" s="22">
        <v>3.577359346704537</v>
      </c>
    </row>
    <row r="53" spans="2:60" x14ac:dyDescent="0.2">
      <c r="B53" s="23">
        <v>5.2450000000000001</v>
      </c>
      <c r="C53" s="22">
        <v>19.697399999999998</v>
      </c>
      <c r="D53" s="22">
        <v>1.5946</v>
      </c>
      <c r="E53" s="22">
        <v>2.6933262075075364</v>
      </c>
      <c r="F53" s="22"/>
      <c r="G53" s="23">
        <v>5.2450000000000001</v>
      </c>
      <c r="H53" s="22">
        <v>18.453299999999999</v>
      </c>
      <c r="I53" s="22">
        <v>1.7437</v>
      </c>
      <c r="J53" s="22">
        <v>2.8749071244578985</v>
      </c>
      <c r="K53" s="22"/>
      <c r="L53" s="23">
        <v>5.2450000000000001</v>
      </c>
      <c r="M53" s="22">
        <v>12.247300000000001</v>
      </c>
      <c r="N53" s="22">
        <v>3.3437000000000001</v>
      </c>
      <c r="O53" s="22">
        <v>4.3316913637911165</v>
      </c>
      <c r="P53" s="22"/>
      <c r="Q53" s="21">
        <v>5.2450000000000001</v>
      </c>
      <c r="R53" s="22">
        <v>13.5885</v>
      </c>
      <c r="S53" s="22">
        <v>2.8502999999999998</v>
      </c>
      <c r="T53" s="22">
        <v>3.9041486286020488</v>
      </c>
      <c r="U53" s="22"/>
      <c r="V53" s="21">
        <v>5.2450000000000001</v>
      </c>
      <c r="W53" s="22">
        <v>14.3774</v>
      </c>
      <c r="X53" s="22">
        <v>1.8927</v>
      </c>
      <c r="Y53" s="22">
        <v>3.6899247179433652</v>
      </c>
      <c r="Z53" s="22"/>
      <c r="AA53" s="21">
        <v>5.2450000000000001</v>
      </c>
      <c r="AB53" s="22">
        <v>18.616800000000001</v>
      </c>
      <c r="AC53" s="22">
        <v>1.5054000000000001</v>
      </c>
      <c r="AD53" s="22">
        <v>2.8496585685917526</v>
      </c>
      <c r="AE53" s="22"/>
      <c r="AF53" s="21">
        <v>5.2450000000000001</v>
      </c>
      <c r="AG53" s="22">
        <v>14.829899999999999</v>
      </c>
      <c r="AH53" s="22">
        <v>2.2791999999999999</v>
      </c>
      <c r="AI53" s="22">
        <v>3.5773352240917973</v>
      </c>
      <c r="AJ53" s="22"/>
      <c r="AK53" s="21">
        <v>5.2450000000000001</v>
      </c>
      <c r="AL53" s="22">
        <v>10.2399</v>
      </c>
      <c r="AM53" s="22">
        <v>4.5533999999999999</v>
      </c>
      <c r="AN53" s="22">
        <v>5.1808634498148356</v>
      </c>
      <c r="AO53" s="22"/>
      <c r="AP53" s="21">
        <v>5.2450000000000001</v>
      </c>
      <c r="AQ53" s="22">
        <v>10.9976</v>
      </c>
      <c r="AR53" s="22">
        <v>3.9106000000000001</v>
      </c>
      <c r="AS53" s="22">
        <v>4.8239182766930009</v>
      </c>
      <c r="AT53" s="22"/>
      <c r="AU53" s="21">
        <v>5.2450000000000001</v>
      </c>
      <c r="AV53" s="22">
        <v>12.3065</v>
      </c>
      <c r="AW53" s="22">
        <v>3.0055999999999998</v>
      </c>
      <c r="AX53" s="22">
        <v>4.3108539097029164</v>
      </c>
      <c r="AY53" s="22"/>
      <c r="AZ53" s="21">
        <v>5.2450000000000001</v>
      </c>
      <c r="BA53" s="22">
        <v>12.5336</v>
      </c>
      <c r="BB53" s="22">
        <v>3.0495999999999999</v>
      </c>
      <c r="BC53" s="22">
        <v>4.2327442745706687</v>
      </c>
      <c r="BD53" s="22"/>
      <c r="BE53" s="21">
        <v>5.2450000000000001</v>
      </c>
      <c r="BF53" s="22">
        <v>14.8482</v>
      </c>
      <c r="BG53" s="22">
        <v>2.0390999999999999</v>
      </c>
      <c r="BH53" s="22">
        <v>3.5729262563650095</v>
      </c>
    </row>
    <row r="54" spans="2:60" x14ac:dyDescent="0.2">
      <c r="B54" s="23">
        <v>5.2450000000000001</v>
      </c>
      <c r="C54" s="22">
        <v>13.5885</v>
      </c>
      <c r="D54" s="22">
        <v>2.5750000000000002</v>
      </c>
      <c r="E54" s="22">
        <v>3.9041486286020488</v>
      </c>
      <c r="F54" s="22"/>
      <c r="G54" s="23">
        <v>5.2450000000000001</v>
      </c>
      <c r="H54" s="22">
        <v>18.4468</v>
      </c>
      <c r="I54" s="22">
        <v>1.7352000000000001</v>
      </c>
      <c r="J54" s="22">
        <v>2.8759201400654284</v>
      </c>
      <c r="K54" s="22"/>
      <c r="L54" s="23">
        <v>5.2450000000000001</v>
      </c>
      <c r="M54" s="22">
        <v>12.2949</v>
      </c>
      <c r="N54" s="22">
        <v>3.3382999999999998</v>
      </c>
      <c r="O54" s="22">
        <v>4.3149211168662562</v>
      </c>
      <c r="P54" s="22"/>
      <c r="Q54" s="21">
        <v>5.2450000000000001</v>
      </c>
      <c r="R54" s="22">
        <v>13.583</v>
      </c>
      <c r="S54" s="22">
        <v>2.8466999999999998</v>
      </c>
      <c r="T54" s="22">
        <v>3.9057294883132547</v>
      </c>
      <c r="U54" s="22"/>
      <c r="V54" s="21">
        <v>5.2450000000000001</v>
      </c>
      <c r="W54" s="22">
        <v>14.3848</v>
      </c>
      <c r="X54" s="22">
        <v>1.8928</v>
      </c>
      <c r="Y54" s="22">
        <v>3.6880265029586048</v>
      </c>
      <c r="Z54" s="22"/>
      <c r="AA54" s="21">
        <v>5.2450000000000001</v>
      </c>
      <c r="AB54" s="22">
        <v>18.628799999999998</v>
      </c>
      <c r="AC54" s="22">
        <v>1.4988999999999999</v>
      </c>
      <c r="AD54" s="22">
        <v>2.8478229214849557</v>
      </c>
      <c r="AE54" s="22"/>
      <c r="AF54" s="21">
        <v>5.2450000000000001</v>
      </c>
      <c r="AG54" s="22">
        <v>14.8432</v>
      </c>
      <c r="AH54" s="22">
        <v>2.2749000000000001</v>
      </c>
      <c r="AI54" s="22">
        <v>3.5741298129620929</v>
      </c>
      <c r="AJ54" s="22"/>
      <c r="AK54" s="21">
        <v>5.2450000000000001</v>
      </c>
      <c r="AL54" s="22">
        <v>10.223500000000001</v>
      </c>
      <c r="AM54" s="22">
        <v>4.5594999999999999</v>
      </c>
      <c r="AN54" s="22">
        <v>5.1891743179692806</v>
      </c>
      <c r="AO54" s="22"/>
      <c r="AP54" s="21">
        <v>5.2450000000000001</v>
      </c>
      <c r="AQ54" s="22">
        <v>10.955400000000001</v>
      </c>
      <c r="AR54" s="22">
        <v>3.9228000000000001</v>
      </c>
      <c r="AS54" s="22">
        <v>4.842499921477895</v>
      </c>
      <c r="AT54" s="22"/>
      <c r="AU54" s="21">
        <v>5.2450000000000001</v>
      </c>
      <c r="AV54" s="22">
        <v>12.317299999999999</v>
      </c>
      <c r="AW54" s="22">
        <v>3.0061</v>
      </c>
      <c r="AX54" s="22">
        <v>4.3070740860220127</v>
      </c>
      <c r="AY54" s="22"/>
      <c r="AZ54" s="21">
        <v>5.2450000000000001</v>
      </c>
      <c r="BA54" s="22">
        <v>12.5831</v>
      </c>
      <c r="BB54" s="22">
        <v>3.0426000000000002</v>
      </c>
      <c r="BC54" s="22">
        <v>4.2160933029030163</v>
      </c>
      <c r="BD54" s="22"/>
      <c r="BE54" s="21">
        <v>5.2450000000000001</v>
      </c>
      <c r="BF54" s="22">
        <v>14.836300000000001</v>
      </c>
      <c r="BG54" s="22">
        <v>2.0438000000000001</v>
      </c>
      <c r="BH54" s="22">
        <v>3.5757920532584904</v>
      </c>
    </row>
    <row r="55" spans="2:60" x14ac:dyDescent="0.2">
      <c r="B55" s="23">
        <v>5.2450000000000001</v>
      </c>
      <c r="C55" s="22">
        <v>13.578999999999999</v>
      </c>
      <c r="D55" s="22">
        <v>2.5769000000000002</v>
      </c>
      <c r="E55" s="22">
        <v>3.9068800088194227</v>
      </c>
      <c r="F55" s="22"/>
      <c r="G55" s="23">
        <v>5.2450000000000001</v>
      </c>
      <c r="H55" s="22">
        <v>18.396100000000001</v>
      </c>
      <c r="I55" s="22">
        <v>1.7352000000000001</v>
      </c>
      <c r="J55" s="22">
        <v>2.8838462304379151</v>
      </c>
      <c r="K55" s="22"/>
      <c r="L55" s="23">
        <v>5.2450000000000001</v>
      </c>
      <c r="M55" s="22">
        <v>12.351100000000001</v>
      </c>
      <c r="N55" s="22">
        <v>3.3370000000000002</v>
      </c>
      <c r="O55" s="22">
        <v>4.2952873541432703</v>
      </c>
      <c r="P55" s="22"/>
      <c r="Q55" s="21">
        <v>5.2450000000000001</v>
      </c>
      <c r="R55" s="22">
        <v>13.5761</v>
      </c>
      <c r="S55" s="22">
        <v>2.8412000000000002</v>
      </c>
      <c r="T55" s="22">
        <v>3.9077145601283823</v>
      </c>
      <c r="U55" s="22"/>
      <c r="V55" s="21">
        <v>5.2450000000000001</v>
      </c>
      <c r="W55" s="22">
        <v>14.372199999999999</v>
      </c>
      <c r="X55" s="22">
        <v>1.8928</v>
      </c>
      <c r="Y55" s="22">
        <v>3.6912597681467649</v>
      </c>
      <c r="Z55" s="22"/>
      <c r="AA55" s="21">
        <v>5.2450000000000001</v>
      </c>
      <c r="AB55" s="22">
        <v>18.707599999999999</v>
      </c>
      <c r="AC55" s="22">
        <v>1.4917</v>
      </c>
      <c r="AD55" s="22">
        <v>2.8358273450233558</v>
      </c>
      <c r="AE55" s="22"/>
      <c r="AF55" s="21">
        <v>5.2450000000000001</v>
      </c>
      <c r="AG55" s="22">
        <v>14.869899999999999</v>
      </c>
      <c r="AH55" s="22">
        <v>2.2709000000000001</v>
      </c>
      <c r="AI55" s="22">
        <v>3.567712199796834</v>
      </c>
      <c r="AJ55" s="22"/>
      <c r="AK55" s="21">
        <v>5.2450000000000001</v>
      </c>
      <c r="AL55" s="22">
        <v>10.2125</v>
      </c>
      <c r="AM55" s="22">
        <v>4.5526</v>
      </c>
      <c r="AN55" s="22">
        <v>5.1947636366961021</v>
      </c>
      <c r="AO55" s="22"/>
      <c r="AP55" s="21">
        <v>5.2450000000000001</v>
      </c>
      <c r="AQ55" s="22">
        <v>10.9903</v>
      </c>
      <c r="AR55" s="22">
        <v>3.9117000000000002</v>
      </c>
      <c r="AS55" s="22">
        <v>4.8271224297570532</v>
      </c>
      <c r="AT55" s="22"/>
      <c r="AU55" s="21">
        <v>5.2450000000000001</v>
      </c>
      <c r="AV55" s="22">
        <v>12.3101</v>
      </c>
      <c r="AW55" s="22">
        <v>2.9981</v>
      </c>
      <c r="AX55" s="22">
        <v>4.3095932315544907</v>
      </c>
      <c r="AY55" s="22"/>
      <c r="AZ55" s="21">
        <v>5.2450000000000001</v>
      </c>
      <c r="BA55" s="22">
        <v>12.533100000000001</v>
      </c>
      <c r="BB55" s="22">
        <v>3.0472000000000001</v>
      </c>
      <c r="BC55" s="22">
        <v>4.2329131371934263</v>
      </c>
      <c r="BD55" s="22"/>
      <c r="BE55" s="21">
        <v>5.2450000000000001</v>
      </c>
      <c r="BF55" s="22">
        <v>14.848800000000001</v>
      </c>
      <c r="BG55" s="22">
        <v>2.0371000000000001</v>
      </c>
      <c r="BH55" s="22">
        <v>3.5727818840417358</v>
      </c>
    </row>
    <row r="56" spans="2:60" x14ac:dyDescent="0.2">
      <c r="B56" s="23">
        <v>5.2450000000000001</v>
      </c>
      <c r="C56" s="22">
        <v>13.5931</v>
      </c>
      <c r="D56" s="22">
        <v>2.5737000000000001</v>
      </c>
      <c r="E56" s="22">
        <v>3.902827437432149</v>
      </c>
      <c r="F56" s="22"/>
      <c r="G56" s="23">
        <v>5.2450000000000001</v>
      </c>
      <c r="H56" s="22">
        <v>18.485599999999998</v>
      </c>
      <c r="I56" s="22">
        <v>1.7377</v>
      </c>
      <c r="J56" s="22">
        <v>2.8698837819577911</v>
      </c>
      <c r="K56" s="22"/>
      <c r="L56" s="23">
        <v>5.2450000000000001</v>
      </c>
      <c r="M56" s="22">
        <v>12.3584</v>
      </c>
      <c r="N56" s="22">
        <v>3.3302999999999998</v>
      </c>
      <c r="O56" s="22">
        <v>4.2927501650504061</v>
      </c>
      <c r="P56" s="22"/>
      <c r="Q56" s="21">
        <v>5.2450000000000001</v>
      </c>
      <c r="R56" s="22">
        <v>13.636700000000001</v>
      </c>
      <c r="S56" s="22">
        <v>2.8344</v>
      </c>
      <c r="T56" s="22">
        <v>3.8903491049710661</v>
      </c>
      <c r="U56" s="22"/>
      <c r="V56" s="21">
        <v>5.2450000000000001</v>
      </c>
      <c r="W56" s="22">
        <v>14.459</v>
      </c>
      <c r="X56" s="22">
        <v>1.8892</v>
      </c>
      <c r="Y56" s="22">
        <v>3.669100466128981</v>
      </c>
      <c r="Z56" s="22"/>
      <c r="AA56" s="21">
        <v>5.2450000000000001</v>
      </c>
      <c r="AB56" s="22">
        <v>18.759799999999998</v>
      </c>
      <c r="AC56" s="22">
        <v>1.4891000000000001</v>
      </c>
      <c r="AD56" s="22">
        <v>2.8279365259629068</v>
      </c>
      <c r="AE56" s="22"/>
      <c r="AF56" s="21">
        <v>5.2450000000000001</v>
      </c>
      <c r="AG56" s="22">
        <v>14.844799999999999</v>
      </c>
      <c r="AH56" s="22">
        <v>2.2728999999999999</v>
      </c>
      <c r="AI56" s="22">
        <v>3.5737445866403683</v>
      </c>
      <c r="AJ56" s="22"/>
      <c r="AK56" s="21">
        <v>5.2450000000000001</v>
      </c>
      <c r="AL56" s="22">
        <v>10.211399999999999</v>
      </c>
      <c r="AM56" s="22">
        <v>4.5613999999999999</v>
      </c>
      <c r="AN56" s="22">
        <v>5.195323230875192</v>
      </c>
      <c r="AO56" s="22"/>
      <c r="AP56" s="21">
        <v>5.2450000000000001</v>
      </c>
      <c r="AQ56" s="22">
        <v>10.9923</v>
      </c>
      <c r="AR56" s="22">
        <v>3.9049</v>
      </c>
      <c r="AS56" s="22">
        <v>4.8262441563420708</v>
      </c>
      <c r="AT56" s="22"/>
      <c r="AU56" s="21">
        <v>5.2450000000000001</v>
      </c>
      <c r="AV56" s="22">
        <v>12.275500000000001</v>
      </c>
      <c r="AW56" s="22">
        <v>3.0017</v>
      </c>
      <c r="AX56" s="22">
        <v>4.3217403478277001</v>
      </c>
      <c r="AY56" s="22"/>
      <c r="AZ56" s="21">
        <v>6.2619999999999996</v>
      </c>
      <c r="BA56" s="22">
        <v>14.520999999999999</v>
      </c>
      <c r="BB56" s="22">
        <v>2.1493000000000002</v>
      </c>
      <c r="BC56" s="22">
        <v>3.6534345871330443</v>
      </c>
      <c r="BD56" s="22"/>
      <c r="BE56" s="21">
        <v>5.2450000000000001</v>
      </c>
      <c r="BF56" s="22">
        <v>14.8995</v>
      </c>
      <c r="BG56" s="22">
        <v>2.0314000000000001</v>
      </c>
      <c r="BH56" s="22">
        <v>3.5606244263068518</v>
      </c>
    </row>
    <row r="57" spans="2:60" x14ac:dyDescent="0.2">
      <c r="B57" s="23">
        <v>5.2450000000000001</v>
      </c>
      <c r="C57" s="22">
        <v>13.604999999999999</v>
      </c>
      <c r="D57" s="22">
        <v>2.5722</v>
      </c>
      <c r="E57" s="22">
        <v>3.8994137184681326</v>
      </c>
      <c r="F57" s="22"/>
      <c r="G57" s="23">
        <v>5.2450000000000001</v>
      </c>
      <c r="H57" s="22">
        <v>18.488399999999999</v>
      </c>
      <c r="I57" s="22">
        <v>1.7403</v>
      </c>
      <c r="J57" s="22">
        <v>2.8694491486423348</v>
      </c>
      <c r="K57" s="22"/>
      <c r="L57" s="23">
        <v>5.2450000000000001</v>
      </c>
      <c r="M57" s="22">
        <v>12.3188</v>
      </c>
      <c r="N57" s="22">
        <v>3.3155999999999999</v>
      </c>
      <c r="O57" s="22">
        <v>4.3065496346851102</v>
      </c>
      <c r="P57" s="22"/>
      <c r="Q57" s="21">
        <v>5.2450000000000001</v>
      </c>
      <c r="R57" s="22">
        <v>13.625999999999999</v>
      </c>
      <c r="S57" s="22">
        <v>2.8353999999999999</v>
      </c>
      <c r="T57" s="22">
        <v>3.8934040539966932</v>
      </c>
      <c r="U57" s="22"/>
      <c r="V57" s="21">
        <v>5.2450000000000001</v>
      </c>
      <c r="W57" s="22">
        <v>14.448399999999999</v>
      </c>
      <c r="X57" s="22">
        <v>1.8871</v>
      </c>
      <c r="Y57" s="22">
        <v>3.6717922842500856</v>
      </c>
      <c r="Z57" s="22"/>
      <c r="AA57" s="21">
        <v>5.2450000000000001</v>
      </c>
      <c r="AB57" s="22">
        <v>18.738500000000002</v>
      </c>
      <c r="AC57" s="22">
        <v>1.4894000000000001</v>
      </c>
      <c r="AD57" s="22">
        <v>2.8311510334209742</v>
      </c>
      <c r="AE57" s="22"/>
      <c r="AF57" s="21">
        <v>5.2450000000000001</v>
      </c>
      <c r="AG57" s="22">
        <v>14.8462</v>
      </c>
      <c r="AH57" s="22">
        <v>2.2711999999999999</v>
      </c>
      <c r="AI57" s="22">
        <v>3.5734075817218507</v>
      </c>
      <c r="AJ57" s="22"/>
      <c r="AK57" s="21">
        <v>5.2450000000000001</v>
      </c>
      <c r="AL57" s="22">
        <v>10.2059</v>
      </c>
      <c r="AM57" s="22">
        <v>4.5507</v>
      </c>
      <c r="AN57" s="22">
        <v>5.1981230111757855</v>
      </c>
      <c r="AO57" s="22"/>
      <c r="AP57" s="21">
        <v>5.2450000000000001</v>
      </c>
      <c r="AQ57" s="22">
        <v>10.957599999999999</v>
      </c>
      <c r="AR57" s="22">
        <v>3.9159999999999999</v>
      </c>
      <c r="AS57" s="22">
        <v>4.8415276739211999</v>
      </c>
      <c r="AT57" s="22"/>
      <c r="AU57" s="21">
        <v>5.2450000000000001</v>
      </c>
      <c r="AV57" s="22">
        <v>12.297800000000001</v>
      </c>
      <c r="AW57" s="22">
        <v>2.9956999999999998</v>
      </c>
      <c r="AX57" s="22">
        <v>4.3139035957454936</v>
      </c>
      <c r="AY57" s="22"/>
      <c r="AZ57" s="21">
        <v>6.2619999999999996</v>
      </c>
      <c r="BA57" s="22">
        <v>14.5434</v>
      </c>
      <c r="BB57" s="22">
        <v>2.1545000000000001</v>
      </c>
      <c r="BC57" s="22">
        <v>3.6478075030432318</v>
      </c>
      <c r="BD57" s="22"/>
      <c r="BE57" s="21">
        <v>5.2450000000000001</v>
      </c>
      <c r="BF57" s="22">
        <v>14.9026</v>
      </c>
      <c r="BG57" s="22">
        <v>2.0333999999999999</v>
      </c>
      <c r="BH57" s="22">
        <v>3.5598837544964592</v>
      </c>
    </row>
    <row r="58" spans="2:60" x14ac:dyDescent="0.2">
      <c r="B58" s="23">
        <v>5.2450000000000001</v>
      </c>
      <c r="C58" s="22">
        <v>13.649100000000001</v>
      </c>
      <c r="D58" s="22">
        <v>2.5724</v>
      </c>
      <c r="E58" s="22">
        <v>3.8868147819093517</v>
      </c>
      <c r="F58" s="22"/>
      <c r="G58" s="23">
        <v>5.2450000000000001</v>
      </c>
      <c r="H58" s="22">
        <v>18.471499999999999</v>
      </c>
      <c r="I58" s="22">
        <v>1.7354000000000001</v>
      </c>
      <c r="J58" s="22">
        <v>2.8720744736355437</v>
      </c>
      <c r="K58" s="22"/>
      <c r="L58" s="23">
        <v>5.2450000000000001</v>
      </c>
      <c r="M58" s="22">
        <v>12.382</v>
      </c>
      <c r="N58" s="22">
        <v>3.3195999999999999</v>
      </c>
      <c r="O58" s="22">
        <v>4.2845682151315563</v>
      </c>
      <c r="P58" s="22"/>
      <c r="Q58" s="21">
        <v>5.2450000000000001</v>
      </c>
      <c r="R58" s="22">
        <v>13.6363</v>
      </c>
      <c r="S58" s="22">
        <v>2.8231999999999999</v>
      </c>
      <c r="T58" s="22">
        <v>3.8904632224106934</v>
      </c>
      <c r="U58" s="22"/>
      <c r="V58" s="21">
        <v>5.2450000000000001</v>
      </c>
      <c r="W58" s="22">
        <v>14.646800000000001</v>
      </c>
      <c r="X58" s="22">
        <v>1.7717000000000001</v>
      </c>
      <c r="Y58" s="22">
        <v>3.6220555779937551</v>
      </c>
      <c r="Z58" s="22"/>
      <c r="AA58" s="21">
        <v>5.2450000000000001</v>
      </c>
      <c r="AB58" s="22">
        <v>18.744199999999999</v>
      </c>
      <c r="AC58" s="22">
        <v>1.4885999999999999</v>
      </c>
      <c r="AD58" s="22">
        <v>2.8302900971905411</v>
      </c>
      <c r="AE58" s="22"/>
      <c r="AF58" s="21">
        <v>5.2450000000000001</v>
      </c>
      <c r="AG58" s="22">
        <v>14.796000000000001</v>
      </c>
      <c r="AH58" s="22">
        <v>2.2755000000000001</v>
      </c>
      <c r="AI58" s="22">
        <v>3.5855314706514556</v>
      </c>
      <c r="AJ58" s="22"/>
      <c r="AK58" s="21">
        <v>5.2450000000000001</v>
      </c>
      <c r="AL58" s="22">
        <v>10.201000000000001</v>
      </c>
      <c r="AM58" s="22">
        <v>4.5605000000000002</v>
      </c>
      <c r="AN58" s="22">
        <v>5.2006199039073557</v>
      </c>
      <c r="AO58" s="22"/>
      <c r="AP58" s="21">
        <v>5.2450000000000001</v>
      </c>
      <c r="AQ58" s="22">
        <v>10.9872</v>
      </c>
      <c r="AR58" s="22">
        <v>3.9098999999999999</v>
      </c>
      <c r="AS58" s="22">
        <v>4.828484385444785</v>
      </c>
      <c r="AT58" s="22"/>
      <c r="AU58" s="21">
        <v>6.2619999999999996</v>
      </c>
      <c r="AV58" s="22">
        <v>12.549100000000001</v>
      </c>
      <c r="AW58" s="22">
        <v>2.8656000000000001</v>
      </c>
      <c r="AX58" s="22">
        <v>4.2275162075175858</v>
      </c>
      <c r="AY58" s="22"/>
      <c r="AZ58" s="21">
        <v>6.2619999999999996</v>
      </c>
      <c r="BA58" s="22">
        <v>14.519600000000001</v>
      </c>
      <c r="BB58" s="22">
        <v>2.1549999999999998</v>
      </c>
      <c r="BC58" s="22">
        <v>3.6537868563706262</v>
      </c>
      <c r="BD58" s="22"/>
      <c r="BE58" s="21">
        <v>5.2450000000000001</v>
      </c>
      <c r="BF58" s="22">
        <v>14.933</v>
      </c>
      <c r="BG58" s="22">
        <v>2.0301</v>
      </c>
      <c r="BH58" s="22">
        <v>3.5526366865170385</v>
      </c>
    </row>
    <row r="59" spans="2:60" x14ac:dyDescent="0.2">
      <c r="B59" s="23">
        <v>5.2450000000000001</v>
      </c>
      <c r="C59" s="22">
        <v>13.6031</v>
      </c>
      <c r="D59" s="22">
        <v>2.5727000000000002</v>
      </c>
      <c r="E59" s="22">
        <v>3.8999583653548782</v>
      </c>
      <c r="F59" s="22"/>
      <c r="G59" s="23">
        <v>6.2619999999999996</v>
      </c>
      <c r="H59" s="22">
        <v>19.501899999999999</v>
      </c>
      <c r="I59" s="22">
        <v>1.6353</v>
      </c>
      <c r="J59" s="22">
        <v>2.7203258984898362</v>
      </c>
      <c r="K59" s="22"/>
      <c r="L59" s="23">
        <v>5.2450000000000001</v>
      </c>
      <c r="M59" s="22">
        <v>12.347099999999999</v>
      </c>
      <c r="N59" s="22">
        <v>3.3306</v>
      </c>
      <c r="O59" s="22">
        <v>4.2966788670828731</v>
      </c>
      <c r="P59" s="22"/>
      <c r="Q59" s="21">
        <v>6.2619999999999996</v>
      </c>
      <c r="R59" s="22">
        <v>15.465200000000001</v>
      </c>
      <c r="S59" s="22">
        <v>2.2890999999999999</v>
      </c>
      <c r="T59" s="22">
        <v>3.4303807024648205</v>
      </c>
      <c r="U59" s="22"/>
      <c r="V59" s="21">
        <v>5.2450000000000001</v>
      </c>
      <c r="W59" s="22">
        <v>15.305400000000001</v>
      </c>
      <c r="X59" s="22">
        <v>1.6676</v>
      </c>
      <c r="Y59" s="22">
        <v>3.4661964822715468</v>
      </c>
      <c r="Z59" s="22"/>
      <c r="AA59" s="21">
        <v>6.2619999999999996</v>
      </c>
      <c r="AB59" s="22">
        <v>21.146999999999998</v>
      </c>
      <c r="AC59" s="22">
        <v>1.2652000000000001</v>
      </c>
      <c r="AD59" s="22">
        <v>2.5087021156551255</v>
      </c>
      <c r="AE59" s="22"/>
      <c r="AF59" s="21">
        <v>5.2450000000000001</v>
      </c>
      <c r="AG59" s="22">
        <v>14.8202</v>
      </c>
      <c r="AH59" s="22">
        <v>2.274</v>
      </c>
      <c r="AI59" s="22">
        <v>3.57967663322755</v>
      </c>
      <c r="AJ59" s="22"/>
      <c r="AK59" s="21">
        <v>5.2450000000000001</v>
      </c>
      <c r="AL59" s="22">
        <v>10.220500000000001</v>
      </c>
      <c r="AM59" s="22">
        <v>4.5446999999999997</v>
      </c>
      <c r="AN59" s="22">
        <v>5.1906974844439047</v>
      </c>
      <c r="AO59" s="22"/>
      <c r="AP59" s="21">
        <v>5.2450000000000001</v>
      </c>
      <c r="AQ59" s="22">
        <v>11.0222</v>
      </c>
      <c r="AR59" s="22">
        <v>3.8910999999999998</v>
      </c>
      <c r="AS59" s="22">
        <v>4.8131519696393594</v>
      </c>
      <c r="AT59" s="22"/>
      <c r="AU59" s="21">
        <v>6.2619999999999996</v>
      </c>
      <c r="AV59" s="22">
        <v>12.597000000000001</v>
      </c>
      <c r="AW59" s="22">
        <v>2.8517999999999999</v>
      </c>
      <c r="AX59" s="22">
        <v>4.2114411081812291</v>
      </c>
      <c r="AY59" s="22"/>
      <c r="AZ59" s="21">
        <v>6.2619999999999996</v>
      </c>
      <c r="BA59" s="22">
        <v>14.583300000000001</v>
      </c>
      <c r="BB59" s="22">
        <v>2.1501000000000001</v>
      </c>
      <c r="BC59" s="22">
        <v>3.6378270789025073</v>
      </c>
      <c r="BD59" s="22"/>
      <c r="BE59" s="21">
        <v>6.2619999999999996</v>
      </c>
      <c r="BF59" s="22">
        <v>15.4901</v>
      </c>
      <c r="BG59" s="22">
        <v>1.9218999999999999</v>
      </c>
      <c r="BH59" s="22">
        <v>3.4248664398395707</v>
      </c>
    </row>
    <row r="60" spans="2:60" x14ac:dyDescent="0.2">
      <c r="B60" s="23">
        <v>5.2450000000000001</v>
      </c>
      <c r="C60" s="22">
        <v>13.557399999999999</v>
      </c>
      <c r="D60" s="22">
        <v>2.5794999999999999</v>
      </c>
      <c r="E60" s="22">
        <v>3.9131045510023266</v>
      </c>
      <c r="F60" s="22"/>
      <c r="G60" s="23">
        <v>6.2619999999999996</v>
      </c>
      <c r="H60" s="22">
        <v>19.570599999999999</v>
      </c>
      <c r="I60" s="22">
        <v>1.6398999999999999</v>
      </c>
      <c r="J60" s="22">
        <v>2.7107765546155425</v>
      </c>
      <c r="K60" s="22"/>
      <c r="L60" s="23">
        <v>5.2450000000000001</v>
      </c>
      <c r="M60" s="22">
        <v>12.2867</v>
      </c>
      <c r="N60" s="22">
        <v>3.3292000000000002</v>
      </c>
      <c r="O60" s="22">
        <v>4.3178008447963192</v>
      </c>
      <c r="P60" s="22"/>
      <c r="Q60" s="21">
        <v>6.2619999999999996</v>
      </c>
      <c r="R60" s="22">
        <v>15.661199999999999</v>
      </c>
      <c r="S60" s="22">
        <v>2.2338</v>
      </c>
      <c r="T60" s="22">
        <v>3.3874494700124478</v>
      </c>
      <c r="U60" s="22"/>
      <c r="V60" s="21">
        <v>5.2450000000000001</v>
      </c>
      <c r="W60" s="22">
        <v>15.976700000000001</v>
      </c>
      <c r="X60" s="22">
        <v>1.5754999999999999</v>
      </c>
      <c r="Y60" s="22">
        <v>3.3205557868495328</v>
      </c>
      <c r="Z60" s="22"/>
      <c r="AA60" s="21">
        <v>6.2619999999999996</v>
      </c>
      <c r="AB60" s="22">
        <v>21.153500000000001</v>
      </c>
      <c r="AC60" s="22">
        <v>1.2625999999999999</v>
      </c>
      <c r="AD60" s="22">
        <v>2.5079312472999242</v>
      </c>
      <c r="AE60" s="22"/>
      <c r="AF60" s="21">
        <v>6.2619999999999996</v>
      </c>
      <c r="AG60" s="22">
        <v>15.911100000000001</v>
      </c>
      <c r="AH60" s="22">
        <v>2.0466000000000002</v>
      </c>
      <c r="AI60" s="22">
        <v>3.3342461325589641</v>
      </c>
      <c r="AJ60" s="22"/>
      <c r="AK60" s="21">
        <v>6.2619999999999996</v>
      </c>
      <c r="AL60" s="22">
        <v>10.994299999999999</v>
      </c>
      <c r="AM60" s="22">
        <v>3.9514</v>
      </c>
      <c r="AN60" s="22">
        <v>4.8253662024648172</v>
      </c>
      <c r="AO60" s="22"/>
      <c r="AP60" s="21">
        <v>5.2450000000000001</v>
      </c>
      <c r="AQ60" s="22">
        <v>11.0092</v>
      </c>
      <c r="AR60" s="22">
        <v>3.8986999999999998</v>
      </c>
      <c r="AS60" s="22">
        <v>4.8188354866619685</v>
      </c>
      <c r="AT60" s="22"/>
      <c r="AU60" s="21">
        <v>6.2619999999999996</v>
      </c>
      <c r="AV60" s="22">
        <v>12.6386</v>
      </c>
      <c r="AW60" s="22">
        <v>2.8405999999999998</v>
      </c>
      <c r="AX60" s="22">
        <v>4.1975791337457418</v>
      </c>
      <c r="AY60" s="22"/>
      <c r="AZ60" s="21">
        <v>6.2619999999999996</v>
      </c>
      <c r="BA60" s="22">
        <v>14.589300000000001</v>
      </c>
      <c r="BB60" s="22">
        <v>2.1482000000000001</v>
      </c>
      <c r="BC60" s="22">
        <v>3.6363309850204559</v>
      </c>
      <c r="BD60" s="22"/>
      <c r="BE60" s="21">
        <v>6.2619999999999996</v>
      </c>
      <c r="BF60" s="22">
        <v>15.509599999999999</v>
      </c>
      <c r="BG60" s="22">
        <v>1.9211</v>
      </c>
      <c r="BH60" s="22">
        <v>3.4205604038633459</v>
      </c>
    </row>
    <row r="61" spans="2:60" x14ac:dyDescent="0.2">
      <c r="B61" s="23">
        <v>5.2450000000000001</v>
      </c>
      <c r="C61" s="22">
        <v>13.5466</v>
      </c>
      <c r="D61" s="22">
        <v>2.5773000000000001</v>
      </c>
      <c r="E61" s="22">
        <v>3.9162242658496549</v>
      </c>
      <c r="F61" s="22"/>
      <c r="G61" s="23">
        <v>6.2619999999999996</v>
      </c>
      <c r="H61" s="22">
        <v>19.608699999999999</v>
      </c>
      <c r="I61" s="22">
        <v>1.6373</v>
      </c>
      <c r="J61" s="22">
        <v>2.7055094748636543</v>
      </c>
      <c r="K61" s="22"/>
      <c r="L61" s="23">
        <v>5.2450000000000001</v>
      </c>
      <c r="M61" s="22">
        <v>12.2598</v>
      </c>
      <c r="N61" s="22">
        <v>3.32</v>
      </c>
      <c r="O61" s="22">
        <v>4.3272748038107416</v>
      </c>
      <c r="P61" s="22"/>
      <c r="Q61" s="21">
        <v>6.2619999999999996</v>
      </c>
      <c r="R61" s="22">
        <v>15.828600000000002</v>
      </c>
      <c r="S61" s="22">
        <v>2.1968000000000001</v>
      </c>
      <c r="T61" s="22">
        <v>3.3516245049946889</v>
      </c>
      <c r="U61" s="22"/>
      <c r="V61" s="21">
        <v>6.2619999999999996</v>
      </c>
      <c r="W61" s="22">
        <v>21.1846</v>
      </c>
      <c r="X61" s="22">
        <v>1.1937</v>
      </c>
      <c r="Y61" s="22">
        <v>2.5042494849918779</v>
      </c>
      <c r="Z61" s="22"/>
      <c r="AA61" s="21">
        <v>6.2619999999999996</v>
      </c>
      <c r="AB61" s="22">
        <v>21.182400000000001</v>
      </c>
      <c r="AC61" s="22">
        <v>1.2554000000000001</v>
      </c>
      <c r="AD61" s="22">
        <v>2.5045095758629303</v>
      </c>
      <c r="AE61" s="22"/>
      <c r="AF61" s="21">
        <v>6.2619999999999996</v>
      </c>
      <c r="AG61" s="22">
        <v>15.965299999999999</v>
      </c>
      <c r="AH61" s="22">
        <v>2.0407999999999999</v>
      </c>
      <c r="AI61" s="22">
        <v>3.3229268250367325</v>
      </c>
      <c r="AJ61" s="22"/>
      <c r="AK61" s="21">
        <v>6.2619999999999996</v>
      </c>
      <c r="AL61" s="22">
        <v>11.0205</v>
      </c>
      <c r="AM61" s="22">
        <v>3.9453999999999998</v>
      </c>
      <c r="AN61" s="22">
        <v>4.8138944367096714</v>
      </c>
      <c r="AO61" s="22"/>
      <c r="AP61" s="21">
        <v>6.2619999999999996</v>
      </c>
      <c r="AQ61" s="22">
        <v>11.4833</v>
      </c>
      <c r="AR61" s="22">
        <v>3.5951</v>
      </c>
      <c r="AS61" s="22">
        <v>4.6198848449277587</v>
      </c>
      <c r="AT61" s="22"/>
      <c r="AU61" s="21">
        <v>6.2619999999999996</v>
      </c>
      <c r="AV61" s="22">
        <v>12.672800000000001</v>
      </c>
      <c r="AW61" s="22">
        <v>2.8309000000000002</v>
      </c>
      <c r="AX61" s="22">
        <v>4.1862511552110773</v>
      </c>
      <c r="AY61" s="22"/>
      <c r="AZ61" s="21">
        <v>6.2619999999999996</v>
      </c>
      <c r="BA61" s="22">
        <v>14.583600000000001</v>
      </c>
      <c r="BB61" s="22">
        <v>2.149</v>
      </c>
      <c r="BC61" s="22">
        <v>3.6377522449709909</v>
      </c>
      <c r="BD61" s="22"/>
      <c r="BE61" s="21">
        <v>6.2619999999999996</v>
      </c>
      <c r="BF61" s="22">
        <v>15.544499999999999</v>
      </c>
      <c r="BG61" s="22">
        <v>1.9204000000000001</v>
      </c>
      <c r="BH61" s="22">
        <v>3.4128806741779374</v>
      </c>
    </row>
    <row r="62" spans="2:60" x14ac:dyDescent="0.2">
      <c r="B62" s="23">
        <v>5.2450000000000001</v>
      </c>
      <c r="C62" s="22">
        <v>13.5581</v>
      </c>
      <c r="D62" s="22">
        <v>2.5783</v>
      </c>
      <c r="E62" s="22">
        <v>3.9129025187717259</v>
      </c>
      <c r="F62" s="22"/>
      <c r="G62" s="23">
        <v>6.2619999999999996</v>
      </c>
      <c r="H62" s="22">
        <v>19.644600000000001</v>
      </c>
      <c r="I62" s="22">
        <v>1.6367</v>
      </c>
      <c r="J62" s="22">
        <v>2.7005652260549433</v>
      </c>
      <c r="K62" s="22"/>
      <c r="L62" s="23">
        <v>6.2619999999999996</v>
      </c>
      <c r="M62" s="22">
        <v>12.745999999999999</v>
      </c>
      <c r="N62" s="22">
        <v>3.1545999999999998</v>
      </c>
      <c r="O62" s="22">
        <v>4.1622096061320368</v>
      </c>
      <c r="P62" s="22"/>
      <c r="Q62" s="21">
        <v>6.2619999999999996</v>
      </c>
      <c r="R62" s="22">
        <v>15.8819</v>
      </c>
      <c r="S62" s="22">
        <v>2.1846000000000001</v>
      </c>
      <c r="T62" s="22">
        <v>3.3403763806445665</v>
      </c>
      <c r="U62" s="22"/>
      <c r="V62" s="21">
        <v>6.2619999999999996</v>
      </c>
      <c r="W62" s="22">
        <v>21.348100000000002</v>
      </c>
      <c r="X62" s="22">
        <v>1.1869000000000001</v>
      </c>
      <c r="Y62" s="22">
        <v>2.4850700361980196</v>
      </c>
      <c r="Z62" s="22"/>
      <c r="AA62" s="21">
        <v>6.2619999999999996</v>
      </c>
      <c r="AB62" s="22">
        <v>21.207699999999999</v>
      </c>
      <c r="AC62" s="22">
        <v>1.2542</v>
      </c>
      <c r="AD62" s="22">
        <v>2.5015217887728953</v>
      </c>
      <c r="AE62" s="22"/>
      <c r="AF62" s="21">
        <v>6.2619999999999996</v>
      </c>
      <c r="AG62" s="22">
        <v>16.007100000000001</v>
      </c>
      <c r="AH62" s="22">
        <v>2.0354999999999999</v>
      </c>
      <c r="AI62" s="22">
        <v>3.3142495292563257</v>
      </c>
      <c r="AJ62" s="22"/>
      <c r="AK62" s="21">
        <v>6.2619999999999996</v>
      </c>
      <c r="AL62" s="22">
        <v>11.0572</v>
      </c>
      <c r="AM62" s="22">
        <v>3.9293</v>
      </c>
      <c r="AN62" s="22">
        <v>4.7979166190137592</v>
      </c>
      <c r="AO62" s="22"/>
      <c r="AP62" s="21">
        <v>6.2619999999999996</v>
      </c>
      <c r="AQ62" s="22">
        <v>11.4419</v>
      </c>
      <c r="AR62" s="22">
        <v>3.5979999999999999</v>
      </c>
      <c r="AS62" s="22">
        <v>4.6366008826994589</v>
      </c>
      <c r="AT62" s="22"/>
      <c r="AU62" s="21">
        <v>6.2619999999999996</v>
      </c>
      <c r="AV62" s="22">
        <v>12.6351</v>
      </c>
      <c r="AW62" s="22">
        <v>2.8201000000000001</v>
      </c>
      <c r="AX62" s="22">
        <v>4.198741888846067</v>
      </c>
      <c r="AY62" s="22"/>
      <c r="AZ62" s="21">
        <v>6.2619999999999996</v>
      </c>
      <c r="BA62" s="22">
        <v>14.6043</v>
      </c>
      <c r="BB62" s="22">
        <v>2.1463999999999999</v>
      </c>
      <c r="BC62" s="22">
        <v>3.6325961285209791</v>
      </c>
      <c r="BD62" s="22"/>
      <c r="BE62" s="21">
        <v>6.2619999999999996</v>
      </c>
      <c r="BF62" s="22">
        <v>15.559000000000001</v>
      </c>
      <c r="BG62" s="22">
        <v>1.921</v>
      </c>
      <c r="BH62" s="22">
        <v>3.4097000861082933</v>
      </c>
    </row>
    <row r="63" spans="2:60" x14ac:dyDescent="0.2">
      <c r="B63" s="23">
        <v>5.2450000000000001</v>
      </c>
      <c r="C63" s="22">
        <v>13.5563</v>
      </c>
      <c r="D63" s="22">
        <v>2.5768</v>
      </c>
      <c r="E63" s="22">
        <v>3.9134220723766027</v>
      </c>
      <c r="F63" s="22"/>
      <c r="G63" s="23">
        <v>6.2619999999999996</v>
      </c>
      <c r="H63" s="22">
        <v>19.639199999999999</v>
      </c>
      <c r="I63" s="22">
        <v>1.6371</v>
      </c>
      <c r="J63" s="22">
        <v>2.7013077742351492</v>
      </c>
      <c r="K63" s="22"/>
      <c r="L63" s="23">
        <v>6.2619999999999996</v>
      </c>
      <c r="M63" s="22">
        <v>12.857699999999999</v>
      </c>
      <c r="N63" s="22">
        <v>3.1433</v>
      </c>
      <c r="O63" s="22">
        <v>4.1260508208901232</v>
      </c>
      <c r="P63" s="22"/>
      <c r="Q63" s="21">
        <v>6.2619999999999996</v>
      </c>
      <c r="R63" s="22">
        <v>15.916</v>
      </c>
      <c r="S63" s="22">
        <v>2.1766000000000001</v>
      </c>
      <c r="T63" s="22">
        <v>3.3332196305452966</v>
      </c>
      <c r="U63" s="22"/>
      <c r="V63" s="21">
        <v>6.2619999999999996</v>
      </c>
      <c r="W63" s="22">
        <v>21.456800000000001</v>
      </c>
      <c r="X63" s="22">
        <v>1.1831</v>
      </c>
      <c r="Y63" s="22">
        <v>2.4724806886282642</v>
      </c>
      <c r="Z63" s="22"/>
      <c r="AA63" s="21">
        <v>6.2619999999999996</v>
      </c>
      <c r="AB63" s="22">
        <v>21.303100000000001</v>
      </c>
      <c r="AC63" s="22">
        <v>1.2478</v>
      </c>
      <c r="AD63" s="22">
        <v>2.4903194201669678</v>
      </c>
      <c r="AE63" s="22"/>
      <c r="AF63" s="21">
        <v>6.2619999999999996</v>
      </c>
      <c r="AG63" s="22">
        <v>16.035499999999999</v>
      </c>
      <c r="AH63" s="22">
        <v>2.0286</v>
      </c>
      <c r="AI63" s="22">
        <v>3.3083797598926719</v>
      </c>
      <c r="AJ63" s="22"/>
      <c r="AK63" s="21">
        <v>6.2619999999999996</v>
      </c>
      <c r="AL63" s="22">
        <v>11.0746</v>
      </c>
      <c r="AM63" s="22">
        <v>3.9268000000000001</v>
      </c>
      <c r="AN63" s="22">
        <v>4.7903783107072888</v>
      </c>
      <c r="AO63" s="22"/>
      <c r="AP63" s="21">
        <v>6.2619999999999996</v>
      </c>
      <c r="AQ63" s="22">
        <v>11.5275</v>
      </c>
      <c r="AR63" s="22">
        <v>3.5868000000000002</v>
      </c>
      <c r="AS63" s="22">
        <v>4.6021707776845746</v>
      </c>
      <c r="AT63" s="22"/>
      <c r="AU63" s="21">
        <v>6.2619999999999996</v>
      </c>
      <c r="AV63" s="22">
        <v>12.668199999999999</v>
      </c>
      <c r="AW63" s="22">
        <v>2.81</v>
      </c>
      <c r="AX63" s="22">
        <v>4.187771241357015</v>
      </c>
      <c r="AY63" s="22"/>
      <c r="AZ63" s="21">
        <v>6.2619999999999996</v>
      </c>
      <c r="BA63" s="22">
        <v>14.6149</v>
      </c>
      <c r="BB63" s="22">
        <v>2.1448</v>
      </c>
      <c r="BC63" s="22">
        <v>3.629961453021159</v>
      </c>
      <c r="BD63" s="22"/>
      <c r="BE63" s="21">
        <v>6.2619999999999996</v>
      </c>
      <c r="BF63" s="22">
        <v>15.572900000000001</v>
      </c>
      <c r="BG63" s="22">
        <v>1.9211</v>
      </c>
      <c r="BH63" s="22">
        <v>3.4066566689414906</v>
      </c>
    </row>
    <row r="64" spans="2:60" x14ac:dyDescent="0.2">
      <c r="B64" s="23">
        <v>5.2450000000000001</v>
      </c>
      <c r="C64" s="22">
        <v>13.544500000000001</v>
      </c>
      <c r="D64" s="22">
        <v>2.5806</v>
      </c>
      <c r="E64" s="22">
        <v>3.9168314548162675</v>
      </c>
      <c r="F64" s="22"/>
      <c r="G64" s="23">
        <v>6.2619999999999996</v>
      </c>
      <c r="H64" s="22">
        <v>19.615400000000001</v>
      </c>
      <c r="I64" s="22">
        <v>1.635</v>
      </c>
      <c r="J64" s="22">
        <v>2.7045853584305668</v>
      </c>
      <c r="K64" s="22"/>
      <c r="L64" s="23">
        <v>6.2619999999999996</v>
      </c>
      <c r="M64" s="22">
        <v>12.8832</v>
      </c>
      <c r="N64" s="22">
        <v>3.1417000000000002</v>
      </c>
      <c r="O64" s="22">
        <v>4.1178840381084623</v>
      </c>
      <c r="P64" s="22"/>
      <c r="Q64" s="21">
        <v>6.2619999999999996</v>
      </c>
      <c r="R64" s="22">
        <v>15.976499999999998</v>
      </c>
      <c r="S64" s="22">
        <v>2.1665999999999999</v>
      </c>
      <c r="T64" s="22">
        <v>3.3205973548498693</v>
      </c>
      <c r="U64" s="22"/>
      <c r="V64" s="21">
        <v>6.2619999999999996</v>
      </c>
      <c r="W64" s="22">
        <v>21.593400000000003</v>
      </c>
      <c r="X64" s="22">
        <v>1.1719999999999999</v>
      </c>
      <c r="Y64" s="22">
        <v>2.4568397584335457</v>
      </c>
      <c r="Z64" s="22"/>
      <c r="AA64" s="21">
        <v>6.2619999999999996</v>
      </c>
      <c r="AB64" s="22">
        <v>21.269099999999998</v>
      </c>
      <c r="AC64" s="22">
        <v>1.2462</v>
      </c>
      <c r="AD64" s="22">
        <v>2.494300353083061</v>
      </c>
      <c r="AE64" s="22"/>
      <c r="AF64" s="21">
        <v>6.2619999999999996</v>
      </c>
      <c r="AG64" s="22">
        <v>16.025000000000002</v>
      </c>
      <c r="AH64" s="22">
        <v>2.0272000000000001</v>
      </c>
      <c r="AI64" s="22">
        <v>3.3105474970208388</v>
      </c>
      <c r="AJ64" s="22"/>
      <c r="AK64" s="21">
        <v>6.2619999999999996</v>
      </c>
      <c r="AL64" s="22">
        <v>11.052</v>
      </c>
      <c r="AM64" s="22">
        <v>3.9293999999999998</v>
      </c>
      <c r="AN64" s="22">
        <v>4.8001740535431541</v>
      </c>
      <c r="AO64" s="22"/>
      <c r="AP64" s="21">
        <v>6.2619999999999996</v>
      </c>
      <c r="AQ64" s="22">
        <v>11.5183</v>
      </c>
      <c r="AR64" s="22">
        <v>3.5806</v>
      </c>
      <c r="AS64" s="22">
        <v>4.6058466648514917</v>
      </c>
      <c r="AT64" s="22"/>
      <c r="AU64" s="21">
        <v>6.2619999999999996</v>
      </c>
      <c r="AV64" s="22">
        <v>12.707000000000001</v>
      </c>
      <c r="AW64" s="22">
        <v>2.8058999999999998</v>
      </c>
      <c r="AX64" s="22">
        <v>4.1749841535971459</v>
      </c>
      <c r="AY64" s="22"/>
      <c r="AZ64" s="21">
        <v>6.2619999999999996</v>
      </c>
      <c r="BA64" s="22">
        <v>14.627599999999999</v>
      </c>
      <c r="BB64" s="22">
        <v>2.1473</v>
      </c>
      <c r="BC64" s="22">
        <v>3.6268098416526935</v>
      </c>
      <c r="BD64" s="22"/>
      <c r="BE64" s="21">
        <v>6.2619999999999996</v>
      </c>
      <c r="BF64" s="22">
        <v>15.577500000000001</v>
      </c>
      <c r="BG64" s="22">
        <v>1.9192</v>
      </c>
      <c r="BH64" s="22">
        <v>3.4056506910453495</v>
      </c>
    </row>
    <row r="65" spans="2:60" x14ac:dyDescent="0.2">
      <c r="B65" s="23">
        <v>6.2619999999999996</v>
      </c>
      <c r="C65" s="22">
        <v>14.2417</v>
      </c>
      <c r="D65" s="22">
        <v>2.3921000000000001</v>
      </c>
      <c r="E65" s="22">
        <v>3.7250836374701715</v>
      </c>
      <c r="F65" s="22"/>
      <c r="G65" s="23">
        <v>6.2619999999999996</v>
      </c>
      <c r="H65" s="22">
        <v>19.608799999999999</v>
      </c>
      <c r="I65" s="22">
        <v>1.6496999999999999</v>
      </c>
      <c r="J65" s="22">
        <v>2.7054956774386465</v>
      </c>
      <c r="K65" s="22"/>
      <c r="L65" s="23">
        <v>6.2619999999999996</v>
      </c>
      <c r="M65" s="22">
        <v>12.910500000000001</v>
      </c>
      <c r="N65" s="22">
        <v>3.1377999999999999</v>
      </c>
      <c r="O65" s="22">
        <v>4.1091765338103823</v>
      </c>
      <c r="P65" s="22"/>
      <c r="Q65" s="21">
        <v>6.2619999999999996</v>
      </c>
      <c r="R65" s="22">
        <v>16.0122</v>
      </c>
      <c r="S65" s="22">
        <v>2.1575000000000002</v>
      </c>
      <c r="T65" s="22">
        <v>3.3131939171231268</v>
      </c>
      <c r="U65" s="22"/>
      <c r="V65" s="21">
        <v>6.2619999999999996</v>
      </c>
      <c r="W65" s="22">
        <v>21.739699999999999</v>
      </c>
      <c r="X65" s="22">
        <v>1.1615</v>
      </c>
      <c r="Y65" s="22">
        <v>2.4403061514077442</v>
      </c>
      <c r="Z65" s="22"/>
      <c r="AA65" s="21">
        <v>6.2619999999999996</v>
      </c>
      <c r="AB65" s="22">
        <v>21.264699999999998</v>
      </c>
      <c r="AC65" s="22">
        <v>1.2444</v>
      </c>
      <c r="AD65" s="22">
        <v>2.4948164629531075</v>
      </c>
      <c r="AE65" s="22"/>
      <c r="AF65" s="21">
        <v>6.2619999999999996</v>
      </c>
      <c r="AG65" s="22">
        <v>16.043399999999998</v>
      </c>
      <c r="AH65" s="22">
        <v>2.0244</v>
      </c>
      <c r="AI65" s="22">
        <v>3.3067506663025883</v>
      </c>
      <c r="AJ65" s="22"/>
      <c r="AK65" s="21">
        <v>6.2619999999999996</v>
      </c>
      <c r="AL65" s="22">
        <v>11.074199999999999</v>
      </c>
      <c r="AM65" s="22">
        <v>3.923</v>
      </c>
      <c r="AN65" s="22">
        <v>4.7905513391268837</v>
      </c>
      <c r="AO65" s="22"/>
      <c r="AP65" s="21">
        <v>6.2619999999999996</v>
      </c>
      <c r="AQ65" s="22">
        <v>11.535300000000001</v>
      </c>
      <c r="AR65" s="22">
        <v>3.5785999999999998</v>
      </c>
      <c r="AS65" s="22">
        <v>4.5990588575727491</v>
      </c>
      <c r="AT65" s="22"/>
      <c r="AU65" s="21">
        <v>6.2619999999999996</v>
      </c>
      <c r="AV65" s="22">
        <v>12.6976</v>
      </c>
      <c r="AW65" s="22">
        <v>2.7957000000000001</v>
      </c>
      <c r="AX65" s="22">
        <v>4.1780748834235553</v>
      </c>
      <c r="AY65" s="22"/>
      <c r="AZ65" s="21">
        <v>6.2619999999999996</v>
      </c>
      <c r="BA65" s="22">
        <v>14.6037</v>
      </c>
      <c r="BB65" s="22">
        <v>2.1457000000000002</v>
      </c>
      <c r="BC65" s="22">
        <v>3.6327453754705274</v>
      </c>
      <c r="BD65" s="22"/>
      <c r="BE65" s="21">
        <v>6.2619999999999996</v>
      </c>
      <c r="BF65" s="22">
        <v>15.592699999999999</v>
      </c>
      <c r="BG65" s="22">
        <v>1.919</v>
      </c>
      <c r="BH65" s="22">
        <v>3.402330811197479</v>
      </c>
    </row>
    <row r="66" spans="2:60" x14ac:dyDescent="0.2">
      <c r="B66" s="23">
        <v>6.2619999999999996</v>
      </c>
      <c r="C66" s="22">
        <v>14.3245</v>
      </c>
      <c r="D66" s="22">
        <v>2.3898999999999999</v>
      </c>
      <c r="E66" s="22">
        <v>3.7035515124268867</v>
      </c>
      <c r="F66" s="22"/>
      <c r="G66" s="23">
        <v>6.2619999999999996</v>
      </c>
      <c r="H66" s="22">
        <v>19.565899999999999</v>
      </c>
      <c r="I66" s="22">
        <v>1.6518999999999999</v>
      </c>
      <c r="J66" s="22">
        <v>2.7114277206649806</v>
      </c>
      <c r="K66" s="22"/>
      <c r="L66" s="23">
        <v>6.2619999999999996</v>
      </c>
      <c r="M66" s="22">
        <v>12.8589</v>
      </c>
      <c r="N66" s="22">
        <v>3.1494</v>
      </c>
      <c r="O66" s="22">
        <v>4.1256657754363859</v>
      </c>
      <c r="P66" s="22"/>
      <c r="Q66" s="21">
        <v>6.2619999999999996</v>
      </c>
      <c r="R66" s="22">
        <v>15.997</v>
      </c>
      <c r="S66" s="22">
        <v>2.1545999999999998</v>
      </c>
      <c r="T66" s="22">
        <v>3.3163420416177369</v>
      </c>
      <c r="U66" s="22"/>
      <c r="V66" s="21">
        <v>6.2619999999999996</v>
      </c>
      <c r="W66" s="22">
        <v>21.8066</v>
      </c>
      <c r="X66" s="22">
        <v>1.1580999999999999</v>
      </c>
      <c r="Y66" s="22">
        <v>2.4328195885538753</v>
      </c>
      <c r="Z66" s="22"/>
      <c r="AA66" s="21">
        <v>6.2619999999999996</v>
      </c>
      <c r="AB66" s="22">
        <v>21.3032</v>
      </c>
      <c r="AC66" s="22">
        <v>1.246</v>
      </c>
      <c r="AD66" s="22">
        <v>2.490307730282725</v>
      </c>
      <c r="AE66" s="22"/>
      <c r="AF66" s="21">
        <v>6.2619999999999996</v>
      </c>
      <c r="AG66" s="22">
        <v>16.025000000000002</v>
      </c>
      <c r="AH66" s="22">
        <v>2.0249999999999999</v>
      </c>
      <c r="AI66" s="22">
        <v>3.3105474970208388</v>
      </c>
      <c r="AJ66" s="22"/>
      <c r="AK66" s="21">
        <v>6.2619999999999996</v>
      </c>
      <c r="AL66" s="22">
        <v>11.1251</v>
      </c>
      <c r="AM66" s="22">
        <v>3.903</v>
      </c>
      <c r="AN66" s="22">
        <v>4.7686334181049101</v>
      </c>
      <c r="AO66" s="22"/>
      <c r="AP66" s="21">
        <v>6.2619999999999996</v>
      </c>
      <c r="AQ66" s="22">
        <v>11.544499999999999</v>
      </c>
      <c r="AR66" s="22">
        <v>3.577</v>
      </c>
      <c r="AS66" s="22">
        <v>4.5953937926942654</v>
      </c>
      <c r="AT66" s="22"/>
      <c r="AU66" s="21">
        <v>6.2619999999999996</v>
      </c>
      <c r="AV66" s="22">
        <v>12.6996</v>
      </c>
      <c r="AW66" s="22">
        <v>2.7999000000000001</v>
      </c>
      <c r="AX66" s="22">
        <v>4.1774168981510389</v>
      </c>
      <c r="AY66" s="22"/>
      <c r="AZ66" s="21">
        <v>6.2619999999999996</v>
      </c>
      <c r="BA66" s="22">
        <v>14.6648</v>
      </c>
      <c r="BB66" s="22">
        <v>2.1423999999999999</v>
      </c>
      <c r="BC66" s="22">
        <v>3.6176097621351091</v>
      </c>
      <c r="BD66" s="22"/>
      <c r="BE66" s="21">
        <v>6.2619999999999996</v>
      </c>
      <c r="BF66" s="22">
        <v>15.625700000000002</v>
      </c>
      <c r="BG66" s="22">
        <v>1.9188000000000001</v>
      </c>
      <c r="BH66" s="22">
        <v>3.3951454104301844</v>
      </c>
    </row>
    <row r="67" spans="2:60" x14ac:dyDescent="0.2">
      <c r="B67" s="23">
        <v>6.2619999999999996</v>
      </c>
      <c r="C67" s="22">
        <v>14.294499999999999</v>
      </c>
      <c r="D67" s="22">
        <v>2.3921000000000001</v>
      </c>
      <c r="E67" s="22">
        <v>3.7113241904060263</v>
      </c>
      <c r="F67" s="22"/>
      <c r="G67" s="23">
        <v>6.2619999999999996</v>
      </c>
      <c r="H67" s="22">
        <v>19.597099999999998</v>
      </c>
      <c r="I67" s="22">
        <v>1.6496</v>
      </c>
      <c r="J67" s="22">
        <v>2.7071109317071884</v>
      </c>
      <c r="K67" s="22"/>
      <c r="L67" s="23">
        <v>6.2619999999999996</v>
      </c>
      <c r="M67" s="22">
        <v>12.861700000000001</v>
      </c>
      <c r="N67" s="22">
        <v>3.1528999999999998</v>
      </c>
      <c r="O67" s="22">
        <v>4.1247676154597706</v>
      </c>
      <c r="P67" s="22"/>
      <c r="Q67" s="21">
        <v>6.2619999999999996</v>
      </c>
      <c r="R67" s="22">
        <v>16.053900000000002</v>
      </c>
      <c r="S67" s="22">
        <v>2.1459000000000001</v>
      </c>
      <c r="T67" s="22">
        <v>3.3045878970068916</v>
      </c>
      <c r="U67" s="22"/>
      <c r="V67" s="21">
        <v>6.2619999999999996</v>
      </c>
      <c r="W67" s="22">
        <v>21.882300000000001</v>
      </c>
      <c r="X67" s="22">
        <v>1.1555</v>
      </c>
      <c r="Y67" s="22">
        <v>2.4244034511801291</v>
      </c>
      <c r="Z67" s="22"/>
      <c r="AA67" s="21">
        <v>6.2619999999999996</v>
      </c>
      <c r="AB67" s="22">
        <v>21.351800000000001</v>
      </c>
      <c r="AC67" s="22">
        <v>1.2354000000000001</v>
      </c>
      <c r="AD67" s="22">
        <v>2.4846394046290681</v>
      </c>
      <c r="AE67" s="22"/>
      <c r="AF67" s="21">
        <v>6.2619999999999996</v>
      </c>
      <c r="AG67" s="22">
        <v>15.984499999999999</v>
      </c>
      <c r="AH67" s="22">
        <v>2.028</v>
      </c>
      <c r="AI67" s="22">
        <v>3.3189354461984384</v>
      </c>
      <c r="AJ67" s="22"/>
      <c r="AK67" s="21">
        <v>6.2619999999999996</v>
      </c>
      <c r="AL67" s="22">
        <v>11.060600000000001</v>
      </c>
      <c r="AM67" s="22">
        <v>3.9228999999999998</v>
      </c>
      <c r="AN67" s="22">
        <v>4.796441751781904</v>
      </c>
      <c r="AO67" s="22"/>
      <c r="AP67" s="21">
        <v>6.2619999999999996</v>
      </c>
      <c r="AQ67" s="22">
        <v>11.5482</v>
      </c>
      <c r="AR67" s="22">
        <v>3.5794000000000001</v>
      </c>
      <c r="AS67" s="22">
        <v>4.5939214457455648</v>
      </c>
      <c r="AT67" s="22"/>
      <c r="AU67" s="21">
        <v>6.2619999999999996</v>
      </c>
      <c r="AV67" s="22">
        <v>12.6113</v>
      </c>
      <c r="AW67" s="22">
        <v>2.8014999999999999</v>
      </c>
      <c r="AX67" s="22">
        <v>4.2066657394367706</v>
      </c>
      <c r="AY67" s="22"/>
      <c r="AZ67" s="21">
        <v>7.3109999999999999</v>
      </c>
      <c r="BA67" s="22">
        <v>15.0817</v>
      </c>
      <c r="BB67" s="22">
        <v>2.0501999999999998</v>
      </c>
      <c r="BC67" s="22">
        <v>3.5176089989695414</v>
      </c>
      <c r="BD67" s="22"/>
      <c r="BE67" s="21">
        <v>6.2619999999999996</v>
      </c>
      <c r="BF67" s="22">
        <v>15.6374</v>
      </c>
      <c r="BG67" s="22">
        <v>1.9185000000000001</v>
      </c>
      <c r="BH67" s="22">
        <v>3.3926051415042746</v>
      </c>
    </row>
    <row r="68" spans="2:60" x14ac:dyDescent="0.2">
      <c r="B68" s="23">
        <v>6.2619999999999996</v>
      </c>
      <c r="C68" s="22">
        <v>14.2921</v>
      </c>
      <c r="D68" s="22">
        <v>2.3898999999999999</v>
      </c>
      <c r="E68" s="22">
        <v>3.7119474142889382</v>
      </c>
      <c r="F68" s="22"/>
      <c r="G68" s="23">
        <v>6.2619999999999996</v>
      </c>
      <c r="H68" s="22">
        <v>19.630299999999998</v>
      </c>
      <c r="I68" s="22">
        <v>1.6498999999999999</v>
      </c>
      <c r="J68" s="22">
        <v>2.7025324951609977</v>
      </c>
      <c r="K68" s="22"/>
      <c r="L68" s="23">
        <v>6.2619999999999996</v>
      </c>
      <c r="M68" s="22">
        <v>12.763999999999999</v>
      </c>
      <c r="N68" s="22">
        <v>3.1728000000000001</v>
      </c>
      <c r="O68" s="22">
        <v>4.1563399905796716</v>
      </c>
      <c r="P68" s="22"/>
      <c r="Q68" s="21">
        <v>6.2619999999999996</v>
      </c>
      <c r="R68" s="22">
        <v>16.0166</v>
      </c>
      <c r="S68" s="22">
        <v>2.1440000000000001</v>
      </c>
      <c r="T68" s="22">
        <v>3.3122837331118302</v>
      </c>
      <c r="U68" s="22"/>
      <c r="V68" s="21">
        <v>6.2619999999999996</v>
      </c>
      <c r="W68" s="22">
        <v>21.9389</v>
      </c>
      <c r="X68" s="22">
        <v>1.1525000000000001</v>
      </c>
      <c r="Y68" s="22">
        <v>2.4181487512937725</v>
      </c>
      <c r="Z68" s="22"/>
      <c r="AA68" s="21">
        <v>6.2619999999999996</v>
      </c>
      <c r="AB68" s="22">
        <v>21.3323</v>
      </c>
      <c r="AC68" s="22">
        <v>1.2277</v>
      </c>
      <c r="AD68" s="22">
        <v>2.4869106303473574</v>
      </c>
      <c r="AE68" s="22"/>
      <c r="AF68" s="21">
        <v>6.2619999999999996</v>
      </c>
      <c r="AG68" s="22">
        <v>15.940900000000001</v>
      </c>
      <c r="AH68" s="22">
        <v>2.0297000000000001</v>
      </c>
      <c r="AI68" s="22">
        <v>3.3280130757836095</v>
      </c>
      <c r="AJ68" s="22"/>
      <c r="AK68" s="21">
        <v>6.2619999999999996</v>
      </c>
      <c r="AL68" s="22">
        <v>11.079000000000001</v>
      </c>
      <c r="AM68" s="22">
        <v>3.9203000000000001</v>
      </c>
      <c r="AN68" s="22">
        <v>4.7884758227059248</v>
      </c>
      <c r="AO68" s="22"/>
      <c r="AP68" s="21">
        <v>6.2619999999999996</v>
      </c>
      <c r="AQ68" s="22">
        <v>11.5564</v>
      </c>
      <c r="AR68" s="22">
        <v>3.5749</v>
      </c>
      <c r="AS68" s="22">
        <v>4.5906617666192711</v>
      </c>
      <c r="AT68" s="22"/>
      <c r="AU68" s="21">
        <v>6.2619999999999996</v>
      </c>
      <c r="AV68" s="22">
        <v>12.650700000000001</v>
      </c>
      <c r="AW68" s="22">
        <v>2.8111999999999999</v>
      </c>
      <c r="AX68" s="22">
        <v>4.1935642802184017</v>
      </c>
      <c r="AY68" s="22"/>
      <c r="AZ68" s="21">
        <v>7.3109999999999999</v>
      </c>
      <c r="BA68" s="22">
        <v>15.1585</v>
      </c>
      <c r="BB68" s="22">
        <v>2.0485000000000002</v>
      </c>
      <c r="BC68" s="22">
        <v>3.4997871583440934</v>
      </c>
      <c r="BD68" s="22"/>
      <c r="BE68" s="21">
        <v>6.2619999999999996</v>
      </c>
      <c r="BF68" s="22">
        <v>15.6648</v>
      </c>
      <c r="BG68" s="22">
        <v>1.9155</v>
      </c>
      <c r="BH68" s="22">
        <v>3.3866709846125671</v>
      </c>
    </row>
    <row r="69" spans="2:60" x14ac:dyDescent="0.2">
      <c r="B69" s="23">
        <v>6.2619999999999996</v>
      </c>
      <c r="C69" s="22">
        <v>14.33</v>
      </c>
      <c r="D69" s="22">
        <v>2.3892000000000002</v>
      </c>
      <c r="E69" s="22">
        <v>3.7021300516230933</v>
      </c>
      <c r="F69" s="22"/>
      <c r="G69" s="23">
        <v>7.3109999999999999</v>
      </c>
      <c r="H69" s="22">
        <v>21.021599999999999</v>
      </c>
      <c r="I69" s="22">
        <v>1.5083</v>
      </c>
      <c r="J69" s="22">
        <v>2.523667258427472</v>
      </c>
      <c r="K69" s="22"/>
      <c r="L69" s="23">
        <v>6.2619999999999996</v>
      </c>
      <c r="M69" s="22">
        <v>12.7997</v>
      </c>
      <c r="N69" s="22">
        <v>3.1686999999999999</v>
      </c>
      <c r="O69" s="22">
        <v>4.1447474268739839</v>
      </c>
      <c r="P69" s="22"/>
      <c r="Q69" s="21">
        <v>6.2619999999999996</v>
      </c>
      <c r="R69" s="22">
        <v>16.045500000000001</v>
      </c>
      <c r="S69" s="22">
        <v>2.1404999999999998</v>
      </c>
      <c r="T69" s="22">
        <v>3.3063178859966307</v>
      </c>
      <c r="U69" s="22"/>
      <c r="V69" s="21">
        <v>6.2619999999999996</v>
      </c>
      <c r="W69" s="22">
        <v>21.927599999999998</v>
      </c>
      <c r="X69" s="22">
        <v>1.1528</v>
      </c>
      <c r="Y69" s="22">
        <v>2.4193949013918048</v>
      </c>
      <c r="Z69" s="22"/>
      <c r="AA69" s="21">
        <v>6.2619999999999996</v>
      </c>
      <c r="AB69" s="22">
        <v>21.391500000000001</v>
      </c>
      <c r="AC69" s="22">
        <v>1.2166999999999999</v>
      </c>
      <c r="AD69" s="22">
        <v>2.4800282186737221</v>
      </c>
      <c r="AE69" s="22"/>
      <c r="AF69" s="21">
        <v>6.2619999999999996</v>
      </c>
      <c r="AG69" s="22">
        <v>15.963699999999999</v>
      </c>
      <c r="AH69" s="22">
        <v>2.0249999999999999</v>
      </c>
      <c r="AI69" s="22">
        <v>3.3232598733225345</v>
      </c>
      <c r="AJ69" s="22"/>
      <c r="AK69" s="21">
        <v>6.2619999999999996</v>
      </c>
      <c r="AL69" s="22">
        <v>11.080400000000001</v>
      </c>
      <c r="AM69" s="22">
        <v>3.9140000000000001</v>
      </c>
      <c r="AN69" s="22">
        <v>4.7878708024763492</v>
      </c>
      <c r="AO69" s="22"/>
      <c r="AP69" s="21">
        <v>6.2619999999999996</v>
      </c>
      <c r="AQ69" s="22">
        <v>11.551</v>
      </c>
      <c r="AR69" s="22">
        <v>3.5714999999999999</v>
      </c>
      <c r="AS69" s="22">
        <v>4.5928078642333077</v>
      </c>
      <c r="AT69" s="22"/>
      <c r="AU69" s="21">
        <v>6.2619999999999996</v>
      </c>
      <c r="AV69" s="22">
        <v>12.6157</v>
      </c>
      <c r="AW69" s="22">
        <v>2.8134000000000001</v>
      </c>
      <c r="AX69" s="22">
        <v>4.2051985731872934</v>
      </c>
      <c r="AY69" s="22"/>
      <c r="AZ69" s="21">
        <v>7.3109999999999999</v>
      </c>
      <c r="BA69" s="22">
        <v>15.152800000000001</v>
      </c>
      <c r="BB69" s="22">
        <v>2.0451999999999999</v>
      </c>
      <c r="BC69" s="22">
        <v>3.5011036666331594</v>
      </c>
      <c r="BD69" s="22"/>
      <c r="BE69" s="21">
        <v>6.2619999999999996</v>
      </c>
      <c r="BF69" s="22">
        <v>15.645100000000001</v>
      </c>
      <c r="BG69" s="22">
        <v>1.9137</v>
      </c>
      <c r="BH69" s="22">
        <v>3.3909354136284806</v>
      </c>
    </row>
    <row r="70" spans="2:60" x14ac:dyDescent="0.2">
      <c r="B70" s="23">
        <v>6.2619999999999996</v>
      </c>
      <c r="C70" s="22">
        <v>14.315799999999999</v>
      </c>
      <c r="D70" s="22">
        <v>2.3900999999999999</v>
      </c>
      <c r="E70" s="22">
        <v>3.7058022352756352</v>
      </c>
      <c r="F70" s="22"/>
      <c r="G70" s="23">
        <v>7.3109999999999999</v>
      </c>
      <c r="H70" s="22">
        <v>21.148000000000003</v>
      </c>
      <c r="I70" s="22">
        <v>1.5032000000000001</v>
      </c>
      <c r="J70" s="22">
        <v>2.5085834896802979</v>
      </c>
      <c r="K70" s="22"/>
      <c r="L70" s="23">
        <v>6.2619999999999996</v>
      </c>
      <c r="M70" s="22">
        <v>12.8559</v>
      </c>
      <c r="N70" s="22">
        <v>3.1564000000000001</v>
      </c>
      <c r="O70" s="22">
        <v>4.1266285238496678</v>
      </c>
      <c r="P70" s="22"/>
      <c r="Q70" s="21">
        <v>7.3109999999999999</v>
      </c>
      <c r="R70" s="22">
        <v>18.283000000000001</v>
      </c>
      <c r="S70" s="22">
        <v>1.7235</v>
      </c>
      <c r="T70" s="22">
        <v>2.9016859180527779</v>
      </c>
      <c r="U70" s="22"/>
      <c r="V70" s="21">
        <v>6.2619999999999996</v>
      </c>
      <c r="W70" s="22">
        <v>21.978399999999997</v>
      </c>
      <c r="X70" s="22">
        <v>1.1521999999999999</v>
      </c>
      <c r="Y70" s="22">
        <v>2.4138028082007308</v>
      </c>
      <c r="Z70" s="22"/>
      <c r="AA70" s="21">
        <v>6.2619999999999996</v>
      </c>
      <c r="AB70" s="22">
        <v>21.471700000000002</v>
      </c>
      <c r="AC70" s="22">
        <v>1.2202</v>
      </c>
      <c r="AD70" s="22">
        <v>2.4707649436122403</v>
      </c>
      <c r="AE70" s="22"/>
      <c r="AF70" s="21">
        <v>6.2619999999999996</v>
      </c>
      <c r="AG70" s="22">
        <v>15.987299999999999</v>
      </c>
      <c r="AH70" s="22">
        <v>2.0226999999999999</v>
      </c>
      <c r="AI70" s="22">
        <v>3.3183541711082505</v>
      </c>
      <c r="AJ70" s="22"/>
      <c r="AK70" s="21">
        <v>6.2619999999999996</v>
      </c>
      <c r="AL70" s="22">
        <v>11.1295</v>
      </c>
      <c r="AM70" s="22">
        <v>3.9018000000000002</v>
      </c>
      <c r="AN70" s="22">
        <v>4.7667481593745391</v>
      </c>
      <c r="AO70" s="22"/>
      <c r="AP70" s="21">
        <v>6.2619999999999996</v>
      </c>
      <c r="AQ70" s="22">
        <v>11.5931</v>
      </c>
      <c r="AR70" s="22">
        <v>3.5670000000000002</v>
      </c>
      <c r="AS70" s="22">
        <v>4.5761292182210918</v>
      </c>
      <c r="AT70" s="22"/>
      <c r="AU70" s="21">
        <v>6.2619999999999996</v>
      </c>
      <c r="AV70" s="22">
        <v>12.6608</v>
      </c>
      <c r="AW70" s="22">
        <v>2.8066</v>
      </c>
      <c r="AX70" s="22">
        <v>4.1902189150574163</v>
      </c>
      <c r="AY70" s="22"/>
      <c r="AZ70" s="21">
        <v>7.3109999999999999</v>
      </c>
      <c r="BA70" s="22">
        <v>15.186500000000001</v>
      </c>
      <c r="BB70" s="22">
        <v>2.0451000000000001</v>
      </c>
      <c r="BC70" s="22">
        <v>3.4933344509767847</v>
      </c>
      <c r="BD70" s="22"/>
      <c r="BE70" s="21">
        <v>7.3109999999999999</v>
      </c>
      <c r="BF70" s="22">
        <v>17.936899999999998</v>
      </c>
      <c r="BG70" s="22">
        <v>1.5484</v>
      </c>
      <c r="BH70" s="22">
        <v>2.9576751634763498</v>
      </c>
    </row>
    <row r="71" spans="2:60" x14ac:dyDescent="0.2">
      <c r="B71" s="23">
        <v>6.2619999999999996</v>
      </c>
      <c r="C71" s="22">
        <v>14.2971</v>
      </c>
      <c r="D71" s="22">
        <v>2.3957999999999999</v>
      </c>
      <c r="E71" s="22">
        <v>3.7106492673170739</v>
      </c>
      <c r="F71" s="22"/>
      <c r="G71" s="23">
        <v>7.3109999999999999</v>
      </c>
      <c r="H71" s="22">
        <v>21.173099999999998</v>
      </c>
      <c r="I71" s="22">
        <v>1.4997</v>
      </c>
      <c r="J71" s="22">
        <v>2.5056096480798247</v>
      </c>
      <c r="K71" s="22"/>
      <c r="L71" s="23">
        <v>6.2619999999999996</v>
      </c>
      <c r="M71" s="22">
        <v>12.804400000000001</v>
      </c>
      <c r="N71" s="22">
        <v>3.1623999999999999</v>
      </c>
      <c r="O71" s="22">
        <v>4.1432260504013421</v>
      </c>
      <c r="P71" s="22"/>
      <c r="Q71" s="21">
        <v>7.3109999999999999</v>
      </c>
      <c r="R71" s="22">
        <v>18.423400000000001</v>
      </c>
      <c r="S71" s="22">
        <v>1.7125999999999999</v>
      </c>
      <c r="T71" s="22">
        <v>2.8795729148669049</v>
      </c>
      <c r="U71" s="22"/>
      <c r="V71" s="21">
        <v>7.3109999999999999</v>
      </c>
      <c r="W71" s="22">
        <v>25.577000000000002</v>
      </c>
      <c r="X71" s="22">
        <v>0.96982999999999997</v>
      </c>
      <c r="Y71" s="22">
        <v>2.0741886710622408</v>
      </c>
      <c r="Z71" s="22"/>
      <c r="AA71" s="21">
        <v>7.3109999999999999</v>
      </c>
      <c r="AB71" s="22">
        <v>43.195700000000002</v>
      </c>
      <c r="AC71" s="22">
        <v>7.0204000000000003E-2</v>
      </c>
      <c r="AD71" s="22">
        <v>1.2281667767800715</v>
      </c>
      <c r="AE71" s="22"/>
      <c r="AF71" s="21">
        <v>7.3109999999999999</v>
      </c>
      <c r="AG71" s="22">
        <v>18.4846</v>
      </c>
      <c r="AH71" s="22">
        <v>1.5947</v>
      </c>
      <c r="AI71" s="22">
        <v>2.8700390400527431</v>
      </c>
      <c r="AJ71" s="22"/>
      <c r="AK71" s="21">
        <v>7.3109999999999999</v>
      </c>
      <c r="AL71" s="22">
        <v>11.5534</v>
      </c>
      <c r="AM71" s="22">
        <v>3.7040999999999999</v>
      </c>
      <c r="AN71" s="22">
        <v>4.5918537953986647</v>
      </c>
      <c r="AO71" s="22"/>
      <c r="AP71" s="21">
        <v>6.2619999999999996</v>
      </c>
      <c r="AQ71" s="22">
        <v>11.5472</v>
      </c>
      <c r="AR71" s="22">
        <v>3.5672000000000001</v>
      </c>
      <c r="AS71" s="22">
        <v>4.594319284307792</v>
      </c>
      <c r="AT71" s="22"/>
      <c r="AU71" s="21">
        <v>7.3109999999999999</v>
      </c>
      <c r="AV71" s="22">
        <v>13.460799999999999</v>
      </c>
      <c r="AW71" s="22">
        <v>2.4609000000000001</v>
      </c>
      <c r="AX71" s="22">
        <v>3.9411865297574393</v>
      </c>
      <c r="AY71" s="22"/>
      <c r="AZ71" s="21">
        <v>7.3109999999999999</v>
      </c>
      <c r="BA71" s="22">
        <v>15.146100000000002</v>
      </c>
      <c r="BB71" s="22">
        <v>2.0455999999999999</v>
      </c>
      <c r="BC71" s="22">
        <v>3.5026524081947783</v>
      </c>
      <c r="BD71" s="22"/>
      <c r="BE71" s="21">
        <v>7.3109999999999999</v>
      </c>
      <c r="BF71" s="22">
        <v>17.970199999999998</v>
      </c>
      <c r="BG71" s="22">
        <v>1.5484</v>
      </c>
      <c r="BH71" s="22">
        <v>2.9521943907000998</v>
      </c>
    </row>
    <row r="72" spans="2:60" x14ac:dyDescent="0.2">
      <c r="B72" s="23">
        <v>6.2619999999999996</v>
      </c>
      <c r="C72" s="22">
        <v>14.2979</v>
      </c>
      <c r="D72" s="22">
        <v>2.3929999999999998</v>
      </c>
      <c r="E72" s="22">
        <v>3.7104416480573326</v>
      </c>
      <c r="F72" s="22"/>
      <c r="G72" s="23">
        <v>7.3109999999999999</v>
      </c>
      <c r="H72" s="22">
        <v>21.202199999999998</v>
      </c>
      <c r="I72" s="22">
        <v>1.4995000000000001</v>
      </c>
      <c r="J72" s="22">
        <v>2.5021707011422842</v>
      </c>
      <c r="K72" s="22"/>
      <c r="L72" s="23">
        <v>6.2619999999999996</v>
      </c>
      <c r="M72" s="22">
        <v>12.7293</v>
      </c>
      <c r="N72" s="22">
        <v>3.1680999999999999</v>
      </c>
      <c r="O72" s="22">
        <v>4.1676701499500313</v>
      </c>
      <c r="P72" s="22"/>
      <c r="Q72" s="21">
        <v>7.3109999999999999</v>
      </c>
      <c r="R72" s="22">
        <v>18.491599999999998</v>
      </c>
      <c r="S72" s="22">
        <v>1.7045999999999999</v>
      </c>
      <c r="T72" s="22">
        <v>2.8689525860260305</v>
      </c>
      <c r="U72" s="22"/>
      <c r="V72" s="21">
        <v>7.3109999999999999</v>
      </c>
      <c r="W72" s="22">
        <v>25.723400000000002</v>
      </c>
      <c r="X72" s="22">
        <v>0.96611000000000002</v>
      </c>
      <c r="Y72" s="22">
        <v>2.0623838077298853</v>
      </c>
      <c r="Z72" s="22"/>
      <c r="AA72" s="21">
        <v>7.3109999999999999</v>
      </c>
      <c r="AB72" s="22">
        <v>43.928399999999996</v>
      </c>
      <c r="AC72" s="22">
        <v>6.9004999999999997E-2</v>
      </c>
      <c r="AD72" s="22">
        <v>1.2076816738091745</v>
      </c>
      <c r="AE72" s="22"/>
      <c r="AF72" s="21">
        <v>7.3109999999999999</v>
      </c>
      <c r="AG72" s="22">
        <v>19.3246</v>
      </c>
      <c r="AH72" s="22">
        <v>1.4881</v>
      </c>
      <c r="AI72" s="22">
        <v>2.745284437440306</v>
      </c>
      <c r="AJ72" s="22"/>
      <c r="AK72" s="21">
        <v>7.3109999999999999</v>
      </c>
      <c r="AL72" s="22">
        <v>11.5558</v>
      </c>
      <c r="AM72" s="22">
        <v>3.7004999999999999</v>
      </c>
      <c r="AN72" s="22">
        <v>4.5909001228611555</v>
      </c>
      <c r="AO72" s="22"/>
      <c r="AP72" s="21">
        <v>6.2619999999999996</v>
      </c>
      <c r="AQ72" s="22">
        <v>11.586399999999999</v>
      </c>
      <c r="AR72" s="22">
        <v>3.5647000000000002</v>
      </c>
      <c r="AS72" s="22">
        <v>4.5787754297934598</v>
      </c>
      <c r="AT72" s="22"/>
      <c r="AU72" s="21">
        <v>7.3109999999999999</v>
      </c>
      <c r="AV72" s="22">
        <v>13.5177</v>
      </c>
      <c r="AW72" s="22">
        <v>2.4493999999999998</v>
      </c>
      <c r="AX72" s="22">
        <v>3.9245969092196851</v>
      </c>
      <c r="AY72" s="22"/>
      <c r="AZ72" s="21">
        <v>7.3109999999999999</v>
      </c>
      <c r="BA72" s="22">
        <v>15.1762</v>
      </c>
      <c r="BB72" s="22">
        <v>2.0436000000000001</v>
      </c>
      <c r="BC72" s="22">
        <v>3.4957053570563734</v>
      </c>
      <c r="BD72" s="22"/>
      <c r="BE72" s="21">
        <v>7.3109999999999999</v>
      </c>
      <c r="BF72" s="22">
        <v>18.020899999999997</v>
      </c>
      <c r="BG72" s="22">
        <v>1.5499000000000001</v>
      </c>
      <c r="BH72" s="22">
        <v>2.943888687011134</v>
      </c>
    </row>
    <row r="73" spans="2:60" x14ac:dyDescent="0.2">
      <c r="B73" s="23">
        <v>6.2619999999999996</v>
      </c>
      <c r="C73" s="22">
        <v>14.292199999999999</v>
      </c>
      <c r="D73" s="22">
        <v>2.3936999999999999</v>
      </c>
      <c r="E73" s="22">
        <v>3.7119214424482543</v>
      </c>
      <c r="F73" s="22"/>
      <c r="G73" s="23">
        <v>7.3109999999999999</v>
      </c>
      <c r="H73" s="22">
        <v>21.239699999999999</v>
      </c>
      <c r="I73" s="22">
        <v>1.4968999999999999</v>
      </c>
      <c r="J73" s="22">
        <v>2.4977529644843823</v>
      </c>
      <c r="K73" s="22"/>
      <c r="L73" s="23">
        <v>7.3109999999999999</v>
      </c>
      <c r="M73" s="22">
        <v>13.1211</v>
      </c>
      <c r="N73" s="22">
        <v>2.9559000000000002</v>
      </c>
      <c r="O73" s="22">
        <v>4.0432222633589365</v>
      </c>
      <c r="P73" s="22"/>
      <c r="Q73" s="21">
        <v>7.3109999999999999</v>
      </c>
      <c r="R73" s="22">
        <v>18.537699999999997</v>
      </c>
      <c r="S73" s="22">
        <v>1.6984999999999999</v>
      </c>
      <c r="T73" s="22">
        <v>2.8618180054569309</v>
      </c>
      <c r="U73" s="22"/>
      <c r="V73" s="21">
        <v>7.3109999999999999</v>
      </c>
      <c r="W73" s="22">
        <v>25.864599999999999</v>
      </c>
      <c r="X73" s="22">
        <v>0.96379999999999999</v>
      </c>
      <c r="Y73" s="22">
        <v>2.0511248439859475</v>
      </c>
      <c r="Z73" s="22"/>
      <c r="AA73" s="21">
        <v>7.3109999999999999</v>
      </c>
      <c r="AB73" s="22">
        <v>44.709600000000002</v>
      </c>
      <c r="AC73" s="22">
        <v>6.8010000000000001E-2</v>
      </c>
      <c r="AD73" s="22">
        <v>1.1865801447509916</v>
      </c>
      <c r="AE73" s="22"/>
      <c r="AF73" s="21">
        <v>7.3109999999999999</v>
      </c>
      <c r="AG73" s="22">
        <v>20.581199999999999</v>
      </c>
      <c r="AH73" s="22">
        <v>1.3684000000000001</v>
      </c>
      <c r="AI73" s="22">
        <v>2.5776691174352777</v>
      </c>
      <c r="AJ73" s="22"/>
      <c r="AK73" s="21">
        <v>7.3109999999999999</v>
      </c>
      <c r="AL73" s="22">
        <v>11.3148</v>
      </c>
      <c r="AM73" s="22">
        <v>3.7477999999999998</v>
      </c>
      <c r="AN73" s="22">
        <v>4.6886841693851364</v>
      </c>
      <c r="AO73" s="22"/>
      <c r="AP73" s="21">
        <v>6.2619999999999996</v>
      </c>
      <c r="AQ73" s="22">
        <v>11.575200000000001</v>
      </c>
      <c r="AR73" s="22">
        <v>3.5682</v>
      </c>
      <c r="AS73" s="22">
        <v>4.5832057882160946</v>
      </c>
      <c r="AT73" s="22"/>
      <c r="AU73" s="21">
        <v>7.3109999999999999</v>
      </c>
      <c r="AV73" s="22">
        <v>13.557399999999999</v>
      </c>
      <c r="AW73" s="22">
        <v>2.444</v>
      </c>
      <c r="AX73" s="22">
        <v>3.9131045510023266</v>
      </c>
      <c r="AY73" s="22"/>
      <c r="AZ73" s="21">
        <v>7.3109999999999999</v>
      </c>
      <c r="BA73" s="22">
        <v>15.133199999999999</v>
      </c>
      <c r="BB73" s="22">
        <v>2.0482</v>
      </c>
      <c r="BC73" s="22">
        <v>3.5056381756508168</v>
      </c>
      <c r="BD73" s="22"/>
      <c r="BE73" s="21">
        <v>7.3109999999999999</v>
      </c>
      <c r="BF73" s="22">
        <v>18.067699999999999</v>
      </c>
      <c r="BG73" s="22">
        <v>1.546</v>
      </c>
      <c r="BH73" s="22">
        <v>2.9362632565162663</v>
      </c>
    </row>
    <row r="74" spans="2:60" x14ac:dyDescent="0.2">
      <c r="B74" s="23">
        <v>6.2619999999999996</v>
      </c>
      <c r="C74" s="22">
        <v>14.296200000000001</v>
      </c>
      <c r="D74" s="22">
        <v>2.3963999999999999</v>
      </c>
      <c r="E74" s="22">
        <v>3.7108828667589244</v>
      </c>
      <c r="F74" s="22"/>
      <c r="G74" s="23">
        <v>7.3109999999999999</v>
      </c>
      <c r="H74" s="22">
        <v>21.212299999999999</v>
      </c>
      <c r="I74" s="22">
        <v>1.4962</v>
      </c>
      <c r="J74" s="22">
        <v>2.5009793204772204</v>
      </c>
      <c r="K74" s="22"/>
      <c r="L74" s="23">
        <v>7.3109999999999999</v>
      </c>
      <c r="M74" s="22">
        <v>13.1767</v>
      </c>
      <c r="N74" s="22">
        <v>2.9384000000000001</v>
      </c>
      <c r="O74" s="22">
        <v>4.0261616064537362</v>
      </c>
      <c r="P74" s="22"/>
      <c r="Q74" s="21">
        <v>7.3109999999999999</v>
      </c>
      <c r="R74" s="22">
        <v>18.601700000000001</v>
      </c>
      <c r="S74" s="22">
        <v>1.6919999999999999</v>
      </c>
      <c r="T74" s="22">
        <v>2.8519717896621781</v>
      </c>
      <c r="U74" s="22"/>
      <c r="V74" s="21">
        <v>7.3109999999999999</v>
      </c>
      <c r="W74" s="22">
        <v>26.0045</v>
      </c>
      <c r="X74" s="22">
        <v>0.96031</v>
      </c>
      <c r="Y74" s="22">
        <v>2.0400901243922758</v>
      </c>
      <c r="Z74" s="22"/>
      <c r="AA74" s="21">
        <v>7.3109999999999999</v>
      </c>
      <c r="AB74" s="22">
        <v>45.3827</v>
      </c>
      <c r="AC74" s="22">
        <v>6.7294999999999994E-2</v>
      </c>
      <c r="AD74" s="22">
        <v>1.1689812117780332</v>
      </c>
      <c r="AE74" s="22"/>
      <c r="AF74" s="21">
        <v>7.3109999999999999</v>
      </c>
      <c r="AG74" s="22">
        <v>20.741099999999999</v>
      </c>
      <c r="AH74" s="22">
        <v>1.3523000000000001</v>
      </c>
      <c r="AI74" s="22">
        <v>2.5577970136472481</v>
      </c>
      <c r="AJ74" s="22"/>
      <c r="AK74" s="21">
        <v>7.3109999999999999</v>
      </c>
      <c r="AL74" s="22">
        <v>11.392799999999999</v>
      </c>
      <c r="AM74" s="22">
        <v>3.7176</v>
      </c>
      <c r="AN74" s="22">
        <v>4.6565834245978985</v>
      </c>
      <c r="AO74" s="22"/>
      <c r="AP74" s="21">
        <v>7.3109999999999999</v>
      </c>
      <c r="AQ74" s="22">
        <v>12.0122</v>
      </c>
      <c r="AR74" s="22">
        <v>3.2439</v>
      </c>
      <c r="AS74" s="22">
        <v>4.4164702252509072</v>
      </c>
      <c r="AT74" s="22"/>
      <c r="AU74" s="21">
        <v>7.3109999999999999</v>
      </c>
      <c r="AV74" s="22">
        <v>13.5579</v>
      </c>
      <c r="AW74" s="22">
        <v>2.4417</v>
      </c>
      <c r="AX74" s="22">
        <v>3.912960240137406</v>
      </c>
      <c r="AY74" s="22"/>
      <c r="AZ74" s="21">
        <v>7.3109999999999999</v>
      </c>
      <c r="BA74" s="22">
        <v>15.208600000000001</v>
      </c>
      <c r="BB74" s="22">
        <v>2.0407999999999999</v>
      </c>
      <c r="BC74" s="22">
        <v>3.4882581986349126</v>
      </c>
      <c r="BD74" s="22"/>
      <c r="BE74" s="21">
        <v>7.3109999999999999</v>
      </c>
      <c r="BF74" s="22">
        <v>18.1023</v>
      </c>
      <c r="BG74" s="22">
        <v>1.5448999999999999</v>
      </c>
      <c r="BH74" s="22">
        <v>2.9306510023454995</v>
      </c>
    </row>
    <row r="75" spans="2:60" x14ac:dyDescent="0.2">
      <c r="B75" s="23">
        <v>6.2619999999999996</v>
      </c>
      <c r="C75" s="22">
        <v>14.2357</v>
      </c>
      <c r="D75" s="22">
        <v>2.4005999999999998</v>
      </c>
      <c r="E75" s="22">
        <v>3.7266536692792722</v>
      </c>
      <c r="F75" s="22"/>
      <c r="G75" s="23">
        <v>7.3109999999999999</v>
      </c>
      <c r="H75" s="22">
        <v>21.245100000000001</v>
      </c>
      <c r="I75" s="22">
        <v>1.4944999999999999</v>
      </c>
      <c r="J75" s="22">
        <v>2.4971180949846756</v>
      </c>
      <c r="K75" s="22"/>
      <c r="L75" s="23">
        <v>7.3109999999999999</v>
      </c>
      <c r="M75" s="22">
        <v>13.229099999999999</v>
      </c>
      <c r="N75" s="22">
        <v>2.8980999999999999</v>
      </c>
      <c r="O75" s="22">
        <v>4.0102141218797147</v>
      </c>
      <c r="P75" s="22"/>
      <c r="Q75" s="21">
        <v>7.3109999999999999</v>
      </c>
      <c r="R75" s="22">
        <v>18.6099</v>
      </c>
      <c r="S75" s="22">
        <v>1.6871</v>
      </c>
      <c r="T75" s="22">
        <v>2.8507151376288391</v>
      </c>
      <c r="U75" s="22"/>
      <c r="V75" s="21">
        <v>7.3109999999999999</v>
      </c>
      <c r="W75" s="22">
        <v>26.0077</v>
      </c>
      <c r="X75" s="22">
        <v>0.95779000000000003</v>
      </c>
      <c r="Y75" s="22">
        <v>2.039839110715632</v>
      </c>
      <c r="Z75" s="22"/>
      <c r="AA75" s="21">
        <v>7.3109999999999999</v>
      </c>
      <c r="AB75" s="22">
        <v>46.021999999999998</v>
      </c>
      <c r="AC75" s="22">
        <v>6.6600999999999994E-2</v>
      </c>
      <c r="AD75" s="22">
        <v>1.1527426804519347</v>
      </c>
      <c r="AE75" s="22"/>
      <c r="AF75" s="21">
        <v>7.3109999999999999</v>
      </c>
      <c r="AG75" s="22">
        <v>21.239899999999999</v>
      </c>
      <c r="AH75" s="22">
        <v>1.3130999999999999</v>
      </c>
      <c r="AI75" s="22">
        <v>2.4977294450425349</v>
      </c>
      <c r="AJ75" s="22"/>
      <c r="AK75" s="21">
        <v>7.3109999999999999</v>
      </c>
      <c r="AL75" s="22">
        <v>11.36</v>
      </c>
      <c r="AM75" s="22">
        <v>3.7378</v>
      </c>
      <c r="AN75" s="22">
        <v>4.6700284894154001</v>
      </c>
      <c r="AO75" s="22"/>
      <c r="AP75" s="21">
        <v>7.3109999999999999</v>
      </c>
      <c r="AQ75" s="22">
        <v>11.997999999999999</v>
      </c>
      <c r="AR75" s="22">
        <v>3.2482000000000002</v>
      </c>
      <c r="AS75" s="22">
        <v>4.4216972528553873</v>
      </c>
      <c r="AT75" s="22"/>
      <c r="AU75" s="21">
        <v>7.3109999999999999</v>
      </c>
      <c r="AV75" s="22">
        <v>13.579599999999999</v>
      </c>
      <c r="AW75" s="22">
        <v>2.4434999999999998</v>
      </c>
      <c r="AX75" s="22">
        <v>3.9067073875341638</v>
      </c>
      <c r="AY75" s="22"/>
      <c r="AZ75" s="21">
        <v>7.3109999999999999</v>
      </c>
      <c r="BA75" s="22">
        <v>15.158000000000001</v>
      </c>
      <c r="BB75" s="22">
        <v>2.0455000000000001</v>
      </c>
      <c r="BC75" s="22">
        <v>3.4999026019104718</v>
      </c>
      <c r="BD75" s="22"/>
      <c r="BE75" s="21">
        <v>7.3109999999999999</v>
      </c>
      <c r="BF75" s="22">
        <v>18.1187</v>
      </c>
      <c r="BG75" s="22">
        <v>1.5422</v>
      </c>
      <c r="BH75" s="22">
        <v>2.9279983464464303</v>
      </c>
    </row>
    <row r="76" spans="2:60" x14ac:dyDescent="0.2">
      <c r="B76" s="23">
        <v>7.3109999999999999</v>
      </c>
      <c r="C76" s="22">
        <v>14.3644</v>
      </c>
      <c r="D76" s="22">
        <v>2.3814000000000002</v>
      </c>
      <c r="E76" s="22">
        <v>3.6932641558129085</v>
      </c>
      <c r="F76" s="22"/>
      <c r="G76" s="23">
        <v>7.3109999999999999</v>
      </c>
      <c r="H76" s="22">
        <v>21.239699999999999</v>
      </c>
      <c r="I76" s="22">
        <v>1.4938</v>
      </c>
      <c r="J76" s="22">
        <v>2.4977529644843823</v>
      </c>
      <c r="K76" s="22"/>
      <c r="L76" s="23">
        <v>7.3109999999999999</v>
      </c>
      <c r="M76" s="22">
        <v>13.216899999999999</v>
      </c>
      <c r="N76" s="22">
        <v>2.8988999999999998</v>
      </c>
      <c r="O76" s="22">
        <v>4.0139157926411588</v>
      </c>
      <c r="P76" s="22"/>
      <c r="Q76" s="21">
        <v>7.3109999999999999</v>
      </c>
      <c r="R76" s="22">
        <v>18.567500000000003</v>
      </c>
      <c r="S76" s="22">
        <v>1.6845000000000001</v>
      </c>
      <c r="T76" s="22">
        <v>2.8572249166424633</v>
      </c>
      <c r="U76" s="22"/>
      <c r="V76" s="21">
        <v>7.3109999999999999</v>
      </c>
      <c r="W76" s="22">
        <v>26.099500000000003</v>
      </c>
      <c r="X76" s="22">
        <v>0.95543</v>
      </c>
      <c r="Y76" s="22">
        <v>2.0326643667410846</v>
      </c>
      <c r="Z76" s="22"/>
      <c r="AA76" s="21">
        <v>7.3109999999999999</v>
      </c>
      <c r="AB76" s="22">
        <v>46.603099999999998</v>
      </c>
      <c r="AC76" s="22">
        <v>6.5855999999999998E-2</v>
      </c>
      <c r="AD76" s="22">
        <v>1.1383689848906819</v>
      </c>
      <c r="AE76" s="22"/>
      <c r="AF76" s="21">
        <v>7.3109999999999999</v>
      </c>
      <c r="AG76" s="22">
        <v>21.388500000000001</v>
      </c>
      <c r="AH76" s="22">
        <v>1.3043</v>
      </c>
      <c r="AI76" s="22">
        <v>2.4803760731121365</v>
      </c>
      <c r="AJ76" s="22"/>
      <c r="AK76" s="21">
        <v>7.3109999999999999</v>
      </c>
      <c r="AL76" s="22">
        <v>11.337200000000001</v>
      </c>
      <c r="AM76" s="22">
        <v>3.7402000000000002</v>
      </c>
      <c r="AN76" s="22">
        <v>4.6794202836466621</v>
      </c>
      <c r="AO76" s="22"/>
      <c r="AP76" s="21">
        <v>7.3109999999999999</v>
      </c>
      <c r="AQ76" s="22">
        <v>12.007999999999999</v>
      </c>
      <c r="AR76" s="22">
        <v>3.2418999999999998</v>
      </c>
      <c r="AS76" s="22">
        <v>4.4180149600065741</v>
      </c>
      <c r="AT76" s="22"/>
      <c r="AU76" s="21">
        <v>7.3109999999999999</v>
      </c>
      <c r="AV76" s="22">
        <v>13.560600000000001</v>
      </c>
      <c r="AW76" s="22">
        <v>2.4409999999999998</v>
      </c>
      <c r="AX76" s="22">
        <v>3.9121811453592712</v>
      </c>
      <c r="AY76" s="22"/>
      <c r="AZ76" s="21">
        <v>7.3109999999999999</v>
      </c>
      <c r="BA76" s="22">
        <v>15.2166</v>
      </c>
      <c r="BB76" s="22">
        <v>2.0402</v>
      </c>
      <c r="BC76" s="22">
        <v>3.486424276103659</v>
      </c>
      <c r="BD76" s="22"/>
      <c r="BE76" s="21">
        <v>7.3109999999999999</v>
      </c>
      <c r="BF76" s="22">
        <v>18.1145</v>
      </c>
      <c r="BG76" s="22">
        <v>1.5438000000000001</v>
      </c>
      <c r="BH76" s="22">
        <v>2.9286772276220123</v>
      </c>
    </row>
    <row r="77" spans="2:60" x14ac:dyDescent="0.2">
      <c r="B77" s="23">
        <v>7.3109999999999999</v>
      </c>
      <c r="C77" s="22">
        <v>14.397</v>
      </c>
      <c r="D77" s="22">
        <v>2.3816999999999999</v>
      </c>
      <c r="E77" s="22">
        <v>3.6849012738597584</v>
      </c>
      <c r="F77" s="22"/>
      <c r="G77" s="23">
        <v>7.3109999999999999</v>
      </c>
      <c r="H77" s="22">
        <v>21.1998</v>
      </c>
      <c r="I77" s="22">
        <v>1.4941</v>
      </c>
      <c r="J77" s="22">
        <v>2.5024539684222935</v>
      </c>
      <c r="K77" s="22"/>
      <c r="L77" s="23">
        <v>7.3109999999999999</v>
      </c>
      <c r="M77" s="22">
        <v>13.263199999999999</v>
      </c>
      <c r="N77" s="22">
        <v>2.8908999999999998</v>
      </c>
      <c r="O77" s="22">
        <v>3.9999037667952635</v>
      </c>
      <c r="P77" s="22"/>
      <c r="Q77" s="21">
        <v>7.3109999999999999</v>
      </c>
      <c r="R77" s="22">
        <v>18.559100000000001</v>
      </c>
      <c r="S77" s="22">
        <v>1.6850000000000001</v>
      </c>
      <c r="T77" s="22">
        <v>2.8585181199389487</v>
      </c>
      <c r="U77" s="22"/>
      <c r="V77" s="21">
        <v>7.3109999999999999</v>
      </c>
      <c r="W77" s="22">
        <v>26.093399999999999</v>
      </c>
      <c r="X77" s="22">
        <v>0.95589000000000002</v>
      </c>
      <c r="Y77" s="22">
        <v>2.0331395540542414</v>
      </c>
      <c r="Z77" s="22"/>
      <c r="AA77" s="21">
        <v>7.3109999999999999</v>
      </c>
      <c r="AB77" s="22">
        <v>47.211599999999997</v>
      </c>
      <c r="AC77" s="22">
        <v>6.5081E-2</v>
      </c>
      <c r="AD77" s="22">
        <v>1.1236967956976451</v>
      </c>
      <c r="AE77" s="22"/>
      <c r="AF77" s="21">
        <v>7.3109999999999999</v>
      </c>
      <c r="AG77" s="22">
        <v>21.2453</v>
      </c>
      <c r="AH77" s="22">
        <v>1.3227</v>
      </c>
      <c r="AI77" s="22">
        <v>2.4970945874974202</v>
      </c>
      <c r="AJ77" s="22"/>
      <c r="AK77" s="21">
        <v>7.3109999999999999</v>
      </c>
      <c r="AL77" s="22">
        <v>11.3277</v>
      </c>
      <c r="AM77" s="22">
        <v>3.7391999999999999</v>
      </c>
      <c r="AN77" s="22">
        <v>4.6833446895450033</v>
      </c>
      <c r="AO77" s="22"/>
      <c r="AP77" s="21">
        <v>7.3109999999999999</v>
      </c>
      <c r="AQ77" s="22">
        <v>12.014200000000001</v>
      </c>
      <c r="AR77" s="22">
        <v>3.2431999999999999</v>
      </c>
      <c r="AS77" s="22">
        <v>4.4157350168766074</v>
      </c>
      <c r="AT77" s="22"/>
      <c r="AU77" s="21">
        <v>7.3109999999999999</v>
      </c>
      <c r="AV77" s="22">
        <v>13.5564</v>
      </c>
      <c r="AW77" s="22">
        <v>2.4386000000000001</v>
      </c>
      <c r="AX77" s="22">
        <v>3.9133932046678277</v>
      </c>
      <c r="AY77" s="22"/>
      <c r="AZ77" s="21">
        <v>7.3109999999999999</v>
      </c>
      <c r="BA77" s="22">
        <v>15.194400000000002</v>
      </c>
      <c r="BB77" s="22">
        <v>2.0417000000000001</v>
      </c>
      <c r="BC77" s="22">
        <v>3.4915181672036359</v>
      </c>
      <c r="BD77" s="22"/>
      <c r="BE77" s="21">
        <v>7.3109999999999999</v>
      </c>
      <c r="BF77" s="22">
        <v>18.121199999999998</v>
      </c>
      <c r="BG77" s="22">
        <v>1.5437000000000001</v>
      </c>
      <c r="BH77" s="22">
        <v>2.9275943999160621</v>
      </c>
    </row>
    <row r="78" spans="2:60" x14ac:dyDescent="0.2">
      <c r="B78" s="23">
        <v>7.3109999999999999</v>
      </c>
      <c r="C78" s="22">
        <v>14.428599999999999</v>
      </c>
      <c r="D78" s="22">
        <v>2.3776000000000002</v>
      </c>
      <c r="E78" s="22">
        <v>3.6768309912090529</v>
      </c>
      <c r="F78" s="22"/>
      <c r="G78" s="23">
        <v>7.3109999999999999</v>
      </c>
      <c r="H78" s="22">
        <v>21.235199999999999</v>
      </c>
      <c r="I78" s="22">
        <v>1.4935</v>
      </c>
      <c r="J78" s="22">
        <v>2.4982822690513364</v>
      </c>
      <c r="K78" s="22"/>
      <c r="L78" s="23">
        <v>7.3109999999999999</v>
      </c>
      <c r="M78" s="22">
        <v>13.187099999999999</v>
      </c>
      <c r="N78" s="22">
        <v>2.8967000000000001</v>
      </c>
      <c r="O78" s="22">
        <v>4.0229863760613735</v>
      </c>
      <c r="P78" s="22"/>
      <c r="Q78" s="21">
        <v>7.3109999999999999</v>
      </c>
      <c r="R78" s="22">
        <v>18.615600000000001</v>
      </c>
      <c r="S78" s="22">
        <v>1.6874</v>
      </c>
      <c r="T78" s="22">
        <v>2.8498422634649945</v>
      </c>
      <c r="U78" s="22"/>
      <c r="V78" s="21">
        <v>7.3109999999999999</v>
      </c>
      <c r="W78" s="22">
        <v>26.107499999999998</v>
      </c>
      <c r="X78" s="22">
        <v>0.95423999999999998</v>
      </c>
      <c r="Y78" s="22">
        <v>2.0320415068374582</v>
      </c>
      <c r="Z78" s="22"/>
      <c r="AA78" s="21">
        <v>7.3109999999999999</v>
      </c>
      <c r="AB78" s="22">
        <v>47.801600000000001</v>
      </c>
      <c r="AC78" s="22">
        <v>6.4325999999999994E-2</v>
      </c>
      <c r="AD78" s="22">
        <v>1.1098273622589816</v>
      </c>
      <c r="AE78" s="22"/>
      <c r="AF78" s="21">
        <v>7.3109999999999999</v>
      </c>
      <c r="AG78" s="22">
        <v>21.270900000000001</v>
      </c>
      <c r="AH78" s="22">
        <v>1.3269</v>
      </c>
      <c r="AI78" s="22">
        <v>2.4940892787685964</v>
      </c>
      <c r="AJ78" s="22"/>
      <c r="AK78" s="21">
        <v>7.3109999999999999</v>
      </c>
      <c r="AL78" s="22">
        <v>11.341700000000001</v>
      </c>
      <c r="AM78" s="22">
        <v>3.7281</v>
      </c>
      <c r="AN78" s="22">
        <v>4.6775636491671388</v>
      </c>
      <c r="AO78" s="22"/>
      <c r="AP78" s="21">
        <v>7.3109999999999999</v>
      </c>
      <c r="AQ78" s="22">
        <v>12.030100000000001</v>
      </c>
      <c r="AR78" s="22">
        <v>3.2402000000000002</v>
      </c>
      <c r="AS78" s="22">
        <v>4.4098988071386724</v>
      </c>
      <c r="AT78" s="22"/>
      <c r="AU78" s="21">
        <v>7.3109999999999999</v>
      </c>
      <c r="AV78" s="22">
        <v>13.5946</v>
      </c>
      <c r="AW78" s="22">
        <v>2.4298999999999999</v>
      </c>
      <c r="AX78" s="22">
        <v>3.9023968075382096</v>
      </c>
      <c r="AY78" s="22"/>
      <c r="BE78" s="21">
        <v>7.3109999999999999</v>
      </c>
      <c r="BF78" s="22">
        <v>18.103000000000002</v>
      </c>
      <c r="BG78" s="22">
        <v>1.5459000000000001</v>
      </c>
      <c r="BH78" s="22">
        <v>2.9305376810340245</v>
      </c>
    </row>
    <row r="79" spans="2:60" x14ac:dyDescent="0.2">
      <c r="B79" s="23">
        <v>7.3109999999999999</v>
      </c>
      <c r="C79" s="22">
        <v>14.420599999999999</v>
      </c>
      <c r="D79" s="22">
        <v>2.3778999999999999</v>
      </c>
      <c r="E79" s="22">
        <v>3.6788707570946384</v>
      </c>
      <c r="F79" s="22"/>
      <c r="G79" s="23">
        <v>7.3109999999999999</v>
      </c>
      <c r="H79" s="22">
        <v>21.221800000000002</v>
      </c>
      <c r="I79" s="22">
        <v>1.492</v>
      </c>
      <c r="J79" s="22">
        <v>2.4998597498684814</v>
      </c>
      <c r="K79" s="22"/>
      <c r="L79" s="23">
        <v>7.3109999999999999</v>
      </c>
      <c r="M79" s="22">
        <v>13.189299999999999</v>
      </c>
      <c r="N79" s="22">
        <v>2.8961999999999999</v>
      </c>
      <c r="O79" s="22">
        <v>4.0223153343815774</v>
      </c>
      <c r="P79" s="22"/>
      <c r="Q79" s="21">
        <v>7.3109999999999999</v>
      </c>
      <c r="R79" s="22">
        <v>18.639399999999998</v>
      </c>
      <c r="S79" s="22">
        <v>1.6830000000000001</v>
      </c>
      <c r="T79" s="22">
        <v>2.8462033992381159</v>
      </c>
      <c r="U79" s="22"/>
      <c r="V79" s="21">
        <v>7.3109999999999999</v>
      </c>
      <c r="W79" s="22">
        <v>26.205300000000001</v>
      </c>
      <c r="X79" s="22">
        <v>0.95179000000000002</v>
      </c>
      <c r="Y79" s="22">
        <v>2.0244577867743909</v>
      </c>
      <c r="Z79" s="22"/>
      <c r="AA79" s="21">
        <v>7.3109999999999999</v>
      </c>
      <c r="AB79" s="22">
        <v>48.311699999999995</v>
      </c>
      <c r="AC79" s="22">
        <v>6.3849000000000003E-2</v>
      </c>
      <c r="AD79" s="22">
        <v>1.0981092290223473</v>
      </c>
      <c r="AE79" s="22"/>
      <c r="AF79" s="21">
        <v>7.3109999999999999</v>
      </c>
      <c r="AG79" s="22">
        <v>21.22</v>
      </c>
      <c r="AH79" s="22">
        <v>1.3331</v>
      </c>
      <c r="AI79" s="22">
        <v>2.5000718020621551</v>
      </c>
      <c r="AJ79" s="22"/>
      <c r="AK79" s="21">
        <v>7.3109999999999999</v>
      </c>
      <c r="AL79" s="22">
        <v>11.348700000000001</v>
      </c>
      <c r="AM79" s="22">
        <v>3.7326999999999999</v>
      </c>
      <c r="AN79" s="22">
        <v>4.674678477689862</v>
      </c>
      <c r="AO79" s="22"/>
      <c r="AP79" s="21">
        <v>7.3109999999999999</v>
      </c>
      <c r="AQ79" s="22">
        <v>12.050799999999999</v>
      </c>
      <c r="AR79" s="22">
        <v>3.2353000000000001</v>
      </c>
      <c r="AS79" s="22">
        <v>4.4023237992298387</v>
      </c>
      <c r="AT79" s="22"/>
      <c r="AU79" s="21">
        <v>7.3109999999999999</v>
      </c>
      <c r="AV79" s="22">
        <v>13.5837</v>
      </c>
      <c r="AW79" s="22">
        <v>2.4279999999999999</v>
      </c>
      <c r="AX79" s="22">
        <v>3.905528216889282</v>
      </c>
      <c r="AY79" s="22"/>
      <c r="BE79" s="21">
        <v>7.3109999999999999</v>
      </c>
      <c r="BF79" s="22">
        <v>18.104400000000002</v>
      </c>
      <c r="BG79" s="22">
        <v>1.5447</v>
      </c>
      <c r="BH79" s="22">
        <v>2.9303110647002351</v>
      </c>
    </row>
    <row r="80" spans="2:60" x14ac:dyDescent="0.2">
      <c r="B80" s="23">
        <v>7.3109999999999999</v>
      </c>
      <c r="C80" s="22">
        <v>14.432700000000001</v>
      </c>
      <c r="D80" s="22">
        <v>2.3839999999999999</v>
      </c>
      <c r="E80" s="22">
        <v>3.6757864876120845</v>
      </c>
      <c r="F80" s="22"/>
      <c r="L80" s="23">
        <v>7.3109999999999999</v>
      </c>
      <c r="M80" s="22">
        <v>13.155799999999999</v>
      </c>
      <c r="N80" s="22">
        <v>2.8963000000000001</v>
      </c>
      <c r="O80" s="22">
        <v>4.0325577798202259</v>
      </c>
      <c r="P80" s="22"/>
      <c r="Q80" s="21">
        <v>7.3109999999999999</v>
      </c>
      <c r="R80" s="22">
        <v>18.6431</v>
      </c>
      <c r="S80" s="22">
        <v>1.6809000000000001</v>
      </c>
      <c r="T80" s="22">
        <v>2.8456385279142924</v>
      </c>
      <c r="U80" s="22"/>
      <c r="V80" s="21">
        <v>7.3109999999999999</v>
      </c>
      <c r="W80" s="22">
        <v>26.262699999999999</v>
      </c>
      <c r="X80" s="22">
        <v>0.95106000000000002</v>
      </c>
      <c r="Y80" s="22">
        <v>2.0200331131132341</v>
      </c>
      <c r="Z80" s="22"/>
      <c r="AA80" s="21">
        <v>7.3109999999999999</v>
      </c>
      <c r="AB80" s="22">
        <v>48.788699999999999</v>
      </c>
      <c r="AC80" s="22">
        <v>6.3440999999999997E-2</v>
      </c>
      <c r="AD80" s="22">
        <v>1.0873731753409897</v>
      </c>
      <c r="AE80" s="22"/>
      <c r="AF80" s="21">
        <v>7.3109999999999999</v>
      </c>
      <c r="AG80" s="22">
        <v>21.2334</v>
      </c>
      <c r="AH80" s="22">
        <v>1.3360000000000001</v>
      </c>
      <c r="AI80" s="22">
        <v>2.4984940536964846</v>
      </c>
      <c r="AJ80" s="22"/>
      <c r="AK80" s="21">
        <v>7.3109999999999999</v>
      </c>
      <c r="AL80" s="22">
        <v>11.338100000000001</v>
      </c>
      <c r="AM80" s="22">
        <v>3.7343999999999999</v>
      </c>
      <c r="AN80" s="22">
        <v>4.6790488388494493</v>
      </c>
      <c r="AO80" s="22"/>
      <c r="AP80" s="21">
        <v>7.3109999999999999</v>
      </c>
      <c r="AQ80" s="22">
        <v>12.0448</v>
      </c>
      <c r="AR80" s="22">
        <v>3.2320000000000002</v>
      </c>
      <c r="AS80" s="22">
        <v>4.4045167740235573</v>
      </c>
      <c r="AT80" s="22"/>
      <c r="AU80" s="21">
        <v>7.3109999999999999</v>
      </c>
      <c r="AV80" s="22">
        <v>13.609499999999999</v>
      </c>
      <c r="AW80" s="22">
        <v>2.4249000000000001</v>
      </c>
      <c r="AX80" s="22">
        <v>3.8981243719283549</v>
      </c>
      <c r="AY80" s="22"/>
      <c r="BE80" s="21">
        <v>7.3109999999999999</v>
      </c>
      <c r="BF80" s="22">
        <v>18.1402</v>
      </c>
      <c r="BG80" s="22">
        <v>1.544</v>
      </c>
      <c r="BH80" s="22">
        <v>2.924528044881475</v>
      </c>
    </row>
    <row r="81" spans="2:60" x14ac:dyDescent="0.2">
      <c r="B81" s="23">
        <v>7.3109999999999999</v>
      </c>
      <c r="C81" s="22">
        <v>14.4102</v>
      </c>
      <c r="D81" s="22">
        <v>2.3843000000000001</v>
      </c>
      <c r="E81" s="22">
        <v>3.6815258386253449</v>
      </c>
      <c r="F81" s="22"/>
      <c r="L81" s="23">
        <v>7.3109999999999999</v>
      </c>
      <c r="M81" s="22">
        <v>13.156599999999999</v>
      </c>
      <c r="N81" s="22">
        <v>2.9060000000000001</v>
      </c>
      <c r="O81" s="22">
        <v>4.0323125761791756</v>
      </c>
      <c r="P81" s="22"/>
      <c r="V81" s="21">
        <v>7.3109999999999999</v>
      </c>
      <c r="W81" s="22">
        <v>26.2577</v>
      </c>
      <c r="X81" s="22">
        <v>0.94926999999999995</v>
      </c>
      <c r="Y81" s="22">
        <v>2.0204177684930116</v>
      </c>
      <c r="Z81" s="22"/>
      <c r="AF81" s="21">
        <v>7.3109999999999999</v>
      </c>
      <c r="AG81" s="22">
        <v>21.255500000000001</v>
      </c>
      <c r="AH81" s="22">
        <v>1.3375999999999999</v>
      </c>
      <c r="AI81" s="22">
        <v>2.4958962922424281</v>
      </c>
      <c r="AJ81" s="22"/>
      <c r="AK81" s="21">
        <v>7.3109999999999999</v>
      </c>
      <c r="AL81" s="22">
        <v>11.3538</v>
      </c>
      <c r="AM81" s="22">
        <v>3.7252999999999998</v>
      </c>
      <c r="AN81" s="22">
        <v>4.6725786643906835</v>
      </c>
      <c r="AO81" s="22"/>
      <c r="AP81" s="21">
        <v>7.3109999999999999</v>
      </c>
      <c r="AQ81" s="22">
        <v>12.054399999999999</v>
      </c>
      <c r="AR81" s="22">
        <v>3.2250000000000001</v>
      </c>
      <c r="AS81" s="22">
        <v>4.4010090622311298</v>
      </c>
      <c r="AT81" s="22"/>
      <c r="BE81" s="21">
        <v>7.3109999999999999</v>
      </c>
      <c r="BF81" s="22">
        <v>18.136199999999999</v>
      </c>
      <c r="BG81" s="22">
        <v>1.5434000000000001</v>
      </c>
      <c r="BH81" s="22">
        <v>2.9251730593927583</v>
      </c>
    </row>
    <row r="82" spans="2:60" x14ac:dyDescent="0.2">
      <c r="B82" s="23">
        <v>7.3109999999999999</v>
      </c>
      <c r="C82" s="22">
        <v>14.376800000000001</v>
      </c>
      <c r="D82" s="22">
        <v>2.3875000000000002</v>
      </c>
      <c r="E82" s="22">
        <v>3.6900787129096138</v>
      </c>
      <c r="F82" s="22"/>
      <c r="L82" s="23">
        <v>7.3109999999999999</v>
      </c>
      <c r="M82" s="22">
        <v>13.135400000000001</v>
      </c>
      <c r="N82" s="22">
        <v>2.9039000000000001</v>
      </c>
      <c r="O82" s="22">
        <v>4.0388205642583355</v>
      </c>
      <c r="P82" s="22"/>
      <c r="AP82" s="21">
        <v>7.3109999999999999</v>
      </c>
      <c r="AQ82" s="22">
        <v>12.039899999999999</v>
      </c>
      <c r="AR82" s="22">
        <v>3.2328999999999999</v>
      </c>
      <c r="AS82" s="22">
        <v>4.4063093248082579</v>
      </c>
      <c r="AT82" s="22"/>
    </row>
    <row r="83" spans="2:60" x14ac:dyDescent="0.2">
      <c r="B83" s="23">
        <v>7.3109999999999999</v>
      </c>
      <c r="C83" s="22">
        <v>14.3781</v>
      </c>
      <c r="D83" s="22">
        <v>2.3889999999999998</v>
      </c>
      <c r="E83" s="22">
        <v>3.6897450733934902</v>
      </c>
      <c r="F83" s="22"/>
      <c r="L83" s="23">
        <v>7.3109999999999999</v>
      </c>
      <c r="M83" s="22">
        <v>13.145300000000001</v>
      </c>
      <c r="N83" s="22">
        <v>2.9022999999999999</v>
      </c>
      <c r="O83" s="22">
        <v>4.0357788441312819</v>
      </c>
      <c r="P83" s="22"/>
      <c r="AP83" s="21">
        <v>7.3109999999999999</v>
      </c>
      <c r="AQ83" s="22">
        <v>12.0565</v>
      </c>
      <c r="AR83" s="22">
        <v>3.2242999999999999</v>
      </c>
      <c r="AS83" s="22">
        <v>4.4002424948997581</v>
      </c>
      <c r="AT83" s="22"/>
    </row>
    <row r="84" spans="2:60" x14ac:dyDescent="0.2">
      <c r="B84" s="23">
        <v>7.3109999999999999</v>
      </c>
      <c r="C84" s="22">
        <v>14.3818</v>
      </c>
      <c r="D84" s="22">
        <v>2.3881000000000001</v>
      </c>
      <c r="E84" s="22">
        <v>3.6887958141372383</v>
      </c>
      <c r="F84" s="22"/>
      <c r="AP84" s="21">
        <v>7.3109999999999999</v>
      </c>
      <c r="AQ84" s="22">
        <v>12.0718</v>
      </c>
      <c r="AR84" s="22">
        <v>3.2221000000000002</v>
      </c>
      <c r="AS84" s="22">
        <v>4.3946655544126756</v>
      </c>
      <c r="AT84" s="22"/>
    </row>
    <row r="85" spans="2:60" x14ac:dyDescent="0.2">
      <c r="B85" s="23">
        <v>7.3109999999999999</v>
      </c>
      <c r="C85" s="22">
        <v>14.3583</v>
      </c>
      <c r="D85" s="22">
        <v>2.3923999999999999</v>
      </c>
      <c r="E85" s="22">
        <v>3.6948332072570524</v>
      </c>
      <c r="F85" s="22"/>
    </row>
    <row r="86" spans="2:60" x14ac:dyDescent="0.2">
      <c r="B86" s="23">
        <v>7.3109999999999999</v>
      </c>
      <c r="C86" s="22">
        <v>14.3636</v>
      </c>
      <c r="D86" s="22">
        <v>2.3959000000000001</v>
      </c>
      <c r="E86" s="22">
        <v>3.6934698571220963</v>
      </c>
      <c r="F86" s="22"/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W28"/>
  <sheetViews>
    <sheetView topLeftCell="L16" workbookViewId="0">
      <selection activeCell="V28" sqref="A3:V28"/>
    </sheetView>
  </sheetViews>
  <sheetFormatPr defaultRowHeight="13.5" x14ac:dyDescent="0.15"/>
  <cols>
    <col min="16" max="16" width="0" hidden="1" customWidth="1"/>
  </cols>
  <sheetData>
    <row r="3" spans="1:23" ht="14.25" customHeight="1" x14ac:dyDescent="0.2">
      <c r="A3" s="4"/>
      <c r="B3" s="5"/>
      <c r="C3" s="39" t="s">
        <v>14</v>
      </c>
      <c r="D3" s="39"/>
      <c r="E3" s="39"/>
      <c r="F3" s="39" t="s">
        <v>15</v>
      </c>
      <c r="G3" s="39"/>
      <c r="H3" s="39"/>
      <c r="I3" s="39"/>
      <c r="J3" s="39" t="s">
        <v>16</v>
      </c>
      <c r="K3" s="39"/>
      <c r="L3" s="39"/>
      <c r="M3" s="39"/>
      <c r="N3" s="5"/>
      <c r="O3" s="6"/>
      <c r="P3" s="6"/>
      <c r="Q3" s="6"/>
      <c r="R3" s="6"/>
      <c r="S3" s="14"/>
      <c r="T3" s="14"/>
      <c r="U3" s="14"/>
      <c r="V3" s="14"/>
    </row>
    <row r="4" spans="1:23" ht="14.25" x14ac:dyDescent="0.2">
      <c r="A4" s="4"/>
      <c r="B4" s="4" t="s">
        <v>0</v>
      </c>
      <c r="C4" s="5" t="s">
        <v>21</v>
      </c>
      <c r="D4" s="5" t="s">
        <v>22</v>
      </c>
      <c r="E4" s="5" t="s">
        <v>17</v>
      </c>
      <c r="F4" s="5" t="s">
        <v>21</v>
      </c>
      <c r="G4" s="5" t="s">
        <v>23</v>
      </c>
      <c r="H4" s="5" t="s">
        <v>24</v>
      </c>
      <c r="I4" s="5" t="s">
        <v>25</v>
      </c>
      <c r="J4" s="5" t="s">
        <v>21</v>
      </c>
      <c r="K4" s="5" t="s">
        <v>26</v>
      </c>
      <c r="L4" s="5" t="s">
        <v>27</v>
      </c>
      <c r="M4" s="5" t="s">
        <v>28</v>
      </c>
      <c r="N4" s="5" t="s">
        <v>13</v>
      </c>
      <c r="O4" s="7" t="s">
        <v>42</v>
      </c>
      <c r="P4" s="7"/>
      <c r="Q4" s="7" t="s">
        <v>43</v>
      </c>
      <c r="R4" s="6" t="s">
        <v>44</v>
      </c>
      <c r="S4" s="15" t="s">
        <v>29</v>
      </c>
      <c r="T4" s="15" t="s">
        <v>30</v>
      </c>
      <c r="U4" s="15" t="s">
        <v>31</v>
      </c>
      <c r="V4" s="15" t="s">
        <v>32</v>
      </c>
      <c r="W4" s="1" t="s">
        <v>35</v>
      </c>
    </row>
    <row r="5" spans="1:23" ht="14.25" customHeight="1" x14ac:dyDescent="0.15">
      <c r="A5" s="40" t="s">
        <v>33</v>
      </c>
      <c r="B5" s="8" t="s">
        <v>18</v>
      </c>
      <c r="C5" s="9">
        <v>0.91410000000000002</v>
      </c>
      <c r="D5" s="10">
        <v>49.113399999999999</v>
      </c>
      <c r="E5" s="10">
        <v>39.660499999999999</v>
      </c>
      <c r="F5" s="9">
        <v>0.95569999999999999</v>
      </c>
      <c r="G5" s="10">
        <v>5.33E-2</v>
      </c>
      <c r="H5" s="10">
        <v>0.33210000000000001</v>
      </c>
      <c r="I5" s="10">
        <v>0.27910000000000001</v>
      </c>
      <c r="J5" s="9">
        <v>0.93030000000000002</v>
      </c>
      <c r="K5" s="10">
        <v>4.65E-2</v>
      </c>
      <c r="L5" s="10">
        <v>0.65480000000000005</v>
      </c>
      <c r="M5" s="10">
        <v>0.25990000000000002</v>
      </c>
      <c r="N5" s="11">
        <f t="shared" ref="N5:N28" si="0">1.5*1.5*E5/2</f>
        <v>44.618062500000001</v>
      </c>
      <c r="O5" s="11">
        <f t="shared" ref="O5:O28" si="1">K5+L5</f>
        <v>0.70130000000000003</v>
      </c>
      <c r="P5" s="12">
        <f t="shared" ref="P5:P28" si="2">1/(2*3.1416*3000*O5)</f>
        <v>7.5647402880021298E-5</v>
      </c>
      <c r="Q5" s="11">
        <f t="shared" ref="Q5:Q28" si="3">1000000*P5</f>
        <v>75.647402880021303</v>
      </c>
      <c r="R5" s="11">
        <f t="shared" ref="R5:R28" si="4">G5+H5</f>
        <v>0.38540000000000002</v>
      </c>
      <c r="S5" s="11">
        <f t="shared" ref="S5:S28" si="5">SQRT(Q5*Q5*Q5)</f>
        <v>657.94718580345318</v>
      </c>
      <c r="T5" s="11">
        <f t="shared" ref="T5:T28" si="6">N5/S5</f>
        <v>6.7814048699842963E-2</v>
      </c>
      <c r="U5" s="11">
        <f t="shared" ref="U5:U28" si="7">Q5*R5</f>
        <v>29.154509069960213</v>
      </c>
      <c r="V5" s="11">
        <f t="shared" ref="V5:V28" si="8">S5/U5</f>
        <v>22.567596121225002</v>
      </c>
      <c r="W5" s="15">
        <v>70.010539787698562</v>
      </c>
    </row>
    <row r="6" spans="1:23" ht="14.25" customHeight="1" x14ac:dyDescent="0.15">
      <c r="A6" s="40"/>
      <c r="B6" s="8" t="s">
        <v>2</v>
      </c>
      <c r="C6" s="9">
        <v>0.98570000000000002</v>
      </c>
      <c r="D6" s="10">
        <v>143.5282</v>
      </c>
      <c r="E6" s="10">
        <v>124.8712</v>
      </c>
      <c r="F6" s="9">
        <v>0.98109999999999997</v>
      </c>
      <c r="G6" s="10">
        <v>3.3000000000000002E-2</v>
      </c>
      <c r="H6" s="10">
        <v>0.16289999999999999</v>
      </c>
      <c r="I6" s="10">
        <v>0.43049999999999999</v>
      </c>
      <c r="J6" s="9">
        <v>0.97889999999999999</v>
      </c>
      <c r="K6" s="10">
        <v>4.6399999999999997E-2</v>
      </c>
      <c r="L6" s="10">
        <v>0.2334</v>
      </c>
      <c r="M6" s="10">
        <v>0.47970000000000002</v>
      </c>
      <c r="N6" s="11">
        <f t="shared" si="0"/>
        <v>140.48009999999999</v>
      </c>
      <c r="O6" s="11">
        <f t="shared" si="1"/>
        <v>0.27979999999999999</v>
      </c>
      <c r="P6" s="12">
        <f t="shared" si="2"/>
        <v>1.8960515954166883E-4</v>
      </c>
      <c r="Q6" s="11">
        <f t="shared" si="3"/>
        <v>189.60515954166883</v>
      </c>
      <c r="R6" s="11">
        <f t="shared" si="4"/>
        <v>0.19589999999999999</v>
      </c>
      <c r="S6" s="11">
        <f t="shared" si="5"/>
        <v>2610.8097554648443</v>
      </c>
      <c r="T6" s="11">
        <f t="shared" si="6"/>
        <v>5.3807099389740126E-2</v>
      </c>
      <c r="U6" s="11">
        <f t="shared" si="7"/>
        <v>37.143650754212921</v>
      </c>
      <c r="V6" s="11">
        <f t="shared" si="8"/>
        <v>70.289530039497265</v>
      </c>
      <c r="W6" s="15">
        <v>72.894013963603072</v>
      </c>
    </row>
    <row r="7" spans="1:23" ht="14.25" customHeight="1" x14ac:dyDescent="0.15">
      <c r="A7" s="40"/>
      <c r="B7" s="8" t="s">
        <v>3</v>
      </c>
      <c r="C7" s="9">
        <v>0.99619999999999997</v>
      </c>
      <c r="D7" s="10">
        <v>195.53710000000001</v>
      </c>
      <c r="E7" s="10">
        <v>95.637200000000007</v>
      </c>
      <c r="F7" s="9">
        <v>0.996</v>
      </c>
      <c r="G7" s="10">
        <v>2.6700000000000002E-2</v>
      </c>
      <c r="H7" s="10">
        <v>0.10340000000000001</v>
      </c>
      <c r="I7" s="10">
        <v>0.36070000000000002</v>
      </c>
      <c r="J7" s="9">
        <v>0.99680000000000002</v>
      </c>
      <c r="K7" s="10">
        <v>5.3900000000000003E-2</v>
      </c>
      <c r="L7" s="10">
        <v>0.21290000000000001</v>
      </c>
      <c r="M7" s="10">
        <v>0.45119999999999999</v>
      </c>
      <c r="N7" s="11">
        <f t="shared" si="0"/>
        <v>107.59185000000001</v>
      </c>
      <c r="O7" s="11">
        <f t="shared" si="1"/>
        <v>0.26680000000000004</v>
      </c>
      <c r="P7" s="12">
        <f t="shared" si="2"/>
        <v>1.9884379175321936E-4</v>
      </c>
      <c r="Q7" s="11">
        <f t="shared" si="3"/>
        <v>198.84379175321936</v>
      </c>
      <c r="R7" s="11">
        <f t="shared" si="4"/>
        <v>0.13009999999999999</v>
      </c>
      <c r="S7" s="11">
        <f t="shared" si="5"/>
        <v>2803.935725948947</v>
      </c>
      <c r="T7" s="11">
        <f t="shared" si="6"/>
        <v>3.8371724788230401E-2</v>
      </c>
      <c r="U7" s="11">
        <f t="shared" si="7"/>
        <v>25.869577307093838</v>
      </c>
      <c r="V7" s="11">
        <f t="shared" si="8"/>
        <v>108.38738077023255</v>
      </c>
      <c r="W7" s="15">
        <v>72.208348198358905</v>
      </c>
    </row>
    <row r="8" spans="1:23" ht="14.25" customHeight="1" x14ac:dyDescent="0.15">
      <c r="A8" s="40"/>
      <c r="B8" s="8" t="s">
        <v>4</v>
      </c>
      <c r="C8" s="9">
        <v>0.92930000000000001</v>
      </c>
      <c r="D8" s="10">
        <v>212.96950000000001</v>
      </c>
      <c r="E8" s="10">
        <v>146.36439999999999</v>
      </c>
      <c r="F8" s="9">
        <v>0.93700000000000006</v>
      </c>
      <c r="G8" s="10">
        <v>1.9400000000000001E-2</v>
      </c>
      <c r="H8" s="10">
        <v>0.1037</v>
      </c>
      <c r="I8" s="10">
        <v>0.2722</v>
      </c>
      <c r="J8" s="9">
        <v>0.96160000000000001</v>
      </c>
      <c r="K8" s="10">
        <v>2.9899999999999999E-2</v>
      </c>
      <c r="L8" s="10">
        <v>0.17979999999999999</v>
      </c>
      <c r="M8" s="10">
        <v>0.38940000000000002</v>
      </c>
      <c r="N8" s="11">
        <f t="shared" si="0"/>
        <v>164.65994999999998</v>
      </c>
      <c r="O8" s="11">
        <f t="shared" si="1"/>
        <v>0.2097</v>
      </c>
      <c r="P8" s="12">
        <f t="shared" si="2"/>
        <v>2.5298771406656622E-4</v>
      </c>
      <c r="Q8" s="11">
        <f t="shared" si="3"/>
        <v>252.98771406656621</v>
      </c>
      <c r="R8" s="11">
        <f t="shared" si="4"/>
        <v>0.1231</v>
      </c>
      <c r="S8" s="11">
        <f t="shared" si="5"/>
        <v>4023.9182252656769</v>
      </c>
      <c r="T8" s="11">
        <f t="shared" si="6"/>
        <v>4.0920302248221858E-2</v>
      </c>
      <c r="U8" s="11">
        <f t="shared" si="7"/>
        <v>31.1427876015943</v>
      </c>
      <c r="V8" s="11">
        <f t="shared" si="8"/>
        <v>129.20867189999652</v>
      </c>
      <c r="W8" s="15">
        <v>69.35858277336591</v>
      </c>
    </row>
    <row r="9" spans="1:23" ht="14.25" customHeight="1" x14ac:dyDescent="0.15">
      <c r="A9" s="40"/>
      <c r="B9" s="8" t="s">
        <v>19</v>
      </c>
      <c r="C9" s="9">
        <v>0.72440000000000004</v>
      </c>
      <c r="D9" s="10">
        <v>562.8383</v>
      </c>
      <c r="E9" s="10">
        <v>94.047700000000006</v>
      </c>
      <c r="F9" s="9">
        <v>0.90229999999999999</v>
      </c>
      <c r="G9" s="10">
        <v>3.6700000000000003E-2</v>
      </c>
      <c r="H9" s="10">
        <v>0.2145</v>
      </c>
      <c r="I9" s="10">
        <v>1.3489</v>
      </c>
      <c r="J9" s="9">
        <v>0.89319999999999999</v>
      </c>
      <c r="K9" s="10">
        <v>4.7899999999999998E-2</v>
      </c>
      <c r="L9" s="10">
        <v>0.37509999999999999</v>
      </c>
      <c r="M9" s="10">
        <v>1.4463999999999999</v>
      </c>
      <c r="N9" s="11">
        <f t="shared" si="0"/>
        <v>105.8036625</v>
      </c>
      <c r="O9" s="11">
        <f t="shared" si="1"/>
        <v>0.42299999999999999</v>
      </c>
      <c r="P9" s="12">
        <f t="shared" si="2"/>
        <v>1.2541731356917007E-4</v>
      </c>
      <c r="Q9" s="11">
        <f t="shared" si="3"/>
        <v>125.41731356917006</v>
      </c>
      <c r="R9" s="11">
        <f t="shared" si="4"/>
        <v>0.25119999999999998</v>
      </c>
      <c r="S9" s="11">
        <f t="shared" si="5"/>
        <v>1404.5468851949697</v>
      </c>
      <c r="T9" s="11">
        <f t="shared" si="6"/>
        <v>7.5329391717182198E-2</v>
      </c>
      <c r="U9" s="11">
        <f t="shared" si="7"/>
        <v>31.504829168575515</v>
      </c>
      <c r="V9" s="11">
        <f t="shared" si="8"/>
        <v>44.581955283094651</v>
      </c>
      <c r="W9" s="15">
        <v>66.640372716740217</v>
      </c>
    </row>
    <row r="10" spans="1:23" ht="14.25" customHeight="1" x14ac:dyDescent="0.15">
      <c r="A10" s="40"/>
      <c r="B10" s="8" t="s">
        <v>6</v>
      </c>
      <c r="C10" s="9">
        <v>0.84030000000000005</v>
      </c>
      <c r="D10" s="10">
        <v>342.42320000000001</v>
      </c>
      <c r="E10" s="10">
        <v>60.188099999999999</v>
      </c>
      <c r="F10" s="9">
        <v>0.67910000000000004</v>
      </c>
      <c r="G10" s="10">
        <v>5.5399999999999998E-2</v>
      </c>
      <c r="H10" s="10">
        <v>0.1678</v>
      </c>
      <c r="I10" s="10">
        <v>0.91379999999999995</v>
      </c>
      <c r="J10" s="9">
        <v>0.99419999999999997</v>
      </c>
      <c r="K10" s="10">
        <v>7.5499999999999998E-2</v>
      </c>
      <c r="L10" s="10">
        <v>0.32169999999999999</v>
      </c>
      <c r="M10" s="10">
        <v>1.0770999999999999</v>
      </c>
      <c r="N10" s="11">
        <f t="shared" si="0"/>
        <v>67.711612500000001</v>
      </c>
      <c r="O10" s="11">
        <f t="shared" si="1"/>
        <v>0.3972</v>
      </c>
      <c r="P10" s="12">
        <f t="shared" si="2"/>
        <v>1.3356375538710709E-4</v>
      </c>
      <c r="Q10" s="11">
        <f t="shared" si="3"/>
        <v>133.56375538710711</v>
      </c>
      <c r="R10" s="11">
        <f t="shared" si="4"/>
        <v>0.22320000000000001</v>
      </c>
      <c r="S10" s="11">
        <f t="shared" si="5"/>
        <v>1543.5934686746014</v>
      </c>
      <c r="T10" s="11">
        <f t="shared" si="6"/>
        <v>4.3866221174244949E-2</v>
      </c>
      <c r="U10" s="11">
        <f t="shared" si="7"/>
        <v>29.811430202402306</v>
      </c>
      <c r="V10" s="11">
        <f t="shared" si="8"/>
        <v>51.778578155911937</v>
      </c>
      <c r="W10" s="15">
        <v>64.380236100533125</v>
      </c>
    </row>
    <row r="11" spans="1:23" ht="14.25" customHeight="1" x14ac:dyDescent="0.15">
      <c r="A11" s="40"/>
      <c r="B11" s="8" t="s">
        <v>7</v>
      </c>
      <c r="C11" s="9">
        <v>0.87250000000000005</v>
      </c>
      <c r="D11" s="10">
        <v>61.365200000000002</v>
      </c>
      <c r="E11" s="10">
        <v>33.488900000000001</v>
      </c>
      <c r="F11" s="9">
        <v>0.99719999999999998</v>
      </c>
      <c r="G11" s="10">
        <v>0.1071</v>
      </c>
      <c r="H11" s="10">
        <v>0.85729999999999995</v>
      </c>
      <c r="I11" s="10">
        <v>0.83720000000000006</v>
      </c>
      <c r="J11" s="9">
        <v>0.99860000000000004</v>
      </c>
      <c r="K11" s="10">
        <v>0.19939999999999999</v>
      </c>
      <c r="L11" s="10">
        <v>2.3925000000000001</v>
      </c>
      <c r="M11" s="10">
        <v>1.1321000000000001</v>
      </c>
      <c r="N11" s="11">
        <f t="shared" si="0"/>
        <v>37.675012500000001</v>
      </c>
      <c r="O11" s="11">
        <f t="shared" si="1"/>
        <v>2.5918999999999999</v>
      </c>
      <c r="P11" s="12">
        <f t="shared" si="2"/>
        <v>2.046819847978662E-5</v>
      </c>
      <c r="Q11" s="11">
        <f t="shared" si="3"/>
        <v>20.468198479786619</v>
      </c>
      <c r="R11" s="11">
        <f t="shared" si="4"/>
        <v>0.96439999999999992</v>
      </c>
      <c r="S11" s="11">
        <f t="shared" si="5"/>
        <v>92.601800190035391</v>
      </c>
      <c r="T11" s="11">
        <f t="shared" si="6"/>
        <v>0.40684967703310482</v>
      </c>
      <c r="U11" s="11">
        <f t="shared" si="7"/>
        <v>19.739530613906215</v>
      </c>
      <c r="V11" s="11">
        <f t="shared" si="8"/>
        <v>4.69118552012573</v>
      </c>
      <c r="W11" s="15">
        <v>73.681852915601695</v>
      </c>
    </row>
    <row r="12" spans="1:23" ht="14.25" customHeight="1" x14ac:dyDescent="0.15">
      <c r="A12" s="40"/>
      <c r="B12" s="8" t="s">
        <v>8</v>
      </c>
      <c r="C12" s="9">
        <v>0.87739999999999996</v>
      </c>
      <c r="D12" s="10">
        <v>149.57149999999999</v>
      </c>
      <c r="E12" s="10">
        <v>25.317799999999998</v>
      </c>
      <c r="F12" s="9">
        <v>0.99180000000000001</v>
      </c>
      <c r="G12" s="10">
        <v>0.1002</v>
      </c>
      <c r="H12" s="10">
        <v>0.17749999999999999</v>
      </c>
      <c r="I12" s="10">
        <v>0.69489999999999996</v>
      </c>
      <c r="J12" s="9">
        <v>0.99039999999999995</v>
      </c>
      <c r="K12" s="10">
        <v>0.17369999999999999</v>
      </c>
      <c r="L12" s="10">
        <v>0.50180000000000002</v>
      </c>
      <c r="M12" s="10">
        <v>0.84309999999999996</v>
      </c>
      <c r="N12" s="11">
        <f t="shared" si="0"/>
        <v>28.482524999999999</v>
      </c>
      <c r="O12" s="11">
        <f t="shared" si="1"/>
        <v>0.67549999999999999</v>
      </c>
      <c r="P12" s="12">
        <f t="shared" si="2"/>
        <v>7.8536674522219013E-5</v>
      </c>
      <c r="Q12" s="11">
        <f t="shared" si="3"/>
        <v>78.536674522219016</v>
      </c>
      <c r="R12" s="11">
        <f t="shared" si="4"/>
        <v>0.2777</v>
      </c>
      <c r="S12" s="11">
        <f t="shared" si="5"/>
        <v>695.99923457235707</v>
      </c>
      <c r="T12" s="11">
        <f t="shared" si="6"/>
        <v>4.0923213108848493E-2</v>
      </c>
      <c r="U12" s="11">
        <f t="shared" si="7"/>
        <v>21.809634514820221</v>
      </c>
      <c r="V12" s="11">
        <f t="shared" si="8"/>
        <v>31.91246667152571</v>
      </c>
      <c r="W12" s="15">
        <v>68.550992811899505</v>
      </c>
    </row>
    <row r="13" spans="1:23" ht="14.25" customHeight="1" x14ac:dyDescent="0.15">
      <c r="A13" s="40"/>
      <c r="B13" s="8" t="s">
        <v>9</v>
      </c>
      <c r="C13" s="9">
        <v>0.80769999999999997</v>
      </c>
      <c r="D13" s="10">
        <v>103.2744</v>
      </c>
      <c r="E13" s="10">
        <v>19.953700000000001</v>
      </c>
      <c r="F13" s="9">
        <v>0.87890000000000001</v>
      </c>
      <c r="G13" s="10">
        <v>0.1804</v>
      </c>
      <c r="H13" s="10">
        <v>0.88390000000000002</v>
      </c>
      <c r="I13" s="10">
        <v>1.0481</v>
      </c>
      <c r="J13" s="9">
        <v>0.87160000000000004</v>
      </c>
      <c r="K13" s="10">
        <v>0.23799999999999999</v>
      </c>
      <c r="L13" s="10">
        <v>1.2437</v>
      </c>
      <c r="M13" s="10">
        <v>1.0908</v>
      </c>
      <c r="N13" s="11">
        <f t="shared" si="0"/>
        <v>22.447912500000001</v>
      </c>
      <c r="O13" s="11">
        <f t="shared" si="1"/>
        <v>1.4817</v>
      </c>
      <c r="P13" s="12">
        <f t="shared" si="2"/>
        <v>3.5804497293486499E-5</v>
      </c>
      <c r="Q13" s="11">
        <f t="shared" si="3"/>
        <v>35.804497293486499</v>
      </c>
      <c r="R13" s="11">
        <f t="shared" si="4"/>
        <v>1.0643</v>
      </c>
      <c r="S13" s="11">
        <f t="shared" si="5"/>
        <v>214.24286663970341</v>
      </c>
      <c r="T13" s="11">
        <f t="shared" si="6"/>
        <v>0.10477787593157588</v>
      </c>
      <c r="U13" s="11">
        <f t="shared" si="7"/>
        <v>38.106726469457683</v>
      </c>
      <c r="V13" s="11">
        <f t="shared" si="8"/>
        <v>5.6221797695327567</v>
      </c>
      <c r="W13" s="15">
        <v>66.614442906070096</v>
      </c>
    </row>
    <row r="14" spans="1:23" ht="14.25" customHeight="1" x14ac:dyDescent="0.15">
      <c r="A14" s="40"/>
      <c r="B14" s="8" t="s">
        <v>10</v>
      </c>
      <c r="C14" s="9">
        <v>0.94069999999999998</v>
      </c>
      <c r="D14" s="10">
        <v>-7.6626000000000003</v>
      </c>
      <c r="E14" s="10">
        <v>26.925000000000001</v>
      </c>
      <c r="F14" s="9">
        <v>0.98780000000000001</v>
      </c>
      <c r="G14" s="10">
        <v>7.9100000000000004E-2</v>
      </c>
      <c r="H14" s="10">
        <v>0.64</v>
      </c>
      <c r="I14" s="10">
        <v>0.34300000000000003</v>
      </c>
      <c r="J14" s="9">
        <v>0.98450000000000004</v>
      </c>
      <c r="K14" s="10">
        <v>1.55E-2</v>
      </c>
      <c r="L14" s="10">
        <v>1.8234999999999999</v>
      </c>
      <c r="M14" s="10">
        <v>0.27760000000000001</v>
      </c>
      <c r="N14" s="11">
        <f t="shared" si="0"/>
        <v>30.290625000000002</v>
      </c>
      <c r="O14" s="11">
        <f t="shared" si="1"/>
        <v>1.839</v>
      </c>
      <c r="P14" s="12">
        <f t="shared" si="2"/>
        <v>2.884802808034744E-5</v>
      </c>
      <c r="Q14" s="11">
        <f t="shared" si="3"/>
        <v>28.84802808034744</v>
      </c>
      <c r="R14" s="11">
        <f t="shared" si="4"/>
        <v>0.71910000000000007</v>
      </c>
      <c r="S14" s="11">
        <f t="shared" si="5"/>
        <v>154.94379833428025</v>
      </c>
      <c r="T14" s="11">
        <f t="shared" si="6"/>
        <v>0.19549427163680427</v>
      </c>
      <c r="U14" s="11">
        <f t="shared" si="7"/>
        <v>20.744616992577846</v>
      </c>
      <c r="V14" s="11">
        <f t="shared" si="8"/>
        <v>7.4691086554992614</v>
      </c>
      <c r="W14" s="15">
        <v>66.648936170212764</v>
      </c>
    </row>
    <row r="15" spans="1:23" ht="14.25" customHeight="1" x14ac:dyDescent="0.15">
      <c r="A15" s="40"/>
      <c r="B15" s="8" t="s">
        <v>11</v>
      </c>
      <c r="C15" s="9">
        <v>0.96430000000000005</v>
      </c>
      <c r="D15" s="10">
        <v>66.084900000000005</v>
      </c>
      <c r="E15" s="10">
        <v>47.159599999999998</v>
      </c>
      <c r="F15" s="9">
        <v>0.99080000000000001</v>
      </c>
      <c r="G15" s="10">
        <v>0.1028</v>
      </c>
      <c r="H15" s="10">
        <v>0.59899999999999998</v>
      </c>
      <c r="I15" s="10">
        <v>0.73899999999999999</v>
      </c>
      <c r="J15" s="9">
        <v>0.98719999999999997</v>
      </c>
      <c r="K15" s="10">
        <v>0.14979999999999999</v>
      </c>
      <c r="L15" s="10">
        <v>1.2472000000000001</v>
      </c>
      <c r="M15" s="10">
        <v>0.92</v>
      </c>
      <c r="N15" s="11">
        <f t="shared" si="0"/>
        <v>53.054549999999999</v>
      </c>
      <c r="O15" s="11">
        <f t="shared" si="1"/>
        <v>1.397</v>
      </c>
      <c r="P15" s="12">
        <f t="shared" si="2"/>
        <v>3.7975321145138824E-5</v>
      </c>
      <c r="Q15" s="11">
        <f t="shared" si="3"/>
        <v>37.975321145138821</v>
      </c>
      <c r="R15" s="11">
        <f t="shared" si="4"/>
        <v>0.70179999999999998</v>
      </c>
      <c r="S15" s="11">
        <f t="shared" si="5"/>
        <v>234.01957314921506</v>
      </c>
      <c r="T15" s="11">
        <f t="shared" si="6"/>
        <v>0.22670988279331433</v>
      </c>
      <c r="U15" s="11">
        <f t="shared" si="7"/>
        <v>26.651080379658424</v>
      </c>
      <c r="V15" s="11">
        <f t="shared" si="8"/>
        <v>8.7808662844239418</v>
      </c>
      <c r="W15" s="15">
        <v>67.358197684175195</v>
      </c>
    </row>
    <row r="16" spans="1:23" ht="14.25" customHeight="1" x14ac:dyDescent="0.15">
      <c r="A16" s="40"/>
      <c r="B16" s="8" t="s">
        <v>20</v>
      </c>
      <c r="C16" s="9">
        <v>0.93469999999999998</v>
      </c>
      <c r="D16" s="10">
        <v>10.5464</v>
      </c>
      <c r="E16" s="10">
        <v>7.4074999999999998</v>
      </c>
      <c r="F16" s="9">
        <v>0.76459999999999995</v>
      </c>
      <c r="G16" s="10">
        <v>0.12909999999999999</v>
      </c>
      <c r="H16" s="10">
        <v>0.80069999999999997</v>
      </c>
      <c r="I16" s="10">
        <v>0.217</v>
      </c>
      <c r="J16" s="9">
        <v>0.90080000000000005</v>
      </c>
      <c r="K16" s="10">
        <v>4.99E-2</v>
      </c>
      <c r="L16" s="10">
        <v>3.2422</v>
      </c>
      <c r="M16" s="10">
        <v>0.21110000000000001</v>
      </c>
      <c r="N16" s="11">
        <f t="shared" si="0"/>
        <v>8.3334375000000005</v>
      </c>
      <c r="O16" s="11">
        <f t="shared" si="1"/>
        <v>3.2921</v>
      </c>
      <c r="P16" s="12">
        <f t="shared" si="2"/>
        <v>1.6114797132456165E-5</v>
      </c>
      <c r="Q16" s="11">
        <f t="shared" si="3"/>
        <v>16.114797132456165</v>
      </c>
      <c r="R16" s="11">
        <f t="shared" si="4"/>
        <v>0.92979999999999996</v>
      </c>
      <c r="S16" s="11">
        <f t="shared" si="5"/>
        <v>64.690016794591429</v>
      </c>
      <c r="T16" s="11">
        <f t="shared" si="6"/>
        <v>0.12882107491888514</v>
      </c>
      <c r="U16" s="11">
        <f t="shared" si="7"/>
        <v>14.983538373757741</v>
      </c>
      <c r="V16" s="11">
        <f t="shared" si="8"/>
        <v>4.3174058877768093</v>
      </c>
      <c r="W16" s="15">
        <v>66.42094017094017</v>
      </c>
    </row>
    <row r="17" spans="1:23" ht="14.25" customHeight="1" x14ac:dyDescent="0.15">
      <c r="A17" s="40" t="s">
        <v>34</v>
      </c>
      <c r="B17" s="8" t="s">
        <v>18</v>
      </c>
      <c r="C17" s="9">
        <v>0.94730000000000003</v>
      </c>
      <c r="D17" s="10">
        <v>8.8765999999999998</v>
      </c>
      <c r="E17" s="10">
        <v>0.8367</v>
      </c>
      <c r="F17" s="9">
        <v>0.90820000000000001</v>
      </c>
      <c r="G17" s="10">
        <v>2.1252</v>
      </c>
      <c r="H17" s="10">
        <v>5.9428000000000001</v>
      </c>
      <c r="I17" s="10">
        <v>0.54069999999999996</v>
      </c>
      <c r="J17" s="9">
        <v>0.99119999999999997</v>
      </c>
      <c r="K17" s="10">
        <v>3.5259</v>
      </c>
      <c r="L17" s="10">
        <v>3.6152000000000002</v>
      </c>
      <c r="M17" s="10">
        <v>0.43759999999999999</v>
      </c>
      <c r="N17" s="11">
        <f t="shared" si="0"/>
        <v>0.94128750000000005</v>
      </c>
      <c r="O17" s="11">
        <f t="shared" si="1"/>
        <v>7.1410999999999998</v>
      </c>
      <c r="P17" s="12">
        <f t="shared" si="2"/>
        <v>7.4290408536162413E-6</v>
      </c>
      <c r="Q17" s="11">
        <f t="shared" si="3"/>
        <v>7.4290408536162413</v>
      </c>
      <c r="R17" s="11">
        <f t="shared" si="4"/>
        <v>8.0679999999999996</v>
      </c>
      <c r="S17" s="11">
        <f t="shared" si="5"/>
        <v>20.248792032229073</v>
      </c>
      <c r="T17" s="11">
        <f t="shared" si="6"/>
        <v>4.6486106356458001E-2</v>
      </c>
      <c r="U17" s="11">
        <f t="shared" si="7"/>
        <v>59.937501606975829</v>
      </c>
      <c r="V17" s="11">
        <f t="shared" si="8"/>
        <v>0.33783176624553224</v>
      </c>
      <c r="W17" s="15">
        <v>63.078681122662282</v>
      </c>
    </row>
    <row r="18" spans="1:23" ht="14.25" customHeight="1" x14ac:dyDescent="0.15">
      <c r="A18" s="40"/>
      <c r="B18" s="8" t="s">
        <v>2</v>
      </c>
      <c r="C18" s="9">
        <v>0.98550000000000004</v>
      </c>
      <c r="D18" s="10">
        <v>9.2894000000000005</v>
      </c>
      <c r="E18" s="10">
        <v>1.6846000000000001</v>
      </c>
      <c r="F18" s="9">
        <v>0.999</v>
      </c>
      <c r="G18" s="10">
        <v>1.4255</v>
      </c>
      <c r="H18" s="10">
        <v>5.2721</v>
      </c>
      <c r="I18" s="10">
        <v>0.53500000000000003</v>
      </c>
      <c r="J18" s="9">
        <v>0.997</v>
      </c>
      <c r="K18" s="10">
        <v>2.2915000000000001</v>
      </c>
      <c r="L18" s="10">
        <v>4.1797000000000004</v>
      </c>
      <c r="M18" s="10">
        <v>0.38240000000000002</v>
      </c>
      <c r="N18" s="11">
        <f t="shared" si="0"/>
        <v>1.8951750000000001</v>
      </c>
      <c r="O18" s="11">
        <f t="shared" si="1"/>
        <v>6.4712000000000005</v>
      </c>
      <c r="P18" s="12">
        <f t="shared" si="2"/>
        <v>8.1980967424525483E-6</v>
      </c>
      <c r="Q18" s="11">
        <f t="shared" si="3"/>
        <v>8.1980967424525488</v>
      </c>
      <c r="R18" s="11">
        <f t="shared" si="4"/>
        <v>6.6975999999999996</v>
      </c>
      <c r="S18" s="11">
        <f t="shared" si="5"/>
        <v>23.473051867863507</v>
      </c>
      <c r="T18" s="11">
        <f t="shared" si="6"/>
        <v>8.0738329667078654E-2</v>
      </c>
      <c r="U18" s="11">
        <f t="shared" si="7"/>
        <v>54.907572742250188</v>
      </c>
      <c r="V18" s="11">
        <f t="shared" si="8"/>
        <v>0.42750117507564678</v>
      </c>
      <c r="W18" s="15">
        <v>64.45429362880887</v>
      </c>
    </row>
    <row r="19" spans="1:23" ht="14.25" customHeight="1" x14ac:dyDescent="0.15">
      <c r="A19" s="40"/>
      <c r="B19" s="8" t="s">
        <v>3</v>
      </c>
      <c r="C19" s="9">
        <v>0.97</v>
      </c>
      <c r="D19" s="10">
        <v>8.1136999999999997</v>
      </c>
      <c r="E19" s="10">
        <v>0.74950000000000006</v>
      </c>
      <c r="F19" s="9">
        <v>0.997</v>
      </c>
      <c r="G19" s="10">
        <v>2.5204</v>
      </c>
      <c r="H19" s="10">
        <v>4.9077999999999999</v>
      </c>
      <c r="I19" s="10">
        <v>0.34100000000000003</v>
      </c>
      <c r="J19" s="9">
        <v>0.99680000000000002</v>
      </c>
      <c r="K19" s="10">
        <v>3.6511999999999998</v>
      </c>
      <c r="L19" s="10">
        <v>3.5569000000000002</v>
      </c>
      <c r="M19" s="10">
        <v>0.316</v>
      </c>
      <c r="N19" s="11">
        <f t="shared" si="0"/>
        <v>0.84318750000000009</v>
      </c>
      <c r="O19" s="11">
        <f t="shared" si="1"/>
        <v>7.2081</v>
      </c>
      <c r="P19" s="12">
        <f t="shared" si="2"/>
        <v>7.3599871866038114E-6</v>
      </c>
      <c r="Q19" s="11">
        <f t="shared" si="3"/>
        <v>7.3599871866038118</v>
      </c>
      <c r="R19" s="11">
        <f t="shared" si="4"/>
        <v>7.4282000000000004</v>
      </c>
      <c r="S19" s="11">
        <f t="shared" si="5"/>
        <v>19.967127327534794</v>
      </c>
      <c r="T19" s="11">
        <f t="shared" si="6"/>
        <v>4.2228783648674349E-2</v>
      </c>
      <c r="U19" s="11">
        <f t="shared" si="7"/>
        <v>54.671456819530441</v>
      </c>
      <c r="V19" s="11">
        <f t="shared" si="8"/>
        <v>0.36522032682329914</v>
      </c>
      <c r="W19" s="15">
        <v>65.30236070088165</v>
      </c>
    </row>
    <row r="20" spans="1:23" ht="14.25" customHeight="1" x14ac:dyDescent="0.15">
      <c r="A20" s="40"/>
      <c r="B20" s="8" t="s">
        <v>4</v>
      </c>
      <c r="C20" s="9">
        <v>0.99660000000000004</v>
      </c>
      <c r="D20" s="13">
        <v>8.1136999999999997</v>
      </c>
      <c r="E20" s="13">
        <v>0.74950000000000006</v>
      </c>
      <c r="F20" s="9">
        <v>0.99680000000000002</v>
      </c>
      <c r="G20" s="13">
        <v>2.5204</v>
      </c>
      <c r="H20" s="13">
        <v>4.9077999999999999</v>
      </c>
      <c r="I20" s="13">
        <v>0.34100000000000003</v>
      </c>
      <c r="J20" s="9">
        <v>0.99680000000000002</v>
      </c>
      <c r="K20" s="13">
        <v>2.9531999999999998</v>
      </c>
      <c r="L20" s="13">
        <v>4.8327</v>
      </c>
      <c r="M20" s="13">
        <v>0.1981</v>
      </c>
      <c r="N20" s="11">
        <f t="shared" si="0"/>
        <v>0.84318750000000009</v>
      </c>
      <c r="O20" s="11">
        <f t="shared" si="1"/>
        <v>7.7858999999999998</v>
      </c>
      <c r="P20" s="12">
        <f t="shared" si="2"/>
        <v>6.8137946338585054E-6</v>
      </c>
      <c r="Q20" s="11">
        <f t="shared" si="3"/>
        <v>6.8137946338585058</v>
      </c>
      <c r="R20" s="11">
        <f t="shared" si="4"/>
        <v>7.4282000000000004</v>
      </c>
      <c r="S20" s="11">
        <f t="shared" si="5"/>
        <v>17.786215904151579</v>
      </c>
      <c r="T20" s="11">
        <f t="shared" si="6"/>
        <v>4.7406795495110739E-2</v>
      </c>
      <c r="U20" s="11">
        <f t="shared" si="7"/>
        <v>50.614229299227752</v>
      </c>
      <c r="V20" s="11">
        <f t="shared" si="8"/>
        <v>0.35140742337497083</v>
      </c>
      <c r="W20" s="15">
        <v>66.950438856992008</v>
      </c>
    </row>
    <row r="21" spans="1:23" ht="14.25" customHeight="1" x14ac:dyDescent="0.15">
      <c r="A21" s="40"/>
      <c r="B21" s="8" t="s">
        <v>19</v>
      </c>
      <c r="C21" s="9">
        <v>0.92830000000000001</v>
      </c>
      <c r="D21" s="13">
        <v>2.7122000000000002</v>
      </c>
      <c r="E21" s="13">
        <v>2.9051</v>
      </c>
      <c r="F21" s="9">
        <v>0.9859</v>
      </c>
      <c r="G21" s="13">
        <v>1.252</v>
      </c>
      <c r="H21" s="13">
        <v>12.848100000000001</v>
      </c>
      <c r="I21" s="13">
        <v>0.69799999999999995</v>
      </c>
      <c r="J21" s="9">
        <v>0.97299999999999998</v>
      </c>
      <c r="K21" s="13">
        <v>0.998</v>
      </c>
      <c r="L21" s="13">
        <v>8.6717999999999993</v>
      </c>
      <c r="M21" s="13">
        <v>0.26989999999999997</v>
      </c>
      <c r="N21" s="11">
        <f t="shared" si="0"/>
        <v>3.2682375000000001</v>
      </c>
      <c r="O21" s="11">
        <f t="shared" si="1"/>
        <v>9.6697999999999986</v>
      </c>
      <c r="P21" s="12">
        <f t="shared" si="2"/>
        <v>5.4863103311091179E-6</v>
      </c>
      <c r="Q21" s="11">
        <f t="shared" si="3"/>
        <v>5.4863103311091184</v>
      </c>
      <c r="R21" s="11">
        <f t="shared" si="4"/>
        <v>14.100100000000001</v>
      </c>
      <c r="S21" s="11">
        <f t="shared" si="5"/>
        <v>12.850515639408361</v>
      </c>
      <c r="T21" s="11">
        <f t="shared" si="6"/>
        <v>0.25432734309721988</v>
      </c>
      <c r="U21" s="11">
        <f t="shared" si="7"/>
        <v>77.357524299671681</v>
      </c>
      <c r="V21" s="11">
        <f t="shared" si="8"/>
        <v>0.16611849662648653</v>
      </c>
      <c r="W21" s="15">
        <v>66.470833333333331</v>
      </c>
    </row>
    <row r="22" spans="1:23" ht="14.25" customHeight="1" x14ac:dyDescent="0.15">
      <c r="A22" s="40"/>
      <c r="B22" s="8" t="s">
        <v>6</v>
      </c>
      <c r="C22" s="9">
        <v>0.98960000000000004</v>
      </c>
      <c r="D22" s="13">
        <v>7.0180999999999996</v>
      </c>
      <c r="E22" s="13">
        <v>1.7462</v>
      </c>
      <c r="F22" s="9">
        <v>0.99260000000000004</v>
      </c>
      <c r="G22" s="13">
        <v>1.1065</v>
      </c>
      <c r="H22" s="13">
        <v>7.8284000000000002</v>
      </c>
      <c r="I22" s="13">
        <v>0.45469999999999999</v>
      </c>
      <c r="J22" s="9">
        <v>0.99319999999999997</v>
      </c>
      <c r="K22" s="13">
        <v>2.3380999999999998</v>
      </c>
      <c r="L22" s="13">
        <v>5.6112000000000002</v>
      </c>
      <c r="M22" s="13">
        <v>0.35289999999999999</v>
      </c>
      <c r="N22" s="11">
        <f t="shared" si="0"/>
        <v>1.964475</v>
      </c>
      <c r="O22" s="11">
        <f t="shared" si="1"/>
        <v>7.9493</v>
      </c>
      <c r="P22" s="12">
        <f t="shared" si="2"/>
        <v>6.6737352521302429E-6</v>
      </c>
      <c r="Q22" s="11">
        <f t="shared" si="3"/>
        <v>6.6737352521302427</v>
      </c>
      <c r="R22" s="11">
        <f t="shared" si="4"/>
        <v>8.9349000000000007</v>
      </c>
      <c r="S22" s="11">
        <f t="shared" si="5"/>
        <v>17.240643085723242</v>
      </c>
      <c r="T22" s="11">
        <f t="shared" si="6"/>
        <v>0.11394441554368449</v>
      </c>
      <c r="U22" s="11">
        <f t="shared" si="7"/>
        <v>59.62915710425851</v>
      </c>
      <c r="V22" s="11">
        <f t="shared" si="8"/>
        <v>0.28913108826238926</v>
      </c>
      <c r="W22" s="15">
        <v>68.968576205261186</v>
      </c>
    </row>
    <row r="23" spans="1:23" ht="14.25" customHeight="1" x14ac:dyDescent="0.15">
      <c r="A23" s="40"/>
      <c r="B23" s="8" t="s">
        <v>7</v>
      </c>
      <c r="C23" s="9">
        <v>0.93740000000000001</v>
      </c>
      <c r="D23" s="10">
        <v>6.3487999999999998</v>
      </c>
      <c r="E23" s="10">
        <v>1.7417</v>
      </c>
      <c r="F23" s="9">
        <v>0.98529999999999995</v>
      </c>
      <c r="G23" s="10">
        <v>0.39660000000000001</v>
      </c>
      <c r="H23" s="10">
        <v>5.7481999999999998</v>
      </c>
      <c r="I23" s="10">
        <v>0.221</v>
      </c>
      <c r="J23" s="9">
        <v>0.9849</v>
      </c>
      <c r="K23" s="10">
        <v>0.27439999999999998</v>
      </c>
      <c r="L23" s="10">
        <v>6.6426999999999996</v>
      </c>
      <c r="M23" s="10">
        <v>0.1363</v>
      </c>
      <c r="N23" s="11">
        <f t="shared" si="0"/>
        <v>1.9594125</v>
      </c>
      <c r="O23" s="11">
        <f t="shared" si="1"/>
        <v>6.9170999999999996</v>
      </c>
      <c r="P23" s="12">
        <f t="shared" si="2"/>
        <v>7.669619297069429E-6</v>
      </c>
      <c r="Q23" s="11">
        <f t="shared" si="3"/>
        <v>7.6696192970694286</v>
      </c>
      <c r="R23" s="11">
        <f t="shared" si="4"/>
        <v>6.1448</v>
      </c>
      <c r="S23" s="11">
        <f t="shared" si="5"/>
        <v>21.240303136513749</v>
      </c>
      <c r="T23" s="11">
        <f t="shared" si="6"/>
        <v>9.2249742737033541E-2</v>
      </c>
      <c r="U23" s="11">
        <f t="shared" si="7"/>
        <v>47.128276656632224</v>
      </c>
      <c r="V23" s="11">
        <f t="shared" si="8"/>
        <v>0.45069127588234575</v>
      </c>
      <c r="W23" s="15">
        <v>66.631710362047428</v>
      </c>
    </row>
    <row r="24" spans="1:23" ht="14.25" customHeight="1" x14ac:dyDescent="0.15">
      <c r="A24" s="40"/>
      <c r="B24" s="8" t="s">
        <v>8</v>
      </c>
      <c r="C24" s="9">
        <v>0.99139999999999995</v>
      </c>
      <c r="D24" s="10">
        <v>7.5715000000000003</v>
      </c>
      <c r="E24" s="10">
        <v>0.53129999999999999</v>
      </c>
      <c r="F24" s="9">
        <v>0.99439999999999995</v>
      </c>
      <c r="G24" s="10">
        <v>4.3605</v>
      </c>
      <c r="H24" s="10">
        <v>30.581399999999999</v>
      </c>
      <c r="I24" s="10">
        <v>0.37269999999999998</v>
      </c>
      <c r="J24" s="9">
        <v>0.99360000000000004</v>
      </c>
      <c r="K24" s="10">
        <v>3.1036999999999999</v>
      </c>
      <c r="L24" s="10">
        <v>3.9361999999999999</v>
      </c>
      <c r="M24" s="10">
        <v>0.1283</v>
      </c>
      <c r="N24" s="11">
        <f t="shared" si="0"/>
        <v>0.59771249999999998</v>
      </c>
      <c r="O24" s="11">
        <f t="shared" si="1"/>
        <v>7.0398999999999994</v>
      </c>
      <c r="P24" s="12">
        <f t="shared" si="2"/>
        <v>7.5358348328469068E-6</v>
      </c>
      <c r="Q24" s="11">
        <f t="shared" si="3"/>
        <v>7.5358348328469065</v>
      </c>
      <c r="R24" s="11">
        <f t="shared" si="4"/>
        <v>34.941899999999997</v>
      </c>
      <c r="S24" s="11">
        <f t="shared" si="5"/>
        <v>20.686978201339691</v>
      </c>
      <c r="T24" s="11">
        <f t="shared" si="6"/>
        <v>2.889317589947922E-2</v>
      </c>
      <c r="U24" s="11">
        <f t="shared" si="7"/>
        <v>263.3163871458533</v>
      </c>
      <c r="V24" s="11">
        <f t="shared" si="8"/>
        <v>7.8563200815454717E-2</v>
      </c>
      <c r="W24" s="15">
        <v>69.427496255160577</v>
      </c>
    </row>
    <row r="25" spans="1:23" ht="14.25" customHeight="1" x14ac:dyDescent="0.15">
      <c r="A25" s="40"/>
      <c r="B25" s="8" t="s">
        <v>9</v>
      </c>
      <c r="C25" s="9">
        <v>0.99160000000000004</v>
      </c>
      <c r="D25" s="10">
        <v>7.2384000000000004</v>
      </c>
      <c r="E25" s="10">
        <v>0.68489999999999995</v>
      </c>
      <c r="F25" s="9">
        <v>0.99739999999999995</v>
      </c>
      <c r="G25" s="10">
        <v>4.3632</v>
      </c>
      <c r="H25" s="10">
        <v>35.9238</v>
      </c>
      <c r="I25" s="10">
        <v>0.5373</v>
      </c>
      <c r="J25" s="9">
        <v>0.99860000000000004</v>
      </c>
      <c r="K25" s="10">
        <v>3.5876000000000001</v>
      </c>
      <c r="L25" s="10">
        <v>4.04</v>
      </c>
      <c r="M25" s="10">
        <v>0.22120000000000001</v>
      </c>
      <c r="N25" s="11">
        <f t="shared" si="0"/>
        <v>0.77051249999999993</v>
      </c>
      <c r="O25" s="11">
        <f t="shared" si="1"/>
        <v>7.6276000000000002</v>
      </c>
      <c r="P25" s="12">
        <f t="shared" si="2"/>
        <v>6.9552052598142194E-6</v>
      </c>
      <c r="Q25" s="11">
        <f t="shared" si="3"/>
        <v>6.9552052598142193</v>
      </c>
      <c r="R25" s="11">
        <f t="shared" si="4"/>
        <v>40.286999999999999</v>
      </c>
      <c r="S25" s="11">
        <f t="shared" si="5"/>
        <v>18.342770272035764</v>
      </c>
      <c r="T25" s="11">
        <f t="shared" si="6"/>
        <v>4.2006332117383319E-2</v>
      </c>
      <c r="U25" s="11">
        <f t="shared" si="7"/>
        <v>280.20435430213547</v>
      </c>
      <c r="V25" s="11">
        <f t="shared" si="8"/>
        <v>6.5462117167020675E-2</v>
      </c>
      <c r="W25" s="15">
        <v>66.071198661001674</v>
      </c>
    </row>
    <row r="26" spans="1:23" ht="14.25" customHeight="1" x14ac:dyDescent="0.15">
      <c r="A26" s="40"/>
      <c r="B26" s="8" t="s">
        <v>10</v>
      </c>
      <c r="C26" s="9">
        <v>0.98719999999999997</v>
      </c>
      <c r="D26" s="10">
        <v>7.8220999999999998</v>
      </c>
      <c r="E26" s="10">
        <v>0.79649999999999999</v>
      </c>
      <c r="F26" s="9">
        <v>0.99019999999999997</v>
      </c>
      <c r="G26" s="10">
        <v>1.0461</v>
      </c>
      <c r="H26" s="10">
        <v>5.9386000000000001</v>
      </c>
      <c r="I26" s="10">
        <v>0.19980000000000001</v>
      </c>
      <c r="J26" s="9">
        <v>0.99099999999999999</v>
      </c>
      <c r="K26" s="10">
        <v>2.976</v>
      </c>
      <c r="L26" s="10">
        <v>3.9579</v>
      </c>
      <c r="M26" s="10">
        <v>0.19570000000000001</v>
      </c>
      <c r="N26" s="11">
        <f t="shared" si="0"/>
        <v>0.89606249999999998</v>
      </c>
      <c r="O26" s="11">
        <f t="shared" si="1"/>
        <v>6.9338999999999995</v>
      </c>
      <c r="P26" s="12">
        <f t="shared" si="2"/>
        <v>7.6510367383087352E-6</v>
      </c>
      <c r="Q26" s="11">
        <f t="shared" si="3"/>
        <v>7.6510367383087354</v>
      </c>
      <c r="R26" s="11">
        <f t="shared" si="4"/>
        <v>6.9847000000000001</v>
      </c>
      <c r="S26" s="11">
        <f t="shared" si="5"/>
        <v>21.163155889928074</v>
      </c>
      <c r="T26" s="11">
        <f t="shared" si="6"/>
        <v>4.2340684190038606E-2</v>
      </c>
      <c r="U26" s="11">
        <f t="shared" si="7"/>
        <v>53.440196306065026</v>
      </c>
      <c r="V26" s="11">
        <f t="shared" si="8"/>
        <v>0.39601568393801406</v>
      </c>
      <c r="W26" s="15">
        <v>65.086275550836206</v>
      </c>
    </row>
    <row r="27" spans="1:23" ht="14.25" customHeight="1" x14ac:dyDescent="0.15">
      <c r="A27" s="40"/>
      <c r="B27" s="8" t="s">
        <v>11</v>
      </c>
      <c r="C27" s="9">
        <v>0.98329999999999995</v>
      </c>
      <c r="D27" s="10">
        <v>7.5606999999999998</v>
      </c>
      <c r="E27" s="10">
        <v>1.046</v>
      </c>
      <c r="F27" s="9">
        <v>0.97360000000000002</v>
      </c>
      <c r="G27" s="10">
        <v>0.38569999999999999</v>
      </c>
      <c r="H27" s="10">
        <v>5.8529</v>
      </c>
      <c r="I27" s="10">
        <v>0.1731</v>
      </c>
      <c r="J27" s="9">
        <v>0.98839999999999995</v>
      </c>
      <c r="K27" s="10">
        <v>1.927</v>
      </c>
      <c r="L27" s="10">
        <v>4.8776999999999999</v>
      </c>
      <c r="M27" s="10">
        <v>0.15620000000000001</v>
      </c>
      <c r="N27" s="11">
        <f t="shared" si="0"/>
        <v>1.17675</v>
      </c>
      <c r="O27" s="11">
        <f t="shared" si="1"/>
        <v>6.8047000000000004</v>
      </c>
      <c r="P27" s="12">
        <f t="shared" si="2"/>
        <v>7.7963060296205456E-6</v>
      </c>
      <c r="Q27" s="11">
        <f t="shared" si="3"/>
        <v>7.7963060296205455</v>
      </c>
      <c r="R27" s="11">
        <f t="shared" si="4"/>
        <v>6.2385999999999999</v>
      </c>
      <c r="S27" s="11">
        <f t="shared" si="5"/>
        <v>21.76874125388737</v>
      </c>
      <c r="T27" s="11">
        <f t="shared" si="6"/>
        <v>5.4056869263851483E-2</v>
      </c>
      <c r="U27" s="11">
        <f t="shared" si="7"/>
        <v>48.638034796390734</v>
      </c>
      <c r="V27" s="11">
        <f t="shared" si="8"/>
        <v>0.44756621736499014</v>
      </c>
      <c r="W27" s="15">
        <v>65.93952411316576</v>
      </c>
    </row>
    <row r="28" spans="1:23" ht="14.25" customHeight="1" x14ac:dyDescent="0.15">
      <c r="A28" s="40"/>
      <c r="B28" s="8" t="s">
        <v>20</v>
      </c>
      <c r="C28" s="9">
        <v>0.98699999999999999</v>
      </c>
      <c r="D28" s="10">
        <v>7.4416000000000002</v>
      </c>
      <c r="E28" s="10">
        <v>1.4035</v>
      </c>
      <c r="F28" s="9">
        <v>0.99219999999999997</v>
      </c>
      <c r="G28" s="10">
        <v>1.4551000000000001</v>
      </c>
      <c r="H28" s="10">
        <v>7.0679999999999996</v>
      </c>
      <c r="I28" s="10">
        <v>0.36499999999999999</v>
      </c>
      <c r="J28" s="9">
        <v>0.98880000000000001</v>
      </c>
      <c r="K28" s="10">
        <v>2.4874999999999998</v>
      </c>
      <c r="L28" s="10">
        <v>4.8356000000000003</v>
      </c>
      <c r="M28" s="10">
        <v>0.29049999999999998</v>
      </c>
      <c r="N28" s="11">
        <f t="shared" si="0"/>
        <v>1.5789374999999999</v>
      </c>
      <c r="O28" s="11">
        <f t="shared" si="1"/>
        <v>7.3231000000000002</v>
      </c>
      <c r="P28" s="12">
        <f t="shared" si="2"/>
        <v>7.2444079201101901E-6</v>
      </c>
      <c r="Q28" s="11">
        <f t="shared" si="3"/>
        <v>7.2444079201101896</v>
      </c>
      <c r="R28" s="11">
        <f t="shared" si="4"/>
        <v>8.5230999999999995</v>
      </c>
      <c r="S28" s="11">
        <f t="shared" si="5"/>
        <v>19.498641077765626</v>
      </c>
      <c r="T28" s="11">
        <f t="shared" si="6"/>
        <v>8.0976796983071211E-2</v>
      </c>
      <c r="U28" s="11">
        <f t="shared" si="7"/>
        <v>61.74481314389115</v>
      </c>
      <c r="V28" s="11">
        <f t="shared" si="8"/>
        <v>0.31579399280593279</v>
      </c>
      <c r="W28" s="15">
        <v>66.236247828604519</v>
      </c>
    </row>
  </sheetData>
  <mergeCells count="5">
    <mergeCell ref="C3:E3"/>
    <mergeCell ref="F3:I3"/>
    <mergeCell ref="J3:M3"/>
    <mergeCell ref="A5:A16"/>
    <mergeCell ref="A17:A28"/>
  </mergeCells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H85"/>
  <sheetViews>
    <sheetView topLeftCell="AU1" workbookViewId="0">
      <selection activeCell="BI17" sqref="BI17"/>
    </sheetView>
  </sheetViews>
  <sheetFormatPr defaultRowHeight="11.25" x14ac:dyDescent="0.2"/>
  <cols>
    <col min="1" max="16384" width="9" style="16"/>
  </cols>
  <sheetData>
    <row r="2" spans="2:60" x14ac:dyDescent="0.2">
      <c r="B2" s="16" t="s">
        <v>0</v>
      </c>
      <c r="G2" s="16" t="s">
        <v>0</v>
      </c>
      <c r="L2" s="16" t="s">
        <v>0</v>
      </c>
      <c r="Q2" s="16" t="s">
        <v>0</v>
      </c>
      <c r="V2" s="16" t="s">
        <v>0</v>
      </c>
      <c r="AA2" s="16" t="s">
        <v>0</v>
      </c>
      <c r="AF2" s="16" t="s">
        <v>0</v>
      </c>
      <c r="AK2" s="16" t="s">
        <v>0</v>
      </c>
      <c r="AP2" s="16" t="s">
        <v>0</v>
      </c>
      <c r="AU2" s="16" t="s">
        <v>0</v>
      </c>
      <c r="AZ2" s="16" t="s">
        <v>0</v>
      </c>
      <c r="BE2" s="16" t="s">
        <v>0</v>
      </c>
    </row>
    <row r="3" spans="2:60" x14ac:dyDescent="0.2">
      <c r="B3" s="17" t="s">
        <v>1</v>
      </c>
      <c r="G3" s="17" t="s">
        <v>2</v>
      </c>
      <c r="L3" s="17" t="s">
        <v>3</v>
      </c>
      <c r="Q3" s="17" t="s">
        <v>4</v>
      </c>
      <c r="V3" s="17" t="s">
        <v>5</v>
      </c>
      <c r="AA3" s="17" t="s">
        <v>6</v>
      </c>
      <c r="AF3" s="17" t="s">
        <v>7</v>
      </c>
      <c r="AK3" s="17" t="s">
        <v>8</v>
      </c>
      <c r="AP3" s="17" t="s">
        <v>9</v>
      </c>
      <c r="AU3" s="17" t="s">
        <v>10</v>
      </c>
      <c r="AZ3" s="17" t="s">
        <v>11</v>
      </c>
      <c r="BE3" s="17" t="s">
        <v>12</v>
      </c>
    </row>
    <row r="4" spans="2:60" x14ac:dyDescent="0.2">
      <c r="B4" s="18" t="s">
        <v>37</v>
      </c>
      <c r="C4" s="2" t="s">
        <v>36</v>
      </c>
      <c r="D4" s="3" t="s">
        <v>38</v>
      </c>
      <c r="E4" s="3" t="s">
        <v>39</v>
      </c>
      <c r="F4" s="3"/>
      <c r="G4" s="18" t="s">
        <v>37</v>
      </c>
      <c r="H4" s="2" t="s">
        <v>36</v>
      </c>
      <c r="I4" s="3" t="s">
        <v>38</v>
      </c>
      <c r="J4" s="3" t="s">
        <v>39</v>
      </c>
      <c r="L4" s="18" t="s">
        <v>37</v>
      </c>
      <c r="M4" s="2" t="s">
        <v>36</v>
      </c>
      <c r="N4" s="3" t="s">
        <v>38</v>
      </c>
      <c r="O4" s="3" t="s">
        <v>39</v>
      </c>
      <c r="Q4" s="18" t="s">
        <v>37</v>
      </c>
      <c r="R4" s="2" t="s">
        <v>36</v>
      </c>
      <c r="S4" s="3" t="s">
        <v>38</v>
      </c>
      <c r="T4" s="3" t="s">
        <v>39</v>
      </c>
      <c r="U4" s="3"/>
      <c r="V4" s="18" t="s">
        <v>37</v>
      </c>
      <c r="W4" s="2" t="s">
        <v>36</v>
      </c>
      <c r="X4" s="3" t="s">
        <v>38</v>
      </c>
      <c r="Y4" s="3" t="s">
        <v>39</v>
      </c>
      <c r="Z4" s="3"/>
      <c r="AA4" s="18" t="s">
        <v>37</v>
      </c>
      <c r="AB4" s="2" t="s">
        <v>36</v>
      </c>
      <c r="AC4" s="3" t="s">
        <v>38</v>
      </c>
      <c r="AD4" s="3" t="s">
        <v>39</v>
      </c>
      <c r="AF4" s="18" t="s">
        <v>37</v>
      </c>
      <c r="AG4" s="2" t="s">
        <v>36</v>
      </c>
      <c r="AH4" s="3" t="s">
        <v>38</v>
      </c>
      <c r="AI4" s="3" t="s">
        <v>39</v>
      </c>
      <c r="AJ4" s="3"/>
      <c r="AK4" s="18" t="s">
        <v>37</v>
      </c>
      <c r="AL4" s="2" t="s">
        <v>36</v>
      </c>
      <c r="AM4" s="3" t="s">
        <v>38</v>
      </c>
      <c r="AN4" s="3" t="s">
        <v>39</v>
      </c>
      <c r="AO4" s="3"/>
      <c r="AP4" s="18" t="s">
        <v>37</v>
      </c>
      <c r="AQ4" s="2" t="s">
        <v>36</v>
      </c>
      <c r="AR4" s="3" t="s">
        <v>38</v>
      </c>
      <c r="AS4" s="3" t="s">
        <v>39</v>
      </c>
      <c r="AU4" s="18" t="s">
        <v>37</v>
      </c>
      <c r="AV4" s="2" t="s">
        <v>36</v>
      </c>
      <c r="AW4" s="3" t="s">
        <v>38</v>
      </c>
      <c r="AX4" s="3" t="s">
        <v>39</v>
      </c>
      <c r="AY4" s="3"/>
      <c r="AZ4" s="18" t="s">
        <v>37</v>
      </c>
      <c r="BA4" s="2" t="s">
        <v>36</v>
      </c>
      <c r="BB4" s="3" t="s">
        <v>38</v>
      </c>
      <c r="BC4" s="3" t="s">
        <v>39</v>
      </c>
      <c r="BD4" s="3"/>
      <c r="BE4" s="18" t="s">
        <v>37</v>
      </c>
      <c r="BF4" s="2" t="s">
        <v>36</v>
      </c>
      <c r="BG4" s="3" t="s">
        <v>38</v>
      </c>
      <c r="BH4" s="3" t="s">
        <v>39</v>
      </c>
    </row>
    <row r="5" spans="2:60" x14ac:dyDescent="0.2">
      <c r="B5" s="23">
        <v>1.139</v>
      </c>
      <c r="C5" s="22">
        <v>13.668000000000001</v>
      </c>
      <c r="D5" s="22">
        <v>3.8626</v>
      </c>
      <c r="E5" s="22">
        <v>3.8814401258237448</v>
      </c>
      <c r="F5" s="22"/>
      <c r="G5" s="23">
        <v>1.139</v>
      </c>
      <c r="H5" s="22">
        <v>16.310500000000001</v>
      </c>
      <c r="I5" s="22">
        <v>3.1078999999999999</v>
      </c>
      <c r="J5" s="22">
        <v>3.2525994690388971</v>
      </c>
      <c r="K5" s="22"/>
      <c r="L5" s="23">
        <v>1.139</v>
      </c>
      <c r="M5" s="22">
        <v>19.579799999999999</v>
      </c>
      <c r="N5" s="22">
        <v>2.6516000000000002</v>
      </c>
      <c r="O5" s="22">
        <v>2.7095028365845888</v>
      </c>
      <c r="P5" s="22"/>
      <c r="Q5" s="23">
        <v>1.139</v>
      </c>
      <c r="R5" s="22">
        <v>21.885000000000002</v>
      </c>
      <c r="S5" s="22">
        <v>2.3826000000000001</v>
      </c>
      <c r="T5" s="22">
        <v>2.4241043472588042</v>
      </c>
      <c r="U5" s="22"/>
      <c r="V5" s="21">
        <v>1.139</v>
      </c>
      <c r="W5" s="22">
        <v>24.202200000000001</v>
      </c>
      <c r="X5" s="22">
        <v>2.0583</v>
      </c>
      <c r="Y5" s="22">
        <v>2.192012446792396</v>
      </c>
      <c r="Z5" s="22"/>
      <c r="AA5" s="21">
        <v>1.139</v>
      </c>
      <c r="AB5" s="22">
        <v>17.016200000000001</v>
      </c>
      <c r="AC5" s="22">
        <v>3.0114999999999998</v>
      </c>
      <c r="AD5" s="22">
        <v>3.1177068699097878</v>
      </c>
      <c r="AE5" s="22"/>
      <c r="AF5" s="21">
        <v>1.139</v>
      </c>
      <c r="AG5" s="22">
        <v>16.4071</v>
      </c>
      <c r="AH5" s="22">
        <v>3.1558999999999999</v>
      </c>
      <c r="AI5" s="22">
        <v>3.2334491555338198</v>
      </c>
      <c r="AJ5" s="22"/>
      <c r="AK5" s="21">
        <v>1.139</v>
      </c>
      <c r="AL5" s="22">
        <v>19.866</v>
      </c>
      <c r="AM5" s="22">
        <v>2.6248999999999998</v>
      </c>
      <c r="AN5" s="22">
        <v>2.6704683197301389</v>
      </c>
      <c r="AO5" s="22"/>
      <c r="AP5" s="21">
        <v>1.139</v>
      </c>
      <c r="AQ5" s="22">
        <v>26.209800000000001</v>
      </c>
      <c r="AR5" s="22">
        <v>1.9398</v>
      </c>
      <c r="AS5" s="22">
        <v>2.0241102045707691</v>
      </c>
      <c r="AT5" s="22"/>
      <c r="AU5" s="21">
        <v>1.139</v>
      </c>
      <c r="AV5" s="22">
        <v>8.3055699999999995</v>
      </c>
      <c r="AW5" s="22">
        <v>6.3327999999999998</v>
      </c>
      <c r="AX5" s="22">
        <v>6.3874633095331133</v>
      </c>
      <c r="AY5" s="22"/>
      <c r="AZ5" s="21">
        <v>1.139</v>
      </c>
      <c r="BA5" s="22">
        <v>20.331900000000001</v>
      </c>
      <c r="BB5" s="22">
        <v>2.5333000000000001</v>
      </c>
      <c r="BC5" s="22">
        <v>2.6092752590637835</v>
      </c>
      <c r="BD5" s="22"/>
      <c r="BE5" s="21">
        <v>1.139</v>
      </c>
      <c r="BF5" s="22">
        <v>24.869399999999999</v>
      </c>
      <c r="BG5" s="22">
        <v>2.1042000000000001</v>
      </c>
      <c r="BH5" s="22">
        <v>2.1332048075047623</v>
      </c>
    </row>
    <row r="6" spans="2:60" x14ac:dyDescent="0.2">
      <c r="B6" s="23">
        <v>1.139</v>
      </c>
      <c r="C6" s="22">
        <v>13.767900000000001</v>
      </c>
      <c r="D6" s="22">
        <v>3.8340000000000001</v>
      </c>
      <c r="E6" s="22">
        <v>3.8532763631170286</v>
      </c>
      <c r="F6" s="22"/>
      <c r="G6" s="23">
        <v>1.139</v>
      </c>
      <c r="H6" s="22">
        <v>16.360799999999998</v>
      </c>
      <c r="I6" s="22">
        <v>3.1015000000000001</v>
      </c>
      <c r="J6" s="22">
        <v>3.2425996063614821</v>
      </c>
      <c r="K6" s="22"/>
      <c r="L6" s="23">
        <v>1.139</v>
      </c>
      <c r="M6" s="22">
        <v>19.769599999999997</v>
      </c>
      <c r="N6" s="22">
        <v>2.6261000000000001</v>
      </c>
      <c r="O6" s="22">
        <v>2.6834899866339703</v>
      </c>
      <c r="P6" s="22"/>
      <c r="Q6" s="23">
        <v>1.139</v>
      </c>
      <c r="R6" s="22">
        <v>22.034600000000001</v>
      </c>
      <c r="S6" s="22">
        <v>2.3664000000000001</v>
      </c>
      <c r="T6" s="22">
        <v>2.407646321683123</v>
      </c>
      <c r="U6" s="22"/>
      <c r="V6" s="21">
        <v>1.139</v>
      </c>
      <c r="W6" s="22">
        <v>24.433</v>
      </c>
      <c r="X6" s="22">
        <v>2.0394999999999999</v>
      </c>
      <c r="Y6" s="22">
        <v>2.1713061695149567</v>
      </c>
      <c r="Z6" s="22"/>
      <c r="AA6" s="21">
        <v>1.139</v>
      </c>
      <c r="AB6" s="22">
        <v>17.120700000000003</v>
      </c>
      <c r="AC6" s="22">
        <v>2.9910999999999999</v>
      </c>
      <c r="AD6" s="22">
        <v>3.0986772526683448</v>
      </c>
      <c r="AE6" s="22"/>
      <c r="AF6" s="21">
        <v>1.139</v>
      </c>
      <c r="AG6" s="22">
        <v>16.519400000000001</v>
      </c>
      <c r="AH6" s="22">
        <v>3.1328</v>
      </c>
      <c r="AI6" s="22">
        <v>3.2114679491845308</v>
      </c>
      <c r="AJ6" s="22"/>
      <c r="AK6" s="21">
        <v>1.139</v>
      </c>
      <c r="AL6" s="22">
        <v>20.063400000000001</v>
      </c>
      <c r="AM6" s="22">
        <v>2.5981000000000001</v>
      </c>
      <c r="AN6" s="22">
        <v>2.6441940867330032</v>
      </c>
      <c r="AO6" s="22"/>
      <c r="AP6" s="21">
        <v>1.139</v>
      </c>
      <c r="AQ6" s="22">
        <v>26.291599999999999</v>
      </c>
      <c r="AR6" s="22">
        <v>1.9355</v>
      </c>
      <c r="AS6" s="22">
        <v>2.0178126717186835</v>
      </c>
      <c r="AT6" s="22"/>
      <c r="AU6" s="21">
        <v>1.139</v>
      </c>
      <c r="AV6" s="22">
        <v>8.38124</v>
      </c>
      <c r="AW6" s="22">
        <v>6.2770000000000001</v>
      </c>
      <c r="AX6" s="22">
        <v>6.3297941163549725</v>
      </c>
      <c r="AY6" s="22"/>
      <c r="AZ6" s="21">
        <v>1.139</v>
      </c>
      <c r="BA6" s="22">
        <v>20.6007</v>
      </c>
      <c r="BB6" s="22">
        <v>2.4998</v>
      </c>
      <c r="BC6" s="22">
        <v>2.5752291737542383</v>
      </c>
      <c r="BD6" s="22"/>
      <c r="BE6" s="21">
        <v>1.139</v>
      </c>
      <c r="BF6" s="22">
        <v>25.0946</v>
      </c>
      <c r="BG6" s="22">
        <v>2.0853999999999999</v>
      </c>
      <c r="BH6" s="22">
        <v>2.1140613374892983</v>
      </c>
    </row>
    <row r="7" spans="2:60" x14ac:dyDescent="0.2">
      <c r="B7" s="23">
        <v>1.139</v>
      </c>
      <c r="C7" s="22">
        <v>13.870200000000001</v>
      </c>
      <c r="D7" s="22">
        <v>3.8056000000000001</v>
      </c>
      <c r="E7" s="22">
        <v>3.8248564288733351</v>
      </c>
      <c r="F7" s="22"/>
      <c r="G7" s="23">
        <v>1.139</v>
      </c>
      <c r="H7" s="22">
        <v>16.392599999999998</v>
      </c>
      <c r="I7" s="22">
        <v>3.0962000000000001</v>
      </c>
      <c r="J7" s="22">
        <v>3.2363092883227149</v>
      </c>
      <c r="K7" s="22"/>
      <c r="L7" s="23">
        <v>1.139</v>
      </c>
      <c r="M7" s="22">
        <v>19.955500000000001</v>
      </c>
      <c r="N7" s="22">
        <v>2.6015999999999999</v>
      </c>
      <c r="O7" s="22">
        <v>2.6584913251864868</v>
      </c>
      <c r="P7" s="22"/>
      <c r="Q7" s="23">
        <v>1.139</v>
      </c>
      <c r="R7" s="22">
        <v>22.178599999999999</v>
      </c>
      <c r="S7" s="22">
        <v>2.3509000000000002</v>
      </c>
      <c r="T7" s="22">
        <v>2.3920140874428024</v>
      </c>
      <c r="U7" s="22"/>
      <c r="V7" s="21">
        <v>1.139</v>
      </c>
      <c r="W7" s="22">
        <v>24.6846</v>
      </c>
      <c r="X7" s="22">
        <v>2.0196999999999998</v>
      </c>
      <c r="Y7" s="22">
        <v>2.1491749365903821</v>
      </c>
      <c r="Z7" s="22"/>
      <c r="AA7" s="21">
        <v>1.139</v>
      </c>
      <c r="AB7" s="22">
        <v>17.222999999999999</v>
      </c>
      <c r="AC7" s="22">
        <v>2.9722</v>
      </c>
      <c r="AD7" s="22">
        <v>3.0802719409951194</v>
      </c>
      <c r="AE7" s="22"/>
      <c r="AF7" s="21">
        <v>1.139</v>
      </c>
      <c r="AG7" s="22">
        <v>16.669699999999999</v>
      </c>
      <c r="AH7" s="22">
        <v>3.1044999999999998</v>
      </c>
      <c r="AI7" s="22">
        <v>3.1825122011649243</v>
      </c>
      <c r="AJ7" s="22"/>
      <c r="AK7" s="21">
        <v>1.139</v>
      </c>
      <c r="AL7" s="22">
        <v>20.144600000000001</v>
      </c>
      <c r="AM7" s="22">
        <v>2.5876000000000001</v>
      </c>
      <c r="AN7" s="22">
        <v>2.6335357187414461</v>
      </c>
      <c r="AO7" s="22"/>
      <c r="AP7" s="21">
        <v>1.139</v>
      </c>
      <c r="AQ7" s="22">
        <v>26.2502</v>
      </c>
      <c r="AR7" s="22">
        <v>1.9403999999999999</v>
      </c>
      <c r="AS7" s="22">
        <v>2.0209950263144258</v>
      </c>
      <c r="AT7" s="22"/>
      <c r="AU7" s="21">
        <v>1.139</v>
      </c>
      <c r="AV7" s="22">
        <v>8.4239599999999992</v>
      </c>
      <c r="AW7" s="22">
        <v>6.2446999999999999</v>
      </c>
      <c r="AX7" s="22">
        <v>6.2976941533149429</v>
      </c>
      <c r="AY7" s="22"/>
      <c r="AZ7" s="21">
        <v>1.139</v>
      </c>
      <c r="BA7" s="22">
        <v>20.776400000000002</v>
      </c>
      <c r="BB7" s="22">
        <v>2.4773999999999998</v>
      </c>
      <c r="BC7" s="22">
        <v>2.5534512061646355</v>
      </c>
      <c r="BD7" s="22"/>
      <c r="BE7" s="21">
        <v>1.139</v>
      </c>
      <c r="BF7" s="22">
        <v>25.276199999999999</v>
      </c>
      <c r="BG7" s="22">
        <v>2.0701000000000001</v>
      </c>
      <c r="BH7" s="22">
        <v>2.0988726010934768</v>
      </c>
    </row>
    <row r="8" spans="2:60" x14ac:dyDescent="0.2">
      <c r="B8" s="23">
        <v>1.139</v>
      </c>
      <c r="C8" s="22">
        <v>13.9602</v>
      </c>
      <c r="D8" s="22">
        <v>3.7805</v>
      </c>
      <c r="E8" s="22">
        <v>3.8001979656279237</v>
      </c>
      <c r="F8" s="22"/>
      <c r="G8" s="23">
        <v>1.139</v>
      </c>
      <c r="H8" s="22">
        <v>16.4328</v>
      </c>
      <c r="I8" s="22">
        <v>3.0929000000000002</v>
      </c>
      <c r="J8" s="22">
        <v>3.2283922179883491</v>
      </c>
      <c r="K8" s="22"/>
      <c r="L8" s="23">
        <v>1.139</v>
      </c>
      <c r="M8" s="22">
        <v>20.119599999999998</v>
      </c>
      <c r="N8" s="22">
        <v>2.5802</v>
      </c>
      <c r="O8" s="22">
        <v>2.6368080697309559</v>
      </c>
      <c r="P8" s="22"/>
      <c r="Q8" s="23">
        <v>1.139</v>
      </c>
      <c r="R8" s="22">
        <v>22.247399999999999</v>
      </c>
      <c r="S8" s="22">
        <v>2.3437000000000001</v>
      </c>
      <c r="T8" s="22">
        <v>2.3846167929627256</v>
      </c>
      <c r="U8" s="22"/>
      <c r="V8" s="21">
        <v>1.139</v>
      </c>
      <c r="W8" s="22">
        <v>24.906300000000002</v>
      </c>
      <c r="X8" s="22">
        <v>2.0023</v>
      </c>
      <c r="Y8" s="22">
        <v>2.1300443518209824</v>
      </c>
      <c r="Z8" s="22"/>
      <c r="AA8" s="21">
        <v>1.139</v>
      </c>
      <c r="AB8" s="22">
        <v>17.312899999999999</v>
      </c>
      <c r="AC8" s="22">
        <v>2.9558</v>
      </c>
      <c r="AD8" s="22">
        <v>3.0642771366876107</v>
      </c>
      <c r="AE8" s="22"/>
      <c r="AF8" s="21">
        <v>1.139</v>
      </c>
      <c r="AG8" s="22">
        <v>16.7974</v>
      </c>
      <c r="AH8" s="22">
        <v>3.0779999999999998</v>
      </c>
      <c r="AI8" s="22">
        <v>3.1583175753246895</v>
      </c>
      <c r="AJ8" s="22"/>
      <c r="AK8" s="21">
        <v>1.139</v>
      </c>
      <c r="AL8" s="22">
        <v>20.225000000000001</v>
      </c>
      <c r="AM8" s="22">
        <v>2.5773000000000001</v>
      </c>
      <c r="AN8" s="22">
        <v>2.6230666818174999</v>
      </c>
      <c r="AO8" s="22"/>
      <c r="AP8" s="21">
        <v>1.139</v>
      </c>
      <c r="AQ8" s="22">
        <v>26.288</v>
      </c>
      <c r="AR8" s="22">
        <v>1.9387000000000001</v>
      </c>
      <c r="AS8" s="22">
        <v>2.0180890002951513</v>
      </c>
      <c r="AT8" s="22"/>
      <c r="AU8" s="21">
        <v>1.139</v>
      </c>
      <c r="AV8" s="22">
        <v>8.4481099999999998</v>
      </c>
      <c r="AW8" s="22">
        <v>6.2256999999999998</v>
      </c>
      <c r="AX8" s="22">
        <v>6.279691391300414</v>
      </c>
      <c r="AY8" s="22"/>
      <c r="AZ8" s="21">
        <v>1.139</v>
      </c>
      <c r="BA8" s="22">
        <v>20.9497</v>
      </c>
      <c r="BB8" s="22">
        <v>2.4556</v>
      </c>
      <c r="BC8" s="22">
        <v>2.5323285603020063</v>
      </c>
      <c r="BD8" s="22"/>
      <c r="BE8" s="21">
        <v>1.139</v>
      </c>
      <c r="BF8" s="22">
        <v>25.430099999999999</v>
      </c>
      <c r="BG8" s="22">
        <v>2.0575999999999999</v>
      </c>
      <c r="BH8" s="22">
        <v>2.086170468844359</v>
      </c>
    </row>
    <row r="9" spans="2:60" x14ac:dyDescent="0.2">
      <c r="B9" s="23">
        <v>1.139</v>
      </c>
      <c r="C9" s="22">
        <v>14.0243</v>
      </c>
      <c r="D9" s="22">
        <v>3.7629000000000001</v>
      </c>
      <c r="E9" s="22">
        <v>3.7828286359931651</v>
      </c>
      <c r="F9" s="22"/>
      <c r="G9" s="23">
        <v>1.139</v>
      </c>
      <c r="H9" s="22">
        <v>16.476300000000002</v>
      </c>
      <c r="I9" s="22">
        <v>3.0874000000000001</v>
      </c>
      <c r="J9" s="22">
        <v>3.2198687593548878</v>
      </c>
      <c r="K9" s="22"/>
      <c r="L9" s="23">
        <v>1.139</v>
      </c>
      <c r="M9" s="22">
        <v>20.233499999999999</v>
      </c>
      <c r="N9" s="22">
        <v>2.5659000000000001</v>
      </c>
      <c r="O9" s="22">
        <v>2.6219647436063429</v>
      </c>
      <c r="P9" s="22"/>
      <c r="Q9" s="23">
        <v>1.139</v>
      </c>
      <c r="R9" s="22">
        <v>22.348299999999998</v>
      </c>
      <c r="S9" s="22">
        <v>2.3328000000000002</v>
      </c>
      <c r="T9" s="22">
        <v>2.3738505228477753</v>
      </c>
      <c r="U9" s="22"/>
      <c r="V9" s="21">
        <v>1.139</v>
      </c>
      <c r="W9" s="22">
        <v>25.1051</v>
      </c>
      <c r="X9" s="22">
        <v>1.9873000000000001</v>
      </c>
      <c r="Y9" s="22">
        <v>2.1131771488565643</v>
      </c>
      <c r="Z9" s="22"/>
      <c r="AA9" s="21">
        <v>1.139</v>
      </c>
      <c r="AB9" s="22">
        <v>17.382899999999999</v>
      </c>
      <c r="AC9" s="22">
        <v>2.9426999999999999</v>
      </c>
      <c r="AD9" s="22">
        <v>3.0519374580627479</v>
      </c>
      <c r="AE9" s="22"/>
      <c r="AF9" s="21">
        <v>1.139</v>
      </c>
      <c r="AG9" s="22">
        <v>16.985600000000002</v>
      </c>
      <c r="AH9" s="22">
        <v>3.0445000000000002</v>
      </c>
      <c r="AI9" s="22">
        <v>3.1233234998916104</v>
      </c>
      <c r="AJ9" s="22"/>
      <c r="AK9" s="21">
        <v>1.139</v>
      </c>
      <c r="AL9" s="22">
        <v>20.419599999999999</v>
      </c>
      <c r="AM9" s="22">
        <v>2.5529999999999999</v>
      </c>
      <c r="AN9" s="22">
        <v>2.5980687006483447</v>
      </c>
      <c r="AO9" s="22"/>
      <c r="AP9" s="21">
        <v>1.139</v>
      </c>
      <c r="AQ9" s="22">
        <v>26.3187</v>
      </c>
      <c r="AR9" s="22">
        <v>1.9369000000000001</v>
      </c>
      <c r="AS9" s="22">
        <v>2.0157349580244825</v>
      </c>
      <c r="AT9" s="22"/>
      <c r="AU9" s="21">
        <v>1.139</v>
      </c>
      <c r="AV9" s="22">
        <v>8.4878400000000003</v>
      </c>
      <c r="AW9" s="22">
        <v>6.1958000000000002</v>
      </c>
      <c r="AX9" s="22">
        <v>6.2502973241435908</v>
      </c>
      <c r="AY9" s="22"/>
      <c r="AZ9" s="21">
        <v>1.139</v>
      </c>
      <c r="BA9" s="22">
        <v>21.114000000000001</v>
      </c>
      <c r="BB9" s="22">
        <v>2.4365000000000001</v>
      </c>
      <c r="BC9" s="22">
        <v>2.5126230766202018</v>
      </c>
      <c r="BD9" s="22"/>
      <c r="BE9" s="21">
        <v>1.139</v>
      </c>
      <c r="BF9" s="22">
        <v>25.595600000000001</v>
      </c>
      <c r="BG9" s="22">
        <v>2.0436000000000001</v>
      </c>
      <c r="BH9" s="22">
        <v>2.0726813842910086</v>
      </c>
    </row>
    <row r="10" spans="2:60" x14ac:dyDescent="0.2">
      <c r="B10" s="23">
        <v>1.139</v>
      </c>
      <c r="C10" s="22">
        <v>14.110899999999999</v>
      </c>
      <c r="D10" s="22">
        <v>3.7391999999999999</v>
      </c>
      <c r="E10" s="22">
        <v>3.7596130395480758</v>
      </c>
      <c r="F10" s="22"/>
      <c r="G10" s="23">
        <v>1.139</v>
      </c>
      <c r="H10" s="22">
        <v>16.513300000000001</v>
      </c>
      <c r="I10" s="22">
        <v>3.0828000000000002</v>
      </c>
      <c r="J10" s="22">
        <v>3.2126542629128596</v>
      </c>
      <c r="K10" s="22"/>
      <c r="L10" s="23">
        <v>1.139</v>
      </c>
      <c r="M10" s="22">
        <v>20.329500000000003</v>
      </c>
      <c r="N10" s="22">
        <v>2.5531999999999999</v>
      </c>
      <c r="O10" s="22">
        <v>2.6095832971671182</v>
      </c>
      <c r="P10" s="22"/>
      <c r="Q10" s="23">
        <v>1.139</v>
      </c>
      <c r="R10" s="22">
        <v>22.4466</v>
      </c>
      <c r="S10" s="22">
        <v>2.3224</v>
      </c>
      <c r="T10" s="22">
        <v>2.3634547610666621</v>
      </c>
      <c r="U10" s="22"/>
      <c r="V10" s="21">
        <v>1.139</v>
      </c>
      <c r="W10" s="22">
        <v>25.306799999999999</v>
      </c>
      <c r="X10" s="22">
        <v>1.9725999999999999</v>
      </c>
      <c r="Y10" s="22">
        <v>2.0963347258349119</v>
      </c>
      <c r="Z10" s="22"/>
      <c r="AA10" s="21">
        <v>1.139</v>
      </c>
      <c r="AB10" s="22">
        <v>17.460999999999999</v>
      </c>
      <c r="AC10" s="22">
        <v>2.9283000000000001</v>
      </c>
      <c r="AD10" s="22">
        <v>3.0382866754343363</v>
      </c>
      <c r="AE10" s="22"/>
      <c r="AF10" s="21">
        <v>1.139</v>
      </c>
      <c r="AG10" s="22">
        <v>17.014099999999999</v>
      </c>
      <c r="AH10" s="22">
        <v>3.0358000000000001</v>
      </c>
      <c r="AI10" s="22">
        <v>3.1180916792400972</v>
      </c>
      <c r="AJ10" s="22"/>
      <c r="AK10" s="21">
        <v>1.139</v>
      </c>
      <c r="AL10" s="22">
        <v>20.575800000000001</v>
      </c>
      <c r="AM10" s="22">
        <v>2.5320999999999998</v>
      </c>
      <c r="AN10" s="22">
        <v>2.5783456118235466</v>
      </c>
      <c r="AO10" s="22"/>
      <c r="AP10" s="21">
        <v>1.139</v>
      </c>
      <c r="AQ10" s="22">
        <v>26.345099999999999</v>
      </c>
      <c r="AR10" s="22">
        <v>1.9359999999999999</v>
      </c>
      <c r="AS10" s="22">
        <v>2.0137150225187583</v>
      </c>
      <c r="AT10" s="22"/>
      <c r="AU10" s="21">
        <v>1.139</v>
      </c>
      <c r="AV10" s="22">
        <v>8.5412200000000009</v>
      </c>
      <c r="AW10" s="22">
        <v>6.1557000000000004</v>
      </c>
      <c r="AX10" s="22">
        <v>6.2112348867912246</v>
      </c>
      <c r="AY10" s="22"/>
      <c r="AZ10" s="21">
        <v>1.139</v>
      </c>
      <c r="BA10" s="22">
        <v>21.2819</v>
      </c>
      <c r="BB10" s="22">
        <v>2.4161999999999999</v>
      </c>
      <c r="BC10" s="22">
        <v>2.4928001559897814</v>
      </c>
      <c r="BD10" s="22"/>
      <c r="BE10" s="21">
        <v>1.139</v>
      </c>
      <c r="BF10" s="22">
        <v>25.7072</v>
      </c>
      <c r="BG10" s="22">
        <v>2.0347</v>
      </c>
      <c r="BH10" s="22">
        <v>2.0636834676572686</v>
      </c>
    </row>
    <row r="11" spans="2:60" x14ac:dyDescent="0.2">
      <c r="B11" s="23">
        <v>1.139</v>
      </c>
      <c r="C11" s="22">
        <v>14.179699999999999</v>
      </c>
      <c r="D11" s="22">
        <v>3.7206000000000001</v>
      </c>
      <c r="E11" s="22">
        <v>3.7413713717327548</v>
      </c>
      <c r="F11" s="22"/>
      <c r="G11" s="23">
        <v>1.139</v>
      </c>
      <c r="H11" s="22">
        <v>16.554099999999998</v>
      </c>
      <c r="I11" s="22">
        <v>3.0750999999999999</v>
      </c>
      <c r="J11" s="22">
        <v>3.2047362067257623</v>
      </c>
      <c r="K11" s="22"/>
      <c r="L11" s="23">
        <v>1.139</v>
      </c>
      <c r="M11" s="22">
        <v>20.430600000000002</v>
      </c>
      <c r="N11" s="22">
        <v>2.5405000000000002</v>
      </c>
      <c r="O11" s="22">
        <v>2.5966698794826844</v>
      </c>
      <c r="P11" s="22"/>
      <c r="Q11" s="23">
        <v>1.139</v>
      </c>
      <c r="R11" s="22">
        <v>22.564300000000003</v>
      </c>
      <c r="S11" s="22">
        <v>2.3102999999999998</v>
      </c>
      <c r="T11" s="22">
        <v>2.3511264980415496</v>
      </c>
      <c r="U11" s="22"/>
      <c r="V11" s="21">
        <v>1.139</v>
      </c>
      <c r="W11" s="22">
        <v>25.502199999999998</v>
      </c>
      <c r="X11" s="22">
        <v>1.9576</v>
      </c>
      <c r="Y11" s="22">
        <v>2.0802724329571149</v>
      </c>
      <c r="Z11" s="22"/>
      <c r="AA11" s="21">
        <v>1.139</v>
      </c>
      <c r="AB11" s="22">
        <v>17.541899999999998</v>
      </c>
      <c r="AC11" s="22">
        <v>2.9127000000000001</v>
      </c>
      <c r="AD11" s="22">
        <v>3.0242746589456635</v>
      </c>
      <c r="AE11" s="22"/>
      <c r="AF11" s="21">
        <v>1.139</v>
      </c>
      <c r="AG11" s="22">
        <v>17.168400000000002</v>
      </c>
      <c r="AH11" s="22">
        <v>3.0059</v>
      </c>
      <c r="AI11" s="22">
        <v>3.0900680109829066</v>
      </c>
      <c r="AJ11" s="22"/>
      <c r="AK11" s="21">
        <v>1.139</v>
      </c>
      <c r="AL11" s="22">
        <v>20.6663</v>
      </c>
      <c r="AM11" s="22">
        <v>2.5207999999999999</v>
      </c>
      <c r="AN11" s="22">
        <v>2.5670547528952414</v>
      </c>
      <c r="AO11" s="22"/>
      <c r="AP11" s="21">
        <v>1.139</v>
      </c>
      <c r="AQ11" s="22">
        <v>26.372999999999998</v>
      </c>
      <c r="AR11" s="22">
        <v>1.9349000000000001</v>
      </c>
      <c r="AS11" s="22">
        <v>2.0115847131444635</v>
      </c>
      <c r="AT11" s="22"/>
      <c r="AU11" s="21">
        <v>1.139</v>
      </c>
      <c r="AV11" s="22">
        <v>8.5884499999999999</v>
      </c>
      <c r="AW11" s="22">
        <v>6.1222000000000003</v>
      </c>
      <c r="AX11" s="22">
        <v>6.1770777776850236</v>
      </c>
      <c r="AY11" s="22"/>
      <c r="AZ11" s="21">
        <v>1.139</v>
      </c>
      <c r="BA11" s="22">
        <v>21.607199999999999</v>
      </c>
      <c r="BB11" s="22">
        <v>2.3704000000000001</v>
      </c>
      <c r="BC11" s="22">
        <v>2.4552706338516295</v>
      </c>
      <c r="BD11" s="22"/>
      <c r="BE11" s="21">
        <v>1.139</v>
      </c>
      <c r="BF11" s="22">
        <v>25.8477</v>
      </c>
      <c r="BG11" s="22">
        <v>2.0232999999999999</v>
      </c>
      <c r="BH11" s="22">
        <v>2.0524659308085029</v>
      </c>
    </row>
    <row r="12" spans="2:60" x14ac:dyDescent="0.2">
      <c r="B12" s="23">
        <v>1.139</v>
      </c>
      <c r="C12" s="22">
        <v>14.292199999999999</v>
      </c>
      <c r="D12" s="22">
        <v>3.6839</v>
      </c>
      <c r="E12" s="22">
        <v>3.7119214424482543</v>
      </c>
      <c r="F12" s="22"/>
      <c r="G12" s="23">
        <v>1.139</v>
      </c>
      <c r="H12" s="22">
        <v>16.583200000000001</v>
      </c>
      <c r="I12" s="22">
        <v>3.0720000000000001</v>
      </c>
      <c r="J12" s="22">
        <v>3.199112574156914</v>
      </c>
      <c r="K12" s="22"/>
      <c r="L12" s="23">
        <v>1.139</v>
      </c>
      <c r="M12" s="22">
        <v>20.540000000000003</v>
      </c>
      <c r="N12" s="22">
        <v>2.5268000000000002</v>
      </c>
      <c r="O12" s="22">
        <v>2.5828395150807664</v>
      </c>
      <c r="P12" s="22"/>
      <c r="Q12" s="23">
        <v>1.139</v>
      </c>
      <c r="R12" s="22">
        <v>22.6539</v>
      </c>
      <c r="S12" s="22">
        <v>2.3008999999999999</v>
      </c>
      <c r="T12" s="22">
        <v>2.3418273957137155</v>
      </c>
      <c r="U12" s="22"/>
      <c r="V12" s="21">
        <v>1.139</v>
      </c>
      <c r="W12" s="22">
        <v>25.696100000000001</v>
      </c>
      <c r="X12" s="22">
        <v>1.9441999999999999</v>
      </c>
      <c r="Y12" s="22">
        <v>2.0645749214767588</v>
      </c>
      <c r="Z12" s="22"/>
      <c r="AA12" s="21">
        <v>1.139</v>
      </c>
      <c r="AB12" s="22">
        <v>17.608500000000003</v>
      </c>
      <c r="AC12" s="22">
        <v>2.9001999999999999</v>
      </c>
      <c r="AD12" s="22">
        <v>3.0128360530288747</v>
      </c>
      <c r="AE12" s="22"/>
      <c r="AF12" s="21">
        <v>1.139</v>
      </c>
      <c r="AG12" s="22">
        <v>17.265800000000002</v>
      </c>
      <c r="AH12" s="22">
        <v>2.9883999999999999</v>
      </c>
      <c r="AI12" s="22">
        <v>3.0726362890661854</v>
      </c>
      <c r="AJ12" s="22"/>
      <c r="AK12" s="21">
        <v>1.139</v>
      </c>
      <c r="AL12" s="22">
        <v>20.724599999999999</v>
      </c>
      <c r="AM12" s="22">
        <v>2.5131999999999999</v>
      </c>
      <c r="AN12" s="22">
        <v>2.5598334172798962</v>
      </c>
      <c r="AO12" s="22"/>
      <c r="AP12" s="21">
        <v>1.139</v>
      </c>
      <c r="AQ12" s="22">
        <v>26.453400000000002</v>
      </c>
      <c r="AR12" s="22">
        <v>1.9297</v>
      </c>
      <c r="AS12" s="22">
        <v>2.0054708899332012</v>
      </c>
      <c r="AT12" s="22"/>
      <c r="AU12" s="21">
        <v>1.139</v>
      </c>
      <c r="AV12" s="22">
        <v>8.6227</v>
      </c>
      <c r="AW12" s="22">
        <v>6.0975999999999999</v>
      </c>
      <c r="AX12" s="22">
        <v>6.1525419694247674</v>
      </c>
      <c r="AY12" s="22"/>
      <c r="AZ12" s="21">
        <v>1.139</v>
      </c>
      <c r="BA12" s="22">
        <v>21.814399999999999</v>
      </c>
      <c r="BB12" s="22">
        <v>2.3441000000000001</v>
      </c>
      <c r="BC12" s="22">
        <v>2.4319497047711116</v>
      </c>
      <c r="BD12" s="22"/>
      <c r="BE12" s="21">
        <v>1.139</v>
      </c>
      <c r="BF12" s="22">
        <v>25.942800000000002</v>
      </c>
      <c r="BG12" s="22">
        <v>2.0154999999999998</v>
      </c>
      <c r="BH12" s="22">
        <v>2.0449420895107289</v>
      </c>
    </row>
    <row r="13" spans="2:60" x14ac:dyDescent="0.2">
      <c r="B13" s="23">
        <v>1.139</v>
      </c>
      <c r="C13" s="22">
        <v>14.451000000000001</v>
      </c>
      <c r="D13" s="22">
        <v>3.6372</v>
      </c>
      <c r="E13" s="22">
        <v>3.6711316614600333</v>
      </c>
      <c r="F13" s="22"/>
      <c r="G13" s="23">
        <v>1.139</v>
      </c>
      <c r="H13" s="22">
        <v>16.5886</v>
      </c>
      <c r="I13" s="22">
        <v>3.0703999999999998</v>
      </c>
      <c r="J13" s="22">
        <v>3.1980711838105047</v>
      </c>
      <c r="K13" s="22"/>
      <c r="L13" s="23">
        <v>1.139</v>
      </c>
      <c r="M13" s="22">
        <v>20.638100000000001</v>
      </c>
      <c r="N13" s="22">
        <v>2.5148000000000001</v>
      </c>
      <c r="O13" s="22">
        <v>2.5705623889679252</v>
      </c>
      <c r="P13" s="22"/>
      <c r="Q13" s="23">
        <v>1.139</v>
      </c>
      <c r="R13" s="22">
        <v>22.742900000000002</v>
      </c>
      <c r="S13" s="22">
        <v>2.2917999999999998</v>
      </c>
      <c r="T13" s="22">
        <v>2.3326631010011449</v>
      </c>
      <c r="U13" s="22"/>
      <c r="V13" s="21">
        <v>1.139</v>
      </c>
      <c r="W13" s="22">
        <v>25.8508</v>
      </c>
      <c r="X13" s="22">
        <v>1.9336</v>
      </c>
      <c r="Y13" s="22">
        <v>2.0522198013121042</v>
      </c>
      <c r="Z13" s="22"/>
      <c r="AA13" s="21">
        <v>1.139</v>
      </c>
      <c r="AB13" s="22">
        <v>17.685400000000001</v>
      </c>
      <c r="AC13" s="22">
        <v>2.8858000000000001</v>
      </c>
      <c r="AD13" s="22">
        <v>2.999735580747902</v>
      </c>
      <c r="AE13" s="22"/>
      <c r="AF13" s="21">
        <v>1.139</v>
      </c>
      <c r="AG13" s="22">
        <v>17.354099999999999</v>
      </c>
      <c r="AH13" s="22">
        <v>2.9712000000000001</v>
      </c>
      <c r="AI13" s="22">
        <v>3.0570023014595362</v>
      </c>
      <c r="AJ13" s="22"/>
      <c r="AK13" s="21">
        <v>1.139</v>
      </c>
      <c r="AL13" s="22">
        <v>20.765000000000001</v>
      </c>
      <c r="AM13" s="22">
        <v>2.508</v>
      </c>
      <c r="AN13" s="22">
        <v>2.5548530527213553</v>
      </c>
      <c r="AO13" s="22"/>
      <c r="AP13" s="21">
        <v>1.139</v>
      </c>
      <c r="AQ13" s="22">
        <v>26.523599999999998</v>
      </c>
      <c r="AR13" s="22">
        <v>1.9259999999999999</v>
      </c>
      <c r="AS13" s="22">
        <v>2.0001630110452178</v>
      </c>
      <c r="AT13" s="22"/>
      <c r="AU13" s="21">
        <v>1.139</v>
      </c>
      <c r="AV13" s="22">
        <v>8.6381999999999994</v>
      </c>
      <c r="AW13" s="22">
        <v>6.0858999999999996</v>
      </c>
      <c r="AX13" s="22">
        <v>6.1415021230995972</v>
      </c>
      <c r="AY13" s="22"/>
      <c r="AZ13" s="21">
        <v>1.139</v>
      </c>
      <c r="BA13" s="22">
        <v>21.965699999999998</v>
      </c>
      <c r="BB13" s="22">
        <v>2.3268</v>
      </c>
      <c r="BC13" s="22">
        <v>2.4151984065956897</v>
      </c>
      <c r="BD13" s="22"/>
      <c r="BE13" s="21">
        <v>1.139</v>
      </c>
      <c r="BF13" s="22">
        <v>26.078499999999998</v>
      </c>
      <c r="BG13" s="22">
        <v>2.0045999999999999</v>
      </c>
      <c r="BH13" s="22">
        <v>2.0343011921605516</v>
      </c>
    </row>
    <row r="14" spans="2:60" x14ac:dyDescent="0.2">
      <c r="B14" s="23">
        <v>1.139</v>
      </c>
      <c r="C14" s="22">
        <v>14.543199999999999</v>
      </c>
      <c r="D14" s="22">
        <v>3.6086999999999998</v>
      </c>
      <c r="E14" s="22">
        <v>3.6478576681719939</v>
      </c>
      <c r="F14" s="22"/>
      <c r="G14" s="23">
        <v>1.139</v>
      </c>
      <c r="H14" s="22">
        <v>16.625900000000001</v>
      </c>
      <c r="I14" s="22">
        <v>3.0644999999999998</v>
      </c>
      <c r="J14" s="22">
        <v>3.1908963508597394</v>
      </c>
      <c r="K14" s="22"/>
      <c r="L14" s="23">
        <v>1.139</v>
      </c>
      <c r="M14" s="22">
        <v>20.726500000000001</v>
      </c>
      <c r="N14" s="22">
        <v>2.504</v>
      </c>
      <c r="O14" s="22">
        <v>2.5595987571350172</v>
      </c>
      <c r="P14" s="22"/>
      <c r="Q14" s="23">
        <v>1.139</v>
      </c>
      <c r="R14" s="22">
        <v>22.819800000000001</v>
      </c>
      <c r="S14" s="22">
        <v>2.2839</v>
      </c>
      <c r="T14" s="22">
        <v>2.3248023050052562</v>
      </c>
      <c r="U14" s="22"/>
      <c r="V14" s="21">
        <v>1.139</v>
      </c>
      <c r="W14" s="22">
        <v>26.044599999999999</v>
      </c>
      <c r="X14" s="22">
        <v>1.9198</v>
      </c>
      <c r="Y14" s="22">
        <v>2.0369490658239688</v>
      </c>
      <c r="Z14" s="22"/>
      <c r="AA14" s="21">
        <v>1.139</v>
      </c>
      <c r="AB14" s="22">
        <v>17.747299999999999</v>
      </c>
      <c r="AC14" s="22">
        <v>2.875</v>
      </c>
      <c r="AD14" s="22">
        <v>2.9892729395321509</v>
      </c>
      <c r="AE14" s="22"/>
      <c r="AF14" s="21">
        <v>1.139</v>
      </c>
      <c r="AG14" s="22">
        <v>17.409400000000002</v>
      </c>
      <c r="AH14" s="22">
        <v>2.9569999999999999</v>
      </c>
      <c r="AI14" s="22">
        <v>3.0472919020620437</v>
      </c>
      <c r="AJ14" s="22"/>
      <c r="AK14" s="21">
        <v>1.139</v>
      </c>
      <c r="AL14" s="22">
        <v>20.8309</v>
      </c>
      <c r="AM14" s="22">
        <v>2.5002</v>
      </c>
      <c r="AN14" s="22">
        <v>2.5467705975142185</v>
      </c>
      <c r="AO14" s="22"/>
      <c r="AP14" s="21">
        <v>1.139</v>
      </c>
      <c r="AQ14" s="22">
        <v>26.6248</v>
      </c>
      <c r="AR14" s="22">
        <v>1.919</v>
      </c>
      <c r="AS14" s="22">
        <v>1.9925604564075203</v>
      </c>
      <c r="AT14" s="22"/>
      <c r="AU14" s="21">
        <v>1.139</v>
      </c>
      <c r="AV14" s="22">
        <v>8.6577400000000004</v>
      </c>
      <c r="AW14" s="22">
        <v>6.0716000000000001</v>
      </c>
      <c r="AX14" s="22">
        <v>6.1276411210961443</v>
      </c>
      <c r="AY14" s="22"/>
      <c r="AZ14" s="21">
        <v>1.139</v>
      </c>
      <c r="BA14" s="22">
        <v>22.057300000000001</v>
      </c>
      <c r="BB14" s="22">
        <v>2.3153999999999999</v>
      </c>
      <c r="BC14" s="22">
        <v>2.4051685219749892</v>
      </c>
      <c r="BD14" s="22"/>
      <c r="BE14" s="21">
        <v>1.139</v>
      </c>
      <c r="BF14" s="22">
        <v>26.221500000000002</v>
      </c>
      <c r="BG14" s="22">
        <v>1.9934000000000001</v>
      </c>
      <c r="BH14" s="22">
        <v>2.0232070491680085</v>
      </c>
    </row>
    <row r="15" spans="2:60" x14ac:dyDescent="0.2">
      <c r="B15" s="23">
        <v>2.149</v>
      </c>
      <c r="C15" s="22">
        <v>19.393799999999999</v>
      </c>
      <c r="D15" s="22">
        <v>2.7065999999999999</v>
      </c>
      <c r="E15" s="22">
        <v>2.7354888490011726</v>
      </c>
      <c r="F15" s="22"/>
      <c r="G15" s="23">
        <v>1.139</v>
      </c>
      <c r="H15" s="22">
        <v>16.6663</v>
      </c>
      <c r="I15" s="22">
        <v>3.0581</v>
      </c>
      <c r="J15" s="22">
        <v>3.1831614479373913</v>
      </c>
      <c r="K15" s="22"/>
      <c r="L15" s="23">
        <v>1.139</v>
      </c>
      <c r="M15" s="22">
        <v>20.792899999999999</v>
      </c>
      <c r="N15" s="22">
        <v>2.4956</v>
      </c>
      <c r="O15" s="22">
        <v>2.5514249402324323</v>
      </c>
      <c r="P15" s="22"/>
      <c r="Q15" s="23">
        <v>1.139</v>
      </c>
      <c r="R15" s="22">
        <v>22.8811</v>
      </c>
      <c r="S15" s="22">
        <v>2.2778999999999998</v>
      </c>
      <c r="T15" s="22">
        <v>2.3185740038616558</v>
      </c>
      <c r="U15" s="22"/>
      <c r="V15" s="21">
        <v>1.139</v>
      </c>
      <c r="W15" s="22">
        <v>26.1843</v>
      </c>
      <c r="X15" s="22">
        <v>1.9092</v>
      </c>
      <c r="Y15" s="22">
        <v>2.0260814167176107</v>
      </c>
      <c r="Z15" s="22"/>
      <c r="AA15" s="21">
        <v>1.139</v>
      </c>
      <c r="AB15" s="22">
        <v>17.817400000000003</v>
      </c>
      <c r="AC15" s="22">
        <v>2.8628</v>
      </c>
      <c r="AD15" s="22">
        <v>2.9775120746999524</v>
      </c>
      <c r="AE15" s="22"/>
      <c r="AF15" s="21">
        <v>1.139</v>
      </c>
      <c r="AG15" s="22">
        <v>17.567999999999998</v>
      </c>
      <c r="AH15" s="22">
        <v>2.9295</v>
      </c>
      <c r="AI15" s="22">
        <v>3.0197816279462053</v>
      </c>
      <c r="AJ15" s="22"/>
      <c r="AK15" s="21">
        <v>1.139</v>
      </c>
      <c r="AL15" s="22">
        <v>20.915300000000002</v>
      </c>
      <c r="AM15" s="22">
        <v>2.4903</v>
      </c>
      <c r="AN15" s="22">
        <v>2.5364935544677305</v>
      </c>
      <c r="AO15" s="22"/>
      <c r="AP15" s="21">
        <v>2.149</v>
      </c>
      <c r="AQ15" s="22">
        <v>32.422900000000006</v>
      </c>
      <c r="AR15" s="22">
        <v>1.5893999999999999</v>
      </c>
      <c r="AS15" s="22">
        <v>1.6362362293243027</v>
      </c>
      <c r="AT15" s="22"/>
      <c r="AU15" s="21">
        <v>1.139</v>
      </c>
      <c r="AV15" s="22">
        <v>8.6792600000000011</v>
      </c>
      <c r="AW15" s="22">
        <v>6.0553999999999997</v>
      </c>
      <c r="AX15" s="22">
        <v>6.1124477939085748</v>
      </c>
      <c r="AY15" s="22"/>
      <c r="AZ15" s="21">
        <v>1.139</v>
      </c>
      <c r="BA15" s="22">
        <v>22.138199999999998</v>
      </c>
      <c r="BB15" s="22">
        <v>2.3075999999999999</v>
      </c>
      <c r="BC15" s="22">
        <v>2.3963792738234786</v>
      </c>
      <c r="BD15" s="22"/>
      <c r="BE15" s="21">
        <v>1.139</v>
      </c>
      <c r="BF15" s="22">
        <v>26.314300000000003</v>
      </c>
      <c r="BG15" s="22">
        <v>1.9858</v>
      </c>
      <c r="BH15" s="22">
        <v>2.0160720079864913</v>
      </c>
    </row>
    <row r="16" spans="2:60" x14ac:dyDescent="0.2">
      <c r="B16" s="23">
        <v>2.149</v>
      </c>
      <c r="C16" s="22">
        <v>19.4999</v>
      </c>
      <c r="D16" s="22">
        <v>2.6922000000000001</v>
      </c>
      <c r="E16" s="22">
        <v>2.7206049077051131</v>
      </c>
      <c r="F16" s="22"/>
      <c r="G16" s="23">
        <v>2.149</v>
      </c>
      <c r="H16" s="22">
        <v>21.681800000000003</v>
      </c>
      <c r="I16" s="22">
        <v>2.3409</v>
      </c>
      <c r="J16" s="22">
        <v>2.4468228486453589</v>
      </c>
      <c r="K16" s="22"/>
      <c r="L16" s="23">
        <v>1.139</v>
      </c>
      <c r="M16" s="22">
        <v>20.877700000000001</v>
      </c>
      <c r="N16" s="22">
        <v>2.4855</v>
      </c>
      <c r="O16" s="22">
        <v>2.5410616897339713</v>
      </c>
      <c r="P16" s="22"/>
      <c r="Q16" s="23">
        <v>1.139</v>
      </c>
      <c r="R16" s="22">
        <v>22.9953</v>
      </c>
      <c r="S16" s="22">
        <v>2.2665000000000002</v>
      </c>
      <c r="T16" s="22">
        <v>2.3070594269158886</v>
      </c>
      <c r="U16" s="22"/>
      <c r="V16" s="21">
        <v>1.139</v>
      </c>
      <c r="W16" s="22">
        <v>26.296399999999998</v>
      </c>
      <c r="X16" s="22">
        <v>1.9018999999999999</v>
      </c>
      <c r="Y16" s="22">
        <v>2.017444351308884</v>
      </c>
      <c r="Z16" s="22"/>
      <c r="AA16" s="21">
        <v>2.149</v>
      </c>
      <c r="AB16" s="22">
        <v>23.989100000000001</v>
      </c>
      <c r="AC16" s="22">
        <v>2.1215000000000002</v>
      </c>
      <c r="AD16" s="22">
        <v>2.2114845342159124</v>
      </c>
      <c r="AE16" s="22"/>
      <c r="AF16" s="21">
        <v>2.149</v>
      </c>
      <c r="AG16" s="22">
        <v>21.4696</v>
      </c>
      <c r="AH16" s="22">
        <v>2.3736999999999999</v>
      </c>
      <c r="AI16" s="22">
        <v>2.4710066158549271</v>
      </c>
      <c r="AJ16" s="22"/>
      <c r="AK16" s="21">
        <v>1.139</v>
      </c>
      <c r="AL16" s="22">
        <v>20.981200000000001</v>
      </c>
      <c r="AM16" s="22">
        <v>2.4824000000000002</v>
      </c>
      <c r="AN16" s="22">
        <v>2.5285266638590231</v>
      </c>
      <c r="AO16" s="22"/>
      <c r="AP16" s="21">
        <v>2.149</v>
      </c>
      <c r="AQ16" s="22">
        <v>32.599799999999995</v>
      </c>
      <c r="AR16" s="22">
        <v>1.5809</v>
      </c>
      <c r="AS16" s="22">
        <v>1.6273573347001804</v>
      </c>
      <c r="AT16" s="22"/>
      <c r="AU16" s="21">
        <v>2.149</v>
      </c>
      <c r="AV16" s="22">
        <v>10.863899999999999</v>
      </c>
      <c r="AW16" s="22">
        <v>4.8194999999999997</v>
      </c>
      <c r="AX16" s="22">
        <v>4.883285343178688</v>
      </c>
      <c r="AY16" s="22"/>
      <c r="AZ16" s="21">
        <v>1.139</v>
      </c>
      <c r="BA16" s="22">
        <v>22.2547</v>
      </c>
      <c r="BB16" s="22">
        <v>2.2959000000000001</v>
      </c>
      <c r="BC16" s="22">
        <v>2.3838345895365443</v>
      </c>
      <c r="BD16" s="22"/>
      <c r="BE16" s="21">
        <v>1.139</v>
      </c>
      <c r="BF16" s="22">
        <v>26.427099999999999</v>
      </c>
      <c r="BG16" s="22">
        <v>1.9771000000000001</v>
      </c>
      <c r="BH16" s="22">
        <v>2.0074667155972064</v>
      </c>
    </row>
    <row r="17" spans="2:60" x14ac:dyDescent="0.2">
      <c r="B17" s="23">
        <v>2.149</v>
      </c>
      <c r="C17" s="22">
        <v>19.573899999999998</v>
      </c>
      <c r="D17" s="22">
        <v>2.6819999999999999</v>
      </c>
      <c r="E17" s="22">
        <v>2.7103195397830242</v>
      </c>
      <c r="F17" s="22"/>
      <c r="G17" s="23">
        <v>2.149</v>
      </c>
      <c r="H17" s="22">
        <v>21.790099999999999</v>
      </c>
      <c r="I17" s="22">
        <v>2.3285999999999998</v>
      </c>
      <c r="J17" s="22">
        <v>2.4346617794208809</v>
      </c>
      <c r="K17" s="22"/>
      <c r="L17" s="23">
        <v>1.139</v>
      </c>
      <c r="M17" s="22">
        <v>20.957800000000002</v>
      </c>
      <c r="N17" s="22">
        <v>2.476</v>
      </c>
      <c r="O17" s="22">
        <v>2.5313498382348785</v>
      </c>
      <c r="P17" s="22"/>
      <c r="Q17" s="23">
        <v>1.139</v>
      </c>
      <c r="R17" s="22">
        <v>23.095099999999999</v>
      </c>
      <c r="S17" s="22">
        <v>2.2563</v>
      </c>
      <c r="T17" s="22">
        <v>2.2970900164865684</v>
      </c>
      <c r="U17" s="22"/>
      <c r="V17" s="21">
        <v>1.139</v>
      </c>
      <c r="W17" s="22">
        <v>36.446199999999997</v>
      </c>
      <c r="X17" s="22">
        <v>1.3788</v>
      </c>
      <c r="Y17" s="22">
        <v>1.4556119331990425</v>
      </c>
      <c r="Z17" s="22"/>
      <c r="AA17" s="21">
        <v>2.149</v>
      </c>
      <c r="AB17" s="22">
        <v>24.073999999999998</v>
      </c>
      <c r="AC17" s="22">
        <v>2.1137999999999999</v>
      </c>
      <c r="AD17" s="22">
        <v>2.2036854548375402</v>
      </c>
      <c r="AE17" s="22"/>
      <c r="AF17" s="21">
        <v>2.149</v>
      </c>
      <c r="AG17" s="22">
        <v>21.496300000000002</v>
      </c>
      <c r="AH17" s="22">
        <v>2.3730000000000002</v>
      </c>
      <c r="AI17" s="22">
        <v>2.4679374422462907</v>
      </c>
      <c r="AJ17" s="22"/>
      <c r="AK17" s="21">
        <v>2.149</v>
      </c>
      <c r="AL17" s="22">
        <v>28.867699999999999</v>
      </c>
      <c r="AM17" s="22">
        <v>1.8059000000000001</v>
      </c>
      <c r="AN17" s="22">
        <v>1.8377468118263296</v>
      </c>
      <c r="AO17" s="22"/>
      <c r="AP17" s="21">
        <v>2.149</v>
      </c>
      <c r="AQ17" s="22">
        <v>32.701700000000002</v>
      </c>
      <c r="AR17" s="22">
        <v>1.5754999999999999</v>
      </c>
      <c r="AS17" s="22">
        <v>1.6222864144603779</v>
      </c>
      <c r="AT17" s="22"/>
      <c r="AU17" s="21">
        <v>2.149</v>
      </c>
      <c r="AV17" s="22">
        <v>10.925700000000001</v>
      </c>
      <c r="AW17" s="22">
        <v>4.7919999999999998</v>
      </c>
      <c r="AX17" s="22">
        <v>4.8556635858351358</v>
      </c>
      <c r="AY17" s="22"/>
      <c r="AZ17" s="21">
        <v>2.149</v>
      </c>
      <c r="BA17" s="22">
        <v>32.697800000000001</v>
      </c>
      <c r="BB17" s="22">
        <v>1.5710999999999999</v>
      </c>
      <c r="BC17" s="22">
        <v>1.6224799111793129</v>
      </c>
      <c r="BD17" s="22"/>
      <c r="BE17" s="21">
        <v>1.139</v>
      </c>
      <c r="BF17" s="22">
        <v>26.5198</v>
      </c>
      <c r="BG17" s="22">
        <v>1.9701</v>
      </c>
      <c r="BH17" s="22">
        <v>2.0004496127330875</v>
      </c>
    </row>
    <row r="18" spans="2:60" x14ac:dyDescent="0.2">
      <c r="B18" s="23">
        <v>2.149</v>
      </c>
      <c r="C18" s="22">
        <v>19.6751</v>
      </c>
      <c r="D18" s="22">
        <v>2.6684000000000001</v>
      </c>
      <c r="E18" s="22">
        <v>2.6963788565119842</v>
      </c>
      <c r="F18" s="22"/>
      <c r="G18" s="23">
        <v>2.149</v>
      </c>
      <c r="H18" s="22">
        <v>21.892799999999998</v>
      </c>
      <c r="I18" s="22">
        <v>2.3176000000000001</v>
      </c>
      <c r="J18" s="22">
        <v>2.4232406836840856</v>
      </c>
      <c r="K18" s="22"/>
      <c r="L18" s="23">
        <v>2.149</v>
      </c>
      <c r="M18" s="22">
        <v>28.842500000000001</v>
      </c>
      <c r="N18" s="22">
        <v>1.7995000000000001</v>
      </c>
      <c r="O18" s="22">
        <v>1.8393524708246141</v>
      </c>
      <c r="P18" s="22"/>
      <c r="Q18" s="23">
        <v>2.149</v>
      </c>
      <c r="R18" s="22">
        <v>28.121100000000002</v>
      </c>
      <c r="S18" s="22">
        <v>1.8531</v>
      </c>
      <c r="T18" s="22">
        <v>1.8865379960157653</v>
      </c>
      <c r="U18" s="22"/>
      <c r="V18" s="21">
        <v>2.149</v>
      </c>
      <c r="W18" s="22">
        <v>36.738599999999998</v>
      </c>
      <c r="X18" s="22">
        <v>1.3683000000000001</v>
      </c>
      <c r="Y18" s="22">
        <v>1.4440268175640592</v>
      </c>
      <c r="Z18" s="22"/>
      <c r="AA18" s="21">
        <v>2.149</v>
      </c>
      <c r="AB18" s="22">
        <v>24.133399999999998</v>
      </c>
      <c r="AC18" s="22">
        <v>2.1084000000000001</v>
      </c>
      <c r="AD18" s="22">
        <v>2.1982614815881285</v>
      </c>
      <c r="AE18" s="22"/>
      <c r="AF18" s="21">
        <v>2.149</v>
      </c>
      <c r="AG18" s="22">
        <v>21.508700000000001</v>
      </c>
      <c r="AH18" s="22">
        <v>2.3719000000000001</v>
      </c>
      <c r="AI18" s="22">
        <v>2.4665146494097243</v>
      </c>
      <c r="AJ18" s="22"/>
      <c r="AK18" s="21">
        <v>2.149</v>
      </c>
      <c r="AL18" s="22">
        <v>29.049099999999999</v>
      </c>
      <c r="AM18" s="22">
        <v>1.7946</v>
      </c>
      <c r="AN18" s="22">
        <v>1.8262708187089769</v>
      </c>
      <c r="AO18" s="22"/>
      <c r="AP18" s="21">
        <v>2.149</v>
      </c>
      <c r="AQ18" s="22">
        <v>32.839700000000001</v>
      </c>
      <c r="AR18" s="22">
        <v>1.569</v>
      </c>
      <c r="AS18" s="22">
        <v>1.615469192463967</v>
      </c>
      <c r="AT18" s="22"/>
      <c r="AU18" s="21">
        <v>2.149</v>
      </c>
      <c r="AV18" s="22">
        <v>10.9719</v>
      </c>
      <c r="AW18" s="22">
        <v>4.7713000000000001</v>
      </c>
      <c r="AX18" s="22">
        <v>4.8352175684939649</v>
      </c>
      <c r="AY18" s="22"/>
      <c r="AZ18" s="21">
        <v>2.149</v>
      </c>
      <c r="BA18" s="22">
        <v>32.921199999999999</v>
      </c>
      <c r="BB18" s="22">
        <v>1.5609</v>
      </c>
      <c r="BC18" s="22">
        <v>1.6114699233247554</v>
      </c>
      <c r="BD18" s="22"/>
      <c r="BE18" s="21">
        <v>2.149</v>
      </c>
      <c r="BF18" s="22">
        <v>34.713699999999996</v>
      </c>
      <c r="BG18" s="22">
        <v>1.4976</v>
      </c>
      <c r="BH18" s="22">
        <v>1.5282589767083006</v>
      </c>
    </row>
    <row r="19" spans="2:60" x14ac:dyDescent="0.2">
      <c r="B19" s="23">
        <v>2.149</v>
      </c>
      <c r="C19" s="22">
        <v>19.7605</v>
      </c>
      <c r="D19" s="22">
        <v>2.6568000000000001</v>
      </c>
      <c r="E19" s="22">
        <v>2.6847257731210714</v>
      </c>
      <c r="F19" s="22"/>
      <c r="G19" s="23">
        <v>2.149</v>
      </c>
      <c r="H19" s="22">
        <v>21.977900000000002</v>
      </c>
      <c r="I19" s="22">
        <v>2.3083999999999998</v>
      </c>
      <c r="J19" s="22">
        <v>2.4138577225193916</v>
      </c>
      <c r="K19" s="22"/>
      <c r="L19" s="23">
        <v>2.149</v>
      </c>
      <c r="M19" s="22">
        <v>28.982700000000001</v>
      </c>
      <c r="N19" s="22">
        <v>1.7907</v>
      </c>
      <c r="O19" s="22">
        <v>1.8304548451234335</v>
      </c>
      <c r="P19" s="22"/>
      <c r="Q19" s="23">
        <v>2.149</v>
      </c>
      <c r="R19" s="22">
        <v>28.310600000000001</v>
      </c>
      <c r="S19" s="22">
        <v>1.8411999999999999</v>
      </c>
      <c r="T19" s="22">
        <v>1.8739102541012533</v>
      </c>
      <c r="U19" s="22"/>
      <c r="V19" s="21">
        <v>2.149</v>
      </c>
      <c r="W19" s="22">
        <v>37.077400000000004</v>
      </c>
      <c r="X19" s="22">
        <v>1.3563000000000001</v>
      </c>
      <c r="Y19" s="22">
        <v>1.430831817758498</v>
      </c>
      <c r="Z19" s="22"/>
      <c r="AA19" s="21">
        <v>2.149</v>
      </c>
      <c r="AB19" s="22">
        <v>24.190799999999999</v>
      </c>
      <c r="AC19" s="22">
        <v>2.1027999999999998</v>
      </c>
      <c r="AD19" s="22">
        <v>2.1930454404053994</v>
      </c>
      <c r="AE19" s="22"/>
      <c r="AF19" s="21">
        <v>2.149</v>
      </c>
      <c r="AG19" s="22">
        <v>21.527200000000001</v>
      </c>
      <c r="AH19" s="22">
        <v>2.3714</v>
      </c>
      <c r="AI19" s="22">
        <v>2.4643949812218469</v>
      </c>
      <c r="AJ19" s="22"/>
      <c r="AK19" s="21">
        <v>2.149</v>
      </c>
      <c r="AL19" s="22">
        <v>29.207000000000001</v>
      </c>
      <c r="AM19" s="22">
        <v>1.7854000000000001</v>
      </c>
      <c r="AN19" s="22">
        <v>1.816397563589514</v>
      </c>
      <c r="AO19" s="22"/>
      <c r="AP19" s="21">
        <v>2.149</v>
      </c>
      <c r="AQ19" s="22">
        <v>32.921000000000006</v>
      </c>
      <c r="AR19" s="22">
        <v>1.5652999999999999</v>
      </c>
      <c r="AS19" s="22">
        <v>1.6114797132456162</v>
      </c>
      <c r="AT19" s="22"/>
      <c r="AU19" s="21">
        <v>2.149</v>
      </c>
      <c r="AV19" s="22">
        <v>11.0215</v>
      </c>
      <c r="AW19" s="22">
        <v>4.7487000000000004</v>
      </c>
      <c r="AX19" s="22">
        <v>4.8134576636355257</v>
      </c>
      <c r="AY19" s="22"/>
      <c r="AZ19" s="21">
        <v>2.149</v>
      </c>
      <c r="BA19" s="22">
        <v>33.11</v>
      </c>
      <c r="BB19" s="22">
        <v>1.5517000000000001</v>
      </c>
      <c r="BC19" s="22">
        <v>1.6022809918380831</v>
      </c>
      <c r="BD19" s="22"/>
      <c r="BE19" s="21">
        <v>2.149</v>
      </c>
      <c r="BF19" s="22">
        <v>34.8431</v>
      </c>
      <c r="BG19" s="22">
        <v>1.4917</v>
      </c>
      <c r="BH19" s="22">
        <v>1.5225833418886074</v>
      </c>
    </row>
    <row r="20" spans="2:60" x14ac:dyDescent="0.2">
      <c r="B20" s="23">
        <v>2.149</v>
      </c>
      <c r="C20" s="22">
        <v>19.833200000000001</v>
      </c>
      <c r="D20" s="22">
        <v>2.6469999999999998</v>
      </c>
      <c r="E20" s="22">
        <v>2.674884720557396</v>
      </c>
      <c r="F20" s="22"/>
      <c r="G20" s="23">
        <v>2.149</v>
      </c>
      <c r="H20" s="22">
        <v>22.036300000000001</v>
      </c>
      <c r="I20" s="22">
        <v>2.3016000000000001</v>
      </c>
      <c r="J20" s="22">
        <v>2.4074605827547702</v>
      </c>
      <c r="K20" s="22"/>
      <c r="L20" s="23">
        <v>2.149</v>
      </c>
      <c r="M20" s="22">
        <v>29.079499999999999</v>
      </c>
      <c r="N20" s="22">
        <v>1.7846</v>
      </c>
      <c r="O20" s="22">
        <v>1.8243616169383563</v>
      </c>
      <c r="P20" s="22"/>
      <c r="Q20" s="23">
        <v>2.149</v>
      </c>
      <c r="R20" s="22">
        <v>28.396000000000001</v>
      </c>
      <c r="S20" s="22">
        <v>1.8359000000000001</v>
      </c>
      <c r="T20" s="22">
        <v>1.868274533024332</v>
      </c>
      <c r="U20" s="22"/>
      <c r="V20" s="21">
        <v>2.149</v>
      </c>
      <c r="W20" s="22">
        <v>37.298900000000003</v>
      </c>
      <c r="X20" s="22">
        <v>1.3486</v>
      </c>
      <c r="Y20" s="22">
        <v>1.422334804505198</v>
      </c>
      <c r="Z20" s="22"/>
      <c r="AA20" s="21">
        <v>2.149</v>
      </c>
      <c r="AB20" s="22">
        <v>24.268999999999998</v>
      </c>
      <c r="AC20" s="22">
        <v>2.0952999999999999</v>
      </c>
      <c r="AD20" s="22">
        <v>2.1859789706934336</v>
      </c>
      <c r="AE20" s="22"/>
      <c r="AF20" s="21">
        <v>2.149</v>
      </c>
      <c r="AG20" s="22">
        <v>21.67</v>
      </c>
      <c r="AH20" s="22">
        <v>2.3532999999999999</v>
      </c>
      <c r="AI20" s="22">
        <v>2.4481552210317918</v>
      </c>
      <c r="AJ20" s="22"/>
      <c r="AK20" s="21">
        <v>2.149</v>
      </c>
      <c r="AL20" s="22">
        <v>29.339500000000001</v>
      </c>
      <c r="AM20" s="22">
        <v>1.7771999999999999</v>
      </c>
      <c r="AN20" s="22">
        <v>1.8081945377310089</v>
      </c>
      <c r="AO20" s="22"/>
      <c r="AP20" s="21">
        <v>2.149</v>
      </c>
      <c r="AQ20" s="22">
        <v>32.997500000000002</v>
      </c>
      <c r="AR20" s="22">
        <v>1.5618000000000001</v>
      </c>
      <c r="AS20" s="22">
        <v>1.607743727244759</v>
      </c>
      <c r="AT20" s="22"/>
      <c r="AU20" s="21">
        <v>2.149</v>
      </c>
      <c r="AV20" s="22">
        <v>11.0503</v>
      </c>
      <c r="AW20" s="22">
        <v>4.7355999999999998</v>
      </c>
      <c r="AX20" s="22">
        <v>4.8009125218101714</v>
      </c>
      <c r="AY20" s="22"/>
      <c r="AZ20" s="21">
        <v>2.149</v>
      </c>
      <c r="BA20" s="22">
        <v>33.230699999999999</v>
      </c>
      <c r="BB20" s="22">
        <v>1.546</v>
      </c>
      <c r="BC20" s="22">
        <v>1.5964612132684215</v>
      </c>
      <c r="BD20" s="22"/>
      <c r="BE20" s="21">
        <v>2.149</v>
      </c>
      <c r="BF20" s="22">
        <v>34.943600000000004</v>
      </c>
      <c r="BG20" s="22">
        <v>1.4870000000000001</v>
      </c>
      <c r="BH20" s="22">
        <v>1.5182042960587614</v>
      </c>
    </row>
    <row r="21" spans="2:60" x14ac:dyDescent="0.2">
      <c r="B21" s="23">
        <v>2.149</v>
      </c>
      <c r="C21" s="22">
        <v>19.9191</v>
      </c>
      <c r="D21" s="22">
        <v>2.6356999999999999</v>
      </c>
      <c r="E21" s="22">
        <v>2.663349430434053</v>
      </c>
      <c r="F21" s="22"/>
      <c r="G21" s="23">
        <v>2.149</v>
      </c>
      <c r="H21" s="22">
        <v>22.110800000000001</v>
      </c>
      <c r="I21" s="22">
        <v>2.2938999999999998</v>
      </c>
      <c r="J21" s="22">
        <v>2.3993488991695884</v>
      </c>
      <c r="K21" s="22"/>
      <c r="L21" s="23">
        <v>2.149</v>
      </c>
      <c r="M21" s="22">
        <v>29.214600000000001</v>
      </c>
      <c r="N21" s="22">
        <v>1.7762</v>
      </c>
      <c r="O21" s="22">
        <v>1.8159250388421864</v>
      </c>
      <c r="P21" s="22"/>
      <c r="Q21" s="23">
        <v>2.149</v>
      </c>
      <c r="R21" s="22">
        <v>28.446200000000001</v>
      </c>
      <c r="S21" s="22">
        <v>1.8327</v>
      </c>
      <c r="T21" s="22">
        <v>1.8649775238787232</v>
      </c>
      <c r="U21" s="22"/>
      <c r="V21" s="21">
        <v>2.149</v>
      </c>
      <c r="W21" s="22">
        <v>37.5276</v>
      </c>
      <c r="X21" s="22">
        <v>1.3407</v>
      </c>
      <c r="Y21" s="22">
        <v>1.4136668382672735</v>
      </c>
      <c r="Z21" s="22"/>
      <c r="AA21" s="21">
        <v>2.149</v>
      </c>
      <c r="AB21" s="22">
        <v>24.343400000000003</v>
      </c>
      <c r="AC21" s="22">
        <v>2.0874999999999999</v>
      </c>
      <c r="AD21" s="22">
        <v>2.1792980290246611</v>
      </c>
      <c r="AE21" s="22"/>
      <c r="AF21" s="21">
        <v>2.149</v>
      </c>
      <c r="AG21" s="22">
        <v>21.762699999999999</v>
      </c>
      <c r="AH21" s="22">
        <v>2.3429000000000002</v>
      </c>
      <c r="AI21" s="22">
        <v>2.4377271037030765</v>
      </c>
      <c r="AJ21" s="22"/>
      <c r="AK21" s="21">
        <v>2.149</v>
      </c>
      <c r="AL21" s="22">
        <v>29.439299999999999</v>
      </c>
      <c r="AM21" s="22">
        <v>1.7714000000000001</v>
      </c>
      <c r="AN21" s="22">
        <v>1.8020647107695813</v>
      </c>
      <c r="AO21" s="22"/>
      <c r="AP21" s="21">
        <v>2.149</v>
      </c>
      <c r="AQ21" s="22">
        <v>33.122799999999998</v>
      </c>
      <c r="AR21" s="22">
        <v>1.5557000000000001</v>
      </c>
      <c r="AS21" s="22">
        <v>1.6016618051541218</v>
      </c>
      <c r="AT21" s="22"/>
      <c r="AU21" s="21">
        <v>2.149</v>
      </c>
      <c r="AV21" s="22">
        <v>11.100000000000001</v>
      </c>
      <c r="AW21" s="22">
        <v>4.7145999999999999</v>
      </c>
      <c r="AX21" s="22">
        <v>4.7794165441224266</v>
      </c>
      <c r="AY21" s="22"/>
      <c r="AZ21" s="21">
        <v>2.149</v>
      </c>
      <c r="BA21" s="22">
        <v>33.373600000000003</v>
      </c>
      <c r="BB21" s="22">
        <v>1.5396000000000001</v>
      </c>
      <c r="BC21" s="22">
        <v>1.5896254416592437</v>
      </c>
      <c r="BD21" s="22"/>
      <c r="BE21" s="21">
        <v>2.149</v>
      </c>
      <c r="BF21" s="22">
        <v>35.091099999999997</v>
      </c>
      <c r="BG21" s="22">
        <v>1.4802999999999999</v>
      </c>
      <c r="BH21" s="22">
        <v>1.5118227596102414</v>
      </c>
    </row>
    <row r="22" spans="2:60" x14ac:dyDescent="0.2">
      <c r="B22" s="23">
        <v>2.149</v>
      </c>
      <c r="C22" s="22">
        <v>19.972100000000001</v>
      </c>
      <c r="D22" s="22">
        <v>2.6284999999999998</v>
      </c>
      <c r="E22" s="22">
        <v>2.6562816949524057</v>
      </c>
      <c r="F22" s="22"/>
      <c r="G22" s="23">
        <v>2.149</v>
      </c>
      <c r="H22" s="22">
        <v>22.1677</v>
      </c>
      <c r="I22" s="22">
        <v>2.2887</v>
      </c>
      <c r="J22" s="22">
        <v>2.3931902560824505</v>
      </c>
      <c r="K22" s="22"/>
      <c r="L22" s="23">
        <v>2.149</v>
      </c>
      <c r="M22" s="22">
        <v>29.339600000000001</v>
      </c>
      <c r="N22" s="22">
        <v>1.7688999999999999</v>
      </c>
      <c r="O22" s="22">
        <v>1.8081883747480856</v>
      </c>
      <c r="P22" s="22"/>
      <c r="Q22" s="23">
        <v>2.149</v>
      </c>
      <c r="R22" s="22">
        <v>28.495200000000001</v>
      </c>
      <c r="S22" s="22">
        <v>1.8293999999999999</v>
      </c>
      <c r="T22" s="22">
        <v>1.8617705311687209</v>
      </c>
      <c r="U22" s="22"/>
      <c r="V22" s="21">
        <v>2.149</v>
      </c>
      <c r="W22" s="22">
        <v>37.736599999999996</v>
      </c>
      <c r="X22" s="22">
        <v>1.3334999999999999</v>
      </c>
      <c r="Y22" s="22">
        <v>1.4058374002893459</v>
      </c>
      <c r="Z22" s="22"/>
      <c r="AA22" s="21">
        <v>2.149</v>
      </c>
      <c r="AB22" s="22">
        <v>24.410400000000003</v>
      </c>
      <c r="AC22" s="22">
        <v>2.0804999999999998</v>
      </c>
      <c r="AD22" s="22">
        <v>2.1733164405236676</v>
      </c>
      <c r="AE22" s="22"/>
      <c r="AF22" s="21">
        <v>2.149</v>
      </c>
      <c r="AG22" s="22">
        <v>21.759599999999999</v>
      </c>
      <c r="AH22" s="22">
        <v>2.3437999999999999</v>
      </c>
      <c r="AI22" s="22">
        <v>2.4380743965770941</v>
      </c>
      <c r="AJ22" s="22"/>
      <c r="AK22" s="21">
        <v>2.149</v>
      </c>
      <c r="AL22" s="22">
        <v>29.516500000000001</v>
      </c>
      <c r="AM22" s="22">
        <v>1.7667999999999999</v>
      </c>
      <c r="AN22" s="22">
        <v>1.7973514352907336</v>
      </c>
      <c r="AO22" s="22"/>
      <c r="AP22" s="21">
        <v>2.149</v>
      </c>
      <c r="AQ22" s="22">
        <v>33.193899999999999</v>
      </c>
      <c r="AR22" s="22">
        <v>1.5525</v>
      </c>
      <c r="AS22" s="22">
        <v>1.598231109925587</v>
      </c>
      <c r="AT22" s="22"/>
      <c r="AU22" s="21">
        <v>2.149</v>
      </c>
      <c r="AV22" s="22">
        <v>11.130099999999999</v>
      </c>
      <c r="AW22" s="22">
        <v>4.7012</v>
      </c>
      <c r="AX22" s="22">
        <v>4.766491194127541</v>
      </c>
      <c r="AY22" s="22"/>
      <c r="AZ22" s="21">
        <v>2.149</v>
      </c>
      <c r="BA22" s="22">
        <v>33.495100000000001</v>
      </c>
      <c r="BB22" s="22">
        <v>1.5345</v>
      </c>
      <c r="BC22" s="22">
        <v>1.5838592402995939</v>
      </c>
      <c r="BD22" s="22"/>
      <c r="BE22" s="21">
        <v>2.149</v>
      </c>
      <c r="BF22" s="22">
        <v>35.222099999999998</v>
      </c>
      <c r="BG22" s="22">
        <v>1.4744999999999999</v>
      </c>
      <c r="BH22" s="22">
        <v>1.5061999040306779</v>
      </c>
    </row>
    <row r="23" spans="2:60" x14ac:dyDescent="0.2">
      <c r="B23" s="23">
        <v>2.149</v>
      </c>
      <c r="C23" s="22">
        <v>20.050800000000002</v>
      </c>
      <c r="D23" s="22">
        <v>2.6181999999999999</v>
      </c>
      <c r="E23" s="22">
        <v>2.6458557084883867</v>
      </c>
      <c r="F23" s="22"/>
      <c r="G23" s="23">
        <v>2.149</v>
      </c>
      <c r="H23" s="22">
        <v>22.229000000000003</v>
      </c>
      <c r="I23" s="22">
        <v>2.2822</v>
      </c>
      <c r="J23" s="22">
        <v>2.3865906536397921</v>
      </c>
      <c r="K23" s="22"/>
      <c r="L23" s="23">
        <v>2.149</v>
      </c>
      <c r="M23" s="22">
        <v>29.441800000000004</v>
      </c>
      <c r="N23" s="22">
        <v>1.7623</v>
      </c>
      <c r="O23" s="22">
        <v>1.8019116915324109</v>
      </c>
      <c r="P23" s="22"/>
      <c r="Q23" s="23">
        <v>2.149</v>
      </c>
      <c r="R23" s="22">
        <v>28.5627</v>
      </c>
      <c r="S23" s="22">
        <v>1.8252999999999999</v>
      </c>
      <c r="T23" s="22">
        <v>1.8573707541569577</v>
      </c>
      <c r="U23" s="22"/>
      <c r="V23" s="21">
        <v>2.149</v>
      </c>
      <c r="W23" s="22">
        <v>37.898400000000002</v>
      </c>
      <c r="X23" s="22">
        <v>1.3280000000000001</v>
      </c>
      <c r="Y23" s="22">
        <v>1.399835445289483</v>
      </c>
      <c r="Z23" s="22"/>
      <c r="AA23" s="21">
        <v>2.149</v>
      </c>
      <c r="AB23" s="22">
        <v>24.452400000000001</v>
      </c>
      <c r="AC23" s="22">
        <v>2.077</v>
      </c>
      <c r="AD23" s="22">
        <v>2.1695835026320092</v>
      </c>
      <c r="AE23" s="22"/>
      <c r="AF23" s="21">
        <v>2.149</v>
      </c>
      <c r="AG23" s="22">
        <v>21.8004</v>
      </c>
      <c r="AH23" s="22">
        <v>2.3418000000000001</v>
      </c>
      <c r="AI23" s="22">
        <v>2.4335114786774068</v>
      </c>
      <c r="AJ23" s="22"/>
      <c r="AK23" s="21">
        <v>2.149</v>
      </c>
      <c r="AL23" s="22">
        <v>29.609900000000003</v>
      </c>
      <c r="AM23" s="22">
        <v>1.7612000000000001</v>
      </c>
      <c r="AN23" s="22">
        <v>1.7916819590663573</v>
      </c>
      <c r="AO23" s="22"/>
      <c r="AP23" s="21">
        <v>2.149</v>
      </c>
      <c r="AQ23" s="22">
        <v>33.258900000000004</v>
      </c>
      <c r="AR23" s="22">
        <v>1.5489999999999999</v>
      </c>
      <c r="AS23" s="22">
        <v>1.5951075844287976</v>
      </c>
      <c r="AT23" s="22"/>
      <c r="AU23" s="21">
        <v>2.149</v>
      </c>
      <c r="AV23" s="22">
        <v>11.144</v>
      </c>
      <c r="AW23" s="22">
        <v>4.694</v>
      </c>
      <c r="AX23" s="22">
        <v>4.7605459116797313</v>
      </c>
      <c r="AY23" s="22"/>
      <c r="AZ23" s="21">
        <v>2.149</v>
      </c>
      <c r="BA23" s="22">
        <v>33.615700000000004</v>
      </c>
      <c r="BB23" s="22">
        <v>1.5286999999999999</v>
      </c>
      <c r="BC23" s="22">
        <v>1.5781769720624272</v>
      </c>
      <c r="BD23" s="22"/>
      <c r="BE23" s="21">
        <v>2.149</v>
      </c>
      <c r="BF23" s="22">
        <v>35.315000000000005</v>
      </c>
      <c r="BG23" s="22">
        <v>1.4704999999999999</v>
      </c>
      <c r="BH23" s="22">
        <v>1.5022376791663299</v>
      </c>
    </row>
    <row r="24" spans="2:60" x14ac:dyDescent="0.2">
      <c r="B24" s="23">
        <v>2.149</v>
      </c>
      <c r="C24" s="22">
        <v>20.109400000000001</v>
      </c>
      <c r="D24" s="22">
        <v>2.6103000000000001</v>
      </c>
      <c r="E24" s="22">
        <v>2.6381455259609403</v>
      </c>
      <c r="F24" s="22"/>
      <c r="G24" s="23">
        <v>2.149</v>
      </c>
      <c r="H24" s="22">
        <v>22.261800000000001</v>
      </c>
      <c r="I24" s="22">
        <v>2.2787999999999999</v>
      </c>
      <c r="J24" s="22">
        <v>2.3830743084458099</v>
      </c>
      <c r="K24" s="22"/>
      <c r="L24" s="23">
        <v>2.149</v>
      </c>
      <c r="M24" s="22">
        <v>29.537700000000001</v>
      </c>
      <c r="N24" s="22">
        <v>1.7566999999999999</v>
      </c>
      <c r="O24" s="22">
        <v>1.7960614279296947</v>
      </c>
      <c r="P24" s="22"/>
      <c r="Q24" s="23">
        <v>2.149</v>
      </c>
      <c r="R24" s="22">
        <v>28.628299999999999</v>
      </c>
      <c r="S24" s="22">
        <v>1.8211999999999999</v>
      </c>
      <c r="T24" s="22">
        <v>1.853114702576085</v>
      </c>
      <c r="U24" s="22"/>
      <c r="V24" s="21">
        <v>2.149</v>
      </c>
      <c r="W24" s="22">
        <v>38.095199999999998</v>
      </c>
      <c r="X24" s="22">
        <v>1.3216000000000001</v>
      </c>
      <c r="Y24" s="22">
        <v>1.3926038881475602</v>
      </c>
      <c r="Z24" s="22"/>
      <c r="AA24" s="21">
        <v>2.149</v>
      </c>
      <c r="AB24" s="22">
        <v>24.4894</v>
      </c>
      <c r="AC24" s="22">
        <v>2.0735000000000001</v>
      </c>
      <c r="AD24" s="22">
        <v>2.1663055705635474</v>
      </c>
      <c r="AE24" s="22"/>
      <c r="AF24" s="21">
        <v>2.149</v>
      </c>
      <c r="AG24" s="22">
        <v>21.667999999999999</v>
      </c>
      <c r="AH24" s="22">
        <v>2.3584000000000001</v>
      </c>
      <c r="AI24" s="22">
        <v>2.4483811906848323</v>
      </c>
      <c r="AJ24" s="22"/>
      <c r="AK24" s="21">
        <v>2.149</v>
      </c>
      <c r="AL24" s="22">
        <v>29.686599999999999</v>
      </c>
      <c r="AM24" s="22">
        <v>1.7565999999999999</v>
      </c>
      <c r="AN24" s="22">
        <v>1.7870528669419516</v>
      </c>
      <c r="AO24" s="22"/>
      <c r="AP24" s="21">
        <v>2.149</v>
      </c>
      <c r="AQ24" s="22">
        <v>33.3551</v>
      </c>
      <c r="AR24" s="22">
        <v>1.5442</v>
      </c>
      <c r="AS24" s="22">
        <v>1.590507108051211</v>
      </c>
      <c r="AT24" s="22"/>
      <c r="AU24" s="21">
        <v>2.149</v>
      </c>
      <c r="AV24" s="22">
        <v>11.1869</v>
      </c>
      <c r="AW24" s="22">
        <v>4.6764999999999999</v>
      </c>
      <c r="AX24" s="22">
        <v>4.7422899677085644</v>
      </c>
      <c r="AY24" s="22"/>
      <c r="AZ24" s="21">
        <v>2.149</v>
      </c>
      <c r="BA24" s="22">
        <v>33.773400000000002</v>
      </c>
      <c r="BB24" s="22">
        <v>1.5214000000000001</v>
      </c>
      <c r="BC24" s="22">
        <v>1.5708079032540085</v>
      </c>
      <c r="BD24" s="22"/>
      <c r="BE24" s="21">
        <v>2.149</v>
      </c>
      <c r="BF24" s="22">
        <v>35.404200000000003</v>
      </c>
      <c r="BG24" s="22">
        <v>1.4664999999999999</v>
      </c>
      <c r="BH24" s="22">
        <v>1.4984528287536205</v>
      </c>
    </row>
    <row r="25" spans="2:60" x14ac:dyDescent="0.2">
      <c r="B25" s="23">
        <v>2.149</v>
      </c>
      <c r="C25" s="22">
        <v>20.172600000000003</v>
      </c>
      <c r="D25" s="22">
        <v>2.6027999999999998</v>
      </c>
      <c r="E25" s="22">
        <v>2.6298803148706131</v>
      </c>
      <c r="F25" s="22"/>
      <c r="G25" s="23">
        <v>2.149</v>
      </c>
      <c r="H25" s="22">
        <v>22.267599999999998</v>
      </c>
      <c r="I25" s="22">
        <v>2.2776000000000001</v>
      </c>
      <c r="J25" s="22">
        <v>2.3824535935511211</v>
      </c>
      <c r="K25" s="22"/>
      <c r="L25" s="23">
        <v>2.149</v>
      </c>
      <c r="M25" s="22">
        <v>29.644500000000001</v>
      </c>
      <c r="N25" s="22">
        <v>1.7502</v>
      </c>
      <c r="O25" s="22">
        <v>1.7895907719731801</v>
      </c>
      <c r="P25" s="22"/>
      <c r="Q25" s="23">
        <v>2.149</v>
      </c>
      <c r="R25" s="22">
        <v>28.6738</v>
      </c>
      <c r="S25" s="22">
        <v>1.8183</v>
      </c>
      <c r="T25" s="22">
        <v>1.850174153399931</v>
      </c>
      <c r="U25" s="22"/>
      <c r="V25" s="21">
        <v>2.149</v>
      </c>
      <c r="W25" s="22">
        <v>38.296400000000006</v>
      </c>
      <c r="X25" s="22">
        <v>1.3148</v>
      </c>
      <c r="Y25" s="22">
        <v>1.3852874849792391</v>
      </c>
      <c r="Z25" s="22"/>
      <c r="AA25" s="21">
        <v>2.149</v>
      </c>
      <c r="AB25" s="22">
        <v>24.541</v>
      </c>
      <c r="AC25" s="22">
        <v>2.0693000000000001</v>
      </c>
      <c r="AD25" s="22">
        <v>2.1617506882261903</v>
      </c>
      <c r="AE25" s="22"/>
      <c r="AF25" s="21">
        <v>2.149</v>
      </c>
      <c r="AG25" s="22">
        <v>21.712899999999998</v>
      </c>
      <c r="AH25" s="22">
        <v>2.3523000000000001</v>
      </c>
      <c r="AI25" s="22">
        <v>2.443318195163195</v>
      </c>
      <c r="AJ25" s="22"/>
      <c r="AK25" s="21">
        <v>2.149</v>
      </c>
      <c r="AL25" s="22">
        <v>29.761099999999999</v>
      </c>
      <c r="AM25" s="22">
        <v>1.7523</v>
      </c>
      <c r="AN25" s="22">
        <v>1.7825793952427478</v>
      </c>
      <c r="AO25" s="22"/>
      <c r="AP25" s="21">
        <v>2.149</v>
      </c>
      <c r="AQ25" s="22">
        <v>33.429299999999998</v>
      </c>
      <c r="AR25" s="22">
        <v>1.5411999999999999</v>
      </c>
      <c r="AS25" s="22">
        <v>1.5869768029769975</v>
      </c>
      <c r="AT25" s="22"/>
      <c r="AU25" s="21">
        <v>2.149</v>
      </c>
      <c r="AV25" s="22">
        <v>11.2133</v>
      </c>
      <c r="AW25" s="22">
        <v>4.6646999999999998</v>
      </c>
      <c r="AX25" s="22">
        <v>4.7311249712180121</v>
      </c>
      <c r="AY25" s="22"/>
      <c r="AZ25" s="21">
        <v>2.149</v>
      </c>
      <c r="BA25" s="22">
        <v>33.857199999999999</v>
      </c>
      <c r="BB25" s="22">
        <v>1.5178</v>
      </c>
      <c r="BC25" s="22">
        <v>1.5669199945582901</v>
      </c>
      <c r="BD25" s="22"/>
      <c r="BE25" s="21">
        <v>2.149</v>
      </c>
      <c r="BF25" s="22">
        <v>35.492800000000003</v>
      </c>
      <c r="BG25" s="22">
        <v>1.4624999999999999</v>
      </c>
      <c r="BH25" s="22">
        <v>1.4947122695239301</v>
      </c>
    </row>
    <row r="26" spans="2:60" x14ac:dyDescent="0.2">
      <c r="B26" s="23">
        <v>3.1779999999999999</v>
      </c>
      <c r="C26" s="22">
        <v>23.290700000000001</v>
      </c>
      <c r="D26" s="22">
        <v>2.2538999999999998</v>
      </c>
      <c r="E26" s="22">
        <v>2.2777985908435099</v>
      </c>
      <c r="F26" s="22"/>
      <c r="G26" s="23">
        <v>2.149</v>
      </c>
      <c r="H26" s="22">
        <v>22.326499999999999</v>
      </c>
      <c r="I26" s="22">
        <v>2.2715000000000001</v>
      </c>
      <c r="J26" s="22">
        <v>2.3761683936021738</v>
      </c>
      <c r="K26" s="22"/>
      <c r="L26" s="23">
        <v>2.149</v>
      </c>
      <c r="M26" s="22">
        <v>29.7453</v>
      </c>
      <c r="N26" s="22">
        <v>1.7444999999999999</v>
      </c>
      <c r="O26" s="22">
        <v>1.7835262592664702</v>
      </c>
      <c r="P26" s="22"/>
      <c r="Q26" s="23">
        <v>2.149</v>
      </c>
      <c r="R26" s="22">
        <v>28.676300000000001</v>
      </c>
      <c r="S26" s="22">
        <v>1.8182</v>
      </c>
      <c r="T26" s="22">
        <v>1.8500128552065271</v>
      </c>
      <c r="U26" s="22"/>
      <c r="V26" s="21">
        <v>2.149</v>
      </c>
      <c r="W26" s="22">
        <v>38.443400000000004</v>
      </c>
      <c r="X26" s="22">
        <v>1.3098000000000001</v>
      </c>
      <c r="Y26" s="22">
        <v>1.3799904181149152</v>
      </c>
      <c r="Z26" s="22"/>
      <c r="AA26" s="21">
        <v>2.149</v>
      </c>
      <c r="AB26" s="22">
        <v>24.5992</v>
      </c>
      <c r="AC26" s="22">
        <v>2.0642</v>
      </c>
      <c r="AD26" s="22">
        <v>2.1566361361247086</v>
      </c>
      <c r="AE26" s="22"/>
      <c r="AF26" s="21">
        <v>2.149</v>
      </c>
      <c r="AG26" s="22">
        <v>21.6602</v>
      </c>
      <c r="AH26" s="22">
        <v>2.3571</v>
      </c>
      <c r="AI26" s="22">
        <v>2.4492628710611601</v>
      </c>
      <c r="AJ26" s="22"/>
      <c r="AK26" s="21">
        <v>2.149</v>
      </c>
      <c r="AL26" s="22">
        <v>29.832900000000002</v>
      </c>
      <c r="AM26" s="22">
        <v>1.7478</v>
      </c>
      <c r="AN26" s="22">
        <v>1.7782891921254365</v>
      </c>
      <c r="AO26" s="22"/>
      <c r="AP26" s="21">
        <v>3.1779999999999999</v>
      </c>
      <c r="AQ26" s="22">
        <v>38.318199999999997</v>
      </c>
      <c r="AR26" s="22">
        <v>1.3413999999999999</v>
      </c>
      <c r="AS26" s="22">
        <v>1.3844993668741992</v>
      </c>
      <c r="AT26" s="22"/>
      <c r="AU26" s="21">
        <v>2.149</v>
      </c>
      <c r="AV26" s="22">
        <v>11.237299999999999</v>
      </c>
      <c r="AW26" s="22">
        <v>4.6551999999999998</v>
      </c>
      <c r="AX26" s="22">
        <v>4.7210204977849601</v>
      </c>
      <c r="AY26" s="22"/>
      <c r="AZ26" s="21">
        <v>2.149</v>
      </c>
      <c r="BA26" s="22">
        <v>33.927900000000001</v>
      </c>
      <c r="BB26" s="22">
        <v>1.5142</v>
      </c>
      <c r="BC26" s="22">
        <v>1.5636547985510136</v>
      </c>
      <c r="BD26" s="22"/>
      <c r="BE26" s="21">
        <v>2.149</v>
      </c>
      <c r="BF26" s="22">
        <v>35.569300000000005</v>
      </c>
      <c r="BG26" s="22">
        <v>1.4593</v>
      </c>
      <c r="BH26" s="22">
        <v>1.4914975453483466</v>
      </c>
    </row>
    <row r="27" spans="2:60" x14ac:dyDescent="0.2">
      <c r="B27" s="23">
        <v>3.1779999999999999</v>
      </c>
      <c r="C27" s="22">
        <v>23.375600000000002</v>
      </c>
      <c r="D27" s="22">
        <v>2.2454999999999998</v>
      </c>
      <c r="E27" s="22">
        <v>2.2695256438234286</v>
      </c>
      <c r="F27" s="22"/>
      <c r="G27" s="23">
        <v>2.149</v>
      </c>
      <c r="H27" s="22">
        <v>22.365200000000002</v>
      </c>
      <c r="I27" s="22">
        <v>2.2677</v>
      </c>
      <c r="J27" s="22">
        <v>2.3720567506554349</v>
      </c>
      <c r="K27" s="22"/>
      <c r="L27" s="23">
        <v>2.149</v>
      </c>
      <c r="M27" s="22">
        <v>29.830400000000001</v>
      </c>
      <c r="N27" s="22">
        <v>1.7393000000000001</v>
      </c>
      <c r="O27" s="22">
        <v>1.7784382254263749</v>
      </c>
      <c r="P27" s="22"/>
      <c r="Q27" s="23">
        <v>2.149</v>
      </c>
      <c r="R27" s="22">
        <v>28.694500000000001</v>
      </c>
      <c r="S27" s="22">
        <v>1.8169999999999999</v>
      </c>
      <c r="T27" s="22">
        <v>1.8488394514544229</v>
      </c>
      <c r="U27" s="22"/>
      <c r="V27" s="21">
        <v>2.149</v>
      </c>
      <c r="W27" s="22">
        <v>38.614800000000002</v>
      </c>
      <c r="X27" s="22">
        <v>1.3046</v>
      </c>
      <c r="Y27" s="22">
        <v>1.3738650372333647</v>
      </c>
      <c r="Z27" s="22"/>
      <c r="AA27" s="21">
        <v>3.1779999999999999</v>
      </c>
      <c r="AB27" s="22">
        <v>28.145700000000001</v>
      </c>
      <c r="AC27" s="22">
        <v>1.8022</v>
      </c>
      <c r="AD27" s="22">
        <v>1.8848891176896982</v>
      </c>
      <c r="AE27" s="22"/>
      <c r="AF27" s="21">
        <v>3.1779999999999999</v>
      </c>
      <c r="AG27" s="22">
        <v>25.636199999999999</v>
      </c>
      <c r="AH27" s="22">
        <v>1.9813000000000001</v>
      </c>
      <c r="AI27" s="22">
        <v>2.0693988828203458</v>
      </c>
      <c r="AJ27" s="22"/>
      <c r="AK27" s="21">
        <v>2.149</v>
      </c>
      <c r="AL27" s="22">
        <v>29.906999999999996</v>
      </c>
      <c r="AM27" s="22">
        <v>1.7438</v>
      </c>
      <c r="AN27" s="22">
        <v>1.7738831591185658</v>
      </c>
      <c r="AO27" s="22"/>
      <c r="AP27" s="21">
        <v>3.1779999999999999</v>
      </c>
      <c r="AQ27" s="22">
        <v>38.484299999999998</v>
      </c>
      <c r="AR27" s="22">
        <v>1.3357000000000001</v>
      </c>
      <c r="AS27" s="22">
        <v>1.3785238042463792</v>
      </c>
      <c r="AT27" s="22"/>
      <c r="AU27" s="21">
        <v>3.1779999999999999</v>
      </c>
      <c r="AV27" s="22">
        <v>13.5471</v>
      </c>
      <c r="AW27" s="22">
        <v>3.8448000000000002</v>
      </c>
      <c r="AX27" s="22">
        <v>3.9160797247941579</v>
      </c>
      <c r="AY27" s="22"/>
      <c r="AZ27" s="21">
        <v>2.149</v>
      </c>
      <c r="BA27" s="22">
        <v>34.066400000000002</v>
      </c>
      <c r="BB27" s="22">
        <v>1.5082</v>
      </c>
      <c r="BC27" s="22">
        <v>1.5572976199351543</v>
      </c>
      <c r="BD27" s="22"/>
      <c r="BE27" s="21">
        <v>2.149</v>
      </c>
      <c r="BF27" s="22">
        <v>35.658099999999997</v>
      </c>
      <c r="BG27" s="22">
        <v>1.4556</v>
      </c>
      <c r="BH27" s="22">
        <v>1.4877832425103676</v>
      </c>
    </row>
    <row r="28" spans="2:60" x14ac:dyDescent="0.2">
      <c r="B28" s="23">
        <v>3.1779999999999999</v>
      </c>
      <c r="C28" s="22">
        <v>23.437900000000003</v>
      </c>
      <c r="D28" s="22">
        <v>2.2393000000000001</v>
      </c>
      <c r="E28" s="22">
        <v>2.2634930450150801</v>
      </c>
      <c r="F28" s="22"/>
      <c r="G28" s="23">
        <v>3.1779999999999999</v>
      </c>
      <c r="H28" s="22">
        <v>26.119700000000002</v>
      </c>
      <c r="I28" s="22">
        <v>1.9443999999999999</v>
      </c>
      <c r="J28" s="22">
        <v>2.0310923800717058</v>
      </c>
      <c r="K28" s="22"/>
      <c r="L28" s="23">
        <v>2.149</v>
      </c>
      <c r="M28" s="22">
        <v>29.934100000000001</v>
      </c>
      <c r="N28" s="22">
        <v>1.7334000000000001</v>
      </c>
      <c r="O28" s="22">
        <v>1.7722772236265307</v>
      </c>
      <c r="P28" s="22"/>
      <c r="Q28" s="23">
        <v>2.149</v>
      </c>
      <c r="R28" s="22">
        <v>28.7563</v>
      </c>
      <c r="S28" s="22">
        <v>1.8128</v>
      </c>
      <c r="T28" s="22">
        <v>1.844866121154632</v>
      </c>
      <c r="U28" s="22"/>
      <c r="V28" s="21">
        <v>3.1779999999999999</v>
      </c>
      <c r="W28" s="22">
        <v>43.880699999999997</v>
      </c>
      <c r="X28" s="22">
        <v>1.1500999999999999</v>
      </c>
      <c r="Y28" s="22">
        <v>1.2089944700006825</v>
      </c>
      <c r="Z28" s="22"/>
      <c r="AA28" s="21">
        <v>3.1779999999999999</v>
      </c>
      <c r="AB28" s="22">
        <v>28.1846</v>
      </c>
      <c r="AC28" s="22">
        <v>1.7999000000000001</v>
      </c>
      <c r="AD28" s="22">
        <v>1.882287619471589</v>
      </c>
      <c r="AE28" s="22"/>
      <c r="AF28" s="21">
        <v>3.1779999999999999</v>
      </c>
      <c r="AG28" s="22">
        <v>25.650099999999998</v>
      </c>
      <c r="AH28" s="22">
        <v>1.9799</v>
      </c>
      <c r="AI28" s="22">
        <v>2.0682774585580153</v>
      </c>
      <c r="AJ28" s="22"/>
      <c r="AK28" s="21">
        <v>3.1779999999999999</v>
      </c>
      <c r="AL28" s="22">
        <v>37.288800000000002</v>
      </c>
      <c r="AM28" s="22">
        <v>1.3891</v>
      </c>
      <c r="AN28" s="22">
        <v>1.4227200564179845</v>
      </c>
      <c r="AO28" s="22"/>
      <c r="AP28" s="21">
        <v>3.1779999999999999</v>
      </c>
      <c r="AQ28" s="22">
        <v>38.5914</v>
      </c>
      <c r="AR28" s="22">
        <v>1.3319000000000001</v>
      </c>
      <c r="AS28" s="22">
        <v>1.3746980840228378</v>
      </c>
      <c r="AT28" s="22"/>
      <c r="AU28" s="21">
        <v>3.1779999999999999</v>
      </c>
      <c r="AV28" s="22">
        <v>13.615399999999999</v>
      </c>
      <c r="AW28" s="22">
        <v>3.8237000000000001</v>
      </c>
      <c r="AX28" s="22">
        <v>3.8964351866092031</v>
      </c>
      <c r="AY28" s="22"/>
      <c r="AZ28" s="21">
        <v>2.149</v>
      </c>
      <c r="BA28" s="22">
        <v>34.184900000000006</v>
      </c>
      <c r="BB28" s="22">
        <v>1.5027999999999999</v>
      </c>
      <c r="BC28" s="22">
        <v>1.551899336834653</v>
      </c>
      <c r="BD28" s="22"/>
      <c r="BE28" s="21">
        <v>2.149</v>
      </c>
      <c r="BF28" s="22">
        <v>35.745899999999999</v>
      </c>
      <c r="BG28" s="22">
        <v>1.4519</v>
      </c>
      <c r="BH28" s="22">
        <v>1.4841289110012319</v>
      </c>
    </row>
    <row r="29" spans="2:60" x14ac:dyDescent="0.2">
      <c r="B29" s="23">
        <v>3.1779999999999999</v>
      </c>
      <c r="C29" s="22">
        <v>23.5411</v>
      </c>
      <c r="D29" s="22">
        <v>2.2296999999999998</v>
      </c>
      <c r="E29" s="22">
        <v>2.2535702936463862</v>
      </c>
      <c r="F29" s="22"/>
      <c r="G29" s="23">
        <v>3.1779999999999999</v>
      </c>
      <c r="H29" s="22">
        <v>26.188100000000002</v>
      </c>
      <c r="I29" s="22">
        <v>1.9399</v>
      </c>
      <c r="J29" s="22">
        <v>2.0257874240498142</v>
      </c>
      <c r="K29" s="22"/>
      <c r="L29" s="23">
        <v>3.1779999999999999</v>
      </c>
      <c r="M29" s="22">
        <v>36.217800000000004</v>
      </c>
      <c r="N29" s="22">
        <v>1.4320999999999999</v>
      </c>
      <c r="O29" s="22">
        <v>1.4647914461883089</v>
      </c>
      <c r="P29" s="22"/>
      <c r="Q29" s="23">
        <v>3.1779999999999999</v>
      </c>
      <c r="R29" s="22">
        <v>31.837200000000003</v>
      </c>
      <c r="S29" s="22">
        <v>1.6377999999999999</v>
      </c>
      <c r="T29" s="22">
        <v>1.666337606314592</v>
      </c>
      <c r="U29" s="22"/>
      <c r="V29" s="21">
        <v>3.1779999999999999</v>
      </c>
      <c r="W29" s="22">
        <v>44.046200000000006</v>
      </c>
      <c r="X29" s="22">
        <v>1.1458999999999999</v>
      </c>
      <c r="Y29" s="22">
        <v>1.20445177199756</v>
      </c>
      <c r="Z29" s="22"/>
      <c r="AA29" s="21">
        <v>3.1779999999999999</v>
      </c>
      <c r="AB29" s="22">
        <v>28.2285</v>
      </c>
      <c r="AC29" s="22">
        <v>1.7970999999999999</v>
      </c>
      <c r="AD29" s="22">
        <v>1.8793603499923459</v>
      </c>
      <c r="AE29" s="22"/>
      <c r="AF29" s="21">
        <v>3.1779999999999999</v>
      </c>
      <c r="AG29" s="22">
        <v>25.714099999999998</v>
      </c>
      <c r="AH29" s="22">
        <v>1.9762</v>
      </c>
      <c r="AI29" s="22">
        <v>2.0631297085940767</v>
      </c>
      <c r="AJ29" s="22"/>
      <c r="AK29" s="21">
        <v>3.1779999999999999</v>
      </c>
      <c r="AL29" s="22">
        <v>37.491699999999994</v>
      </c>
      <c r="AM29" s="22">
        <v>1.3815</v>
      </c>
      <c r="AN29" s="22">
        <v>1.4150204882616406</v>
      </c>
      <c r="AO29" s="22"/>
      <c r="AP29" s="21">
        <v>3.1779999999999999</v>
      </c>
      <c r="AQ29" s="22">
        <v>38.742800000000003</v>
      </c>
      <c r="AR29" s="22">
        <v>1.3264</v>
      </c>
      <c r="AS29" s="22">
        <v>1.3693260074067681</v>
      </c>
      <c r="AT29" s="22"/>
      <c r="AU29" s="21">
        <v>3.1779999999999999</v>
      </c>
      <c r="AV29" s="22">
        <v>13.679500000000001</v>
      </c>
      <c r="AW29" s="22">
        <v>3.8050000000000002</v>
      </c>
      <c r="AX29" s="22">
        <v>3.878177100022584</v>
      </c>
      <c r="AY29" s="22"/>
      <c r="AZ29" s="21">
        <v>3.1779999999999999</v>
      </c>
      <c r="BA29" s="22">
        <v>41.105200000000004</v>
      </c>
      <c r="BB29" s="22">
        <v>1.2502</v>
      </c>
      <c r="BC29" s="22">
        <v>1.2906280382958588</v>
      </c>
      <c r="BD29" s="22"/>
      <c r="BE29" s="21">
        <v>2.149</v>
      </c>
      <c r="BF29" s="22">
        <v>35.846000000000004</v>
      </c>
      <c r="BG29" s="22">
        <v>1.4474</v>
      </c>
      <c r="BH29" s="22">
        <v>1.4799844791541297</v>
      </c>
    </row>
    <row r="30" spans="2:60" x14ac:dyDescent="0.2">
      <c r="B30" s="23">
        <v>3.1779999999999999</v>
      </c>
      <c r="C30" s="22">
        <v>23.602399999999999</v>
      </c>
      <c r="D30" s="22">
        <v>2.2235</v>
      </c>
      <c r="E30" s="22">
        <v>2.2477173355149875</v>
      </c>
      <c r="F30" s="22"/>
      <c r="G30" s="23">
        <v>3.1779999999999999</v>
      </c>
      <c r="H30" s="22">
        <v>26.227899999999998</v>
      </c>
      <c r="I30" s="22">
        <v>1.9384999999999999</v>
      </c>
      <c r="J30" s="22">
        <v>2.0227133563784725</v>
      </c>
      <c r="K30" s="22"/>
      <c r="L30" s="23">
        <v>3.1779999999999999</v>
      </c>
      <c r="M30" s="22">
        <v>36.338000000000001</v>
      </c>
      <c r="N30" s="22">
        <v>1.4271</v>
      </c>
      <c r="O30" s="22">
        <v>1.4599461621376777</v>
      </c>
      <c r="P30" s="22"/>
      <c r="Q30" s="23">
        <v>3.1779999999999999</v>
      </c>
      <c r="R30" s="22">
        <v>32.013300000000001</v>
      </c>
      <c r="S30" s="22">
        <v>1.6291</v>
      </c>
      <c r="T30" s="22">
        <v>1.6571713518993338</v>
      </c>
      <c r="U30" s="22"/>
      <c r="V30" s="21">
        <v>3.1779999999999999</v>
      </c>
      <c r="W30" s="22">
        <v>44.1982</v>
      </c>
      <c r="X30" s="22">
        <v>1.1419999999999999</v>
      </c>
      <c r="Y30" s="22">
        <v>1.200309597217962</v>
      </c>
      <c r="Z30" s="22"/>
      <c r="AA30" s="21">
        <v>3.1779999999999999</v>
      </c>
      <c r="AB30" s="22">
        <v>28.261600000000001</v>
      </c>
      <c r="AC30" s="22">
        <v>1.7949999999999999</v>
      </c>
      <c r="AD30" s="22">
        <v>1.877159242214133</v>
      </c>
      <c r="AE30" s="22"/>
      <c r="AF30" s="21">
        <v>3.1779999999999999</v>
      </c>
      <c r="AG30" s="22">
        <v>25.667399999999997</v>
      </c>
      <c r="AH30" s="22">
        <v>1.9797</v>
      </c>
      <c r="AI30" s="22">
        <v>2.0668834256589657</v>
      </c>
      <c r="AJ30" s="22"/>
      <c r="AK30" s="21">
        <v>3.1779999999999999</v>
      </c>
      <c r="AL30" s="22">
        <v>37.604399999999998</v>
      </c>
      <c r="AM30" s="22">
        <v>1.3774999999999999</v>
      </c>
      <c r="AN30" s="22">
        <v>1.410779686413264</v>
      </c>
      <c r="AO30" s="22"/>
      <c r="AP30" s="21">
        <v>3.1779999999999999</v>
      </c>
      <c r="AQ30" s="22">
        <v>38.838000000000001</v>
      </c>
      <c r="AR30" s="22">
        <v>1.3231999999999999</v>
      </c>
      <c r="AS30" s="22">
        <v>1.3659695051176408</v>
      </c>
      <c r="AT30" s="22"/>
      <c r="AU30" s="21">
        <v>3.1779999999999999</v>
      </c>
      <c r="AV30" s="22">
        <v>13.7318</v>
      </c>
      <c r="AW30" s="22">
        <v>3.7890999999999999</v>
      </c>
      <c r="AX30" s="22">
        <v>3.8634063735095863</v>
      </c>
      <c r="AY30" s="22"/>
      <c r="AZ30" s="21">
        <v>3.1779999999999999</v>
      </c>
      <c r="BA30" s="22">
        <v>41.334400000000002</v>
      </c>
      <c r="BB30" s="22">
        <v>1.2437</v>
      </c>
      <c r="BC30" s="22">
        <v>1.2834714823430107</v>
      </c>
      <c r="BD30" s="22"/>
      <c r="BE30" s="21">
        <v>3.1779999999999999</v>
      </c>
      <c r="BF30" s="22">
        <v>40.729100000000003</v>
      </c>
      <c r="BG30" s="22">
        <v>1.2701</v>
      </c>
      <c r="BH30" s="22">
        <v>1.3025459349644095</v>
      </c>
    </row>
    <row r="31" spans="2:60" x14ac:dyDescent="0.2">
      <c r="B31" s="23">
        <v>3.1779999999999999</v>
      </c>
      <c r="C31" s="22">
        <v>23.6736</v>
      </c>
      <c r="D31" s="22">
        <v>2.2170000000000001</v>
      </c>
      <c r="E31" s="22">
        <v>2.2409571691571597</v>
      </c>
      <c r="F31" s="22"/>
      <c r="G31" s="23">
        <v>3.1779999999999999</v>
      </c>
      <c r="H31" s="22">
        <v>26.284600000000001</v>
      </c>
      <c r="I31" s="22">
        <v>1.9349000000000001</v>
      </c>
      <c r="J31" s="22">
        <v>2.0183500467862907</v>
      </c>
      <c r="K31" s="22"/>
      <c r="L31" s="23">
        <v>3.1779999999999999</v>
      </c>
      <c r="M31" s="22">
        <v>36.423400000000001</v>
      </c>
      <c r="N31" s="22">
        <v>1.4238999999999999</v>
      </c>
      <c r="O31" s="22">
        <v>1.4565231043713365</v>
      </c>
      <c r="P31" s="22"/>
      <c r="Q31" s="23">
        <v>3.1779999999999999</v>
      </c>
      <c r="R31" s="22">
        <v>32.078099999999999</v>
      </c>
      <c r="S31" s="22">
        <v>1.6256999999999999</v>
      </c>
      <c r="T31" s="22">
        <v>1.6538237501522512</v>
      </c>
      <c r="U31" s="22"/>
      <c r="V31" s="21">
        <v>3.1779999999999999</v>
      </c>
      <c r="W31" s="22">
        <v>44.329100000000004</v>
      </c>
      <c r="X31" s="22">
        <v>1.1386000000000001</v>
      </c>
      <c r="Y31" s="22">
        <v>1.1967651867454774</v>
      </c>
      <c r="Z31" s="22"/>
      <c r="AA31" s="21">
        <v>3.1779999999999999</v>
      </c>
      <c r="AB31" s="22">
        <v>28.313600000000001</v>
      </c>
      <c r="AC31" s="22">
        <v>1.7917000000000001</v>
      </c>
      <c r="AD31" s="22">
        <v>1.8737117017885023</v>
      </c>
      <c r="AE31" s="22"/>
      <c r="AF31" s="21">
        <v>3.1779999999999999</v>
      </c>
      <c r="AG31" s="22">
        <v>25.667899999999999</v>
      </c>
      <c r="AH31" s="22">
        <v>1.9798</v>
      </c>
      <c r="AI31" s="22">
        <v>2.0668431636307973</v>
      </c>
      <c r="AJ31" s="22"/>
      <c r="AK31" s="21">
        <v>3.1779999999999999</v>
      </c>
      <c r="AL31" s="22">
        <v>37.7117</v>
      </c>
      <c r="AM31" s="22">
        <v>1.3735999999999999</v>
      </c>
      <c r="AN31" s="22">
        <v>1.4067656361224485</v>
      </c>
      <c r="AO31" s="22"/>
      <c r="AP31" s="21">
        <v>3.1779999999999999</v>
      </c>
      <c r="AQ31" s="22">
        <v>38.923400000000001</v>
      </c>
      <c r="AR31" s="22">
        <v>1.3199000000000001</v>
      </c>
      <c r="AS31" s="22">
        <v>1.3629724957161744</v>
      </c>
      <c r="AT31" s="22"/>
      <c r="AU31" s="21">
        <v>3.1779999999999999</v>
      </c>
      <c r="AV31" s="22">
        <v>13.782400000000001</v>
      </c>
      <c r="AW31" s="22">
        <v>3.7732000000000001</v>
      </c>
      <c r="AX31" s="22">
        <v>3.8492224605118799</v>
      </c>
      <c r="AY31" s="22"/>
      <c r="AZ31" s="21">
        <v>3.1779999999999999</v>
      </c>
      <c r="BA31" s="22">
        <v>41.4604</v>
      </c>
      <c r="BB31" s="22">
        <v>1.2395</v>
      </c>
      <c r="BC31" s="22">
        <v>1.2795709554118855</v>
      </c>
      <c r="BD31" s="22"/>
      <c r="BE31" s="21">
        <v>3.1779999999999999</v>
      </c>
      <c r="BF31" s="22">
        <v>40.811999999999998</v>
      </c>
      <c r="BG31" s="22">
        <v>1.2673000000000001</v>
      </c>
      <c r="BH31" s="22">
        <v>1.2999001185866641</v>
      </c>
    </row>
    <row r="32" spans="2:60" x14ac:dyDescent="0.2">
      <c r="B32" s="23">
        <v>3.1779999999999999</v>
      </c>
      <c r="C32" s="22">
        <v>23.734500000000001</v>
      </c>
      <c r="D32" s="22">
        <v>2.2111999999999998</v>
      </c>
      <c r="E32" s="22">
        <v>2.2352071305382011</v>
      </c>
      <c r="F32" s="22"/>
      <c r="G32" s="23">
        <v>3.1779999999999999</v>
      </c>
      <c r="H32" s="22">
        <v>26.3293</v>
      </c>
      <c r="I32" s="22">
        <v>1.9329000000000001</v>
      </c>
      <c r="J32" s="22">
        <v>2.0149234366184801</v>
      </c>
      <c r="K32" s="22"/>
      <c r="L32" s="23">
        <v>3.1779999999999999</v>
      </c>
      <c r="M32" s="22">
        <v>36.506900000000002</v>
      </c>
      <c r="N32" s="22">
        <v>1.4206000000000001</v>
      </c>
      <c r="O32" s="22">
        <v>1.4531916881400211</v>
      </c>
      <c r="P32" s="22"/>
      <c r="Q32" s="23">
        <v>3.1779999999999999</v>
      </c>
      <c r="R32" s="22">
        <v>32.1218</v>
      </c>
      <c r="S32" s="22">
        <v>1.6234999999999999</v>
      </c>
      <c r="T32" s="22">
        <v>1.6515738109246347</v>
      </c>
      <c r="U32" s="22"/>
      <c r="V32" s="21">
        <v>3.1779999999999999</v>
      </c>
      <c r="W32" s="22">
        <v>44.455500000000001</v>
      </c>
      <c r="X32" s="22">
        <v>1.1355999999999999</v>
      </c>
      <c r="Y32" s="22">
        <v>1.1933624329893702</v>
      </c>
      <c r="Z32" s="22"/>
      <c r="AA32" s="21">
        <v>3.1779999999999999</v>
      </c>
      <c r="AB32" s="22">
        <v>28.348600000000001</v>
      </c>
      <c r="AC32" s="22">
        <v>1.7895000000000001</v>
      </c>
      <c r="AD32" s="22">
        <v>1.8713983632263653</v>
      </c>
      <c r="AE32" s="22"/>
      <c r="AF32" s="21">
        <v>3.1779999999999999</v>
      </c>
      <c r="AG32" s="22">
        <v>25.706099999999999</v>
      </c>
      <c r="AH32" s="22">
        <v>1.9784999999999999</v>
      </c>
      <c r="AI32" s="22">
        <v>2.0637717755614018</v>
      </c>
      <c r="AJ32" s="22"/>
      <c r="AK32" s="21">
        <v>3.1779999999999999</v>
      </c>
      <c r="AL32" s="22">
        <v>37.798200000000001</v>
      </c>
      <c r="AM32" s="22">
        <v>1.3706</v>
      </c>
      <c r="AN32" s="22">
        <v>1.4035462969072319</v>
      </c>
      <c r="AO32" s="22"/>
      <c r="AP32" s="21">
        <v>3.1779999999999999</v>
      </c>
      <c r="AQ32" s="22">
        <v>39.032600000000002</v>
      </c>
      <c r="AR32" s="22">
        <v>1.3164</v>
      </c>
      <c r="AS32" s="22">
        <v>1.3591593601184377</v>
      </c>
      <c r="AT32" s="22"/>
      <c r="AU32" s="21">
        <v>3.1779999999999999</v>
      </c>
      <c r="AV32" s="22">
        <v>13.825099999999999</v>
      </c>
      <c r="AW32" s="22">
        <v>3.7606000000000002</v>
      </c>
      <c r="AX32" s="22">
        <v>3.8373338087796065</v>
      </c>
      <c r="AY32" s="22"/>
      <c r="AZ32" s="21">
        <v>3.1779999999999999</v>
      </c>
      <c r="BA32" s="22">
        <v>41.579500000000003</v>
      </c>
      <c r="BB32" s="22">
        <v>1.2362</v>
      </c>
      <c r="BC32" s="22">
        <v>1.2759057622087551</v>
      </c>
      <c r="BD32" s="22"/>
      <c r="BE32" s="21">
        <v>3.1779999999999999</v>
      </c>
      <c r="BF32" s="22">
        <v>40.971800000000002</v>
      </c>
      <c r="BG32" s="22">
        <v>1.2615000000000001</v>
      </c>
      <c r="BH32" s="22">
        <v>1.2948301914916831</v>
      </c>
    </row>
    <row r="33" spans="2:60" x14ac:dyDescent="0.2">
      <c r="B33" s="23">
        <v>3.1779999999999999</v>
      </c>
      <c r="C33" s="22">
        <v>23.798999999999999</v>
      </c>
      <c r="D33" s="22">
        <v>2.2050000000000001</v>
      </c>
      <c r="E33" s="22">
        <v>2.2291492768502432</v>
      </c>
      <c r="F33" s="22"/>
      <c r="G33" s="23">
        <v>3.1779999999999999</v>
      </c>
      <c r="H33" s="22">
        <v>26.3569</v>
      </c>
      <c r="I33" s="22">
        <v>1.9323999999999999</v>
      </c>
      <c r="J33" s="22">
        <v>2.0128134810906797</v>
      </c>
      <c r="K33" s="22"/>
      <c r="L33" s="23">
        <v>3.1779999999999999</v>
      </c>
      <c r="M33" s="22">
        <v>36.618699999999997</v>
      </c>
      <c r="N33" s="22">
        <v>1.4162999999999999</v>
      </c>
      <c r="O33" s="22">
        <v>1.4487549705412521</v>
      </c>
      <c r="P33" s="22"/>
      <c r="Q33" s="23">
        <v>3.1779999999999999</v>
      </c>
      <c r="R33" s="22">
        <v>32.1967</v>
      </c>
      <c r="S33" s="22">
        <v>1.6198999999999999</v>
      </c>
      <c r="T33" s="22">
        <v>1.6477317128699196</v>
      </c>
      <c r="U33" s="22"/>
      <c r="V33" s="21">
        <v>3.1779999999999999</v>
      </c>
      <c r="W33" s="22">
        <v>44.582900000000002</v>
      </c>
      <c r="X33" s="22">
        <v>1.1325000000000001</v>
      </c>
      <c r="Y33" s="22">
        <v>1.1899522830448206</v>
      </c>
      <c r="Z33" s="22"/>
      <c r="AA33" s="21">
        <v>3.1779999999999999</v>
      </c>
      <c r="AB33" s="22">
        <v>28.386800000000001</v>
      </c>
      <c r="AC33" s="22">
        <v>1.7873000000000001</v>
      </c>
      <c r="AD33" s="22">
        <v>1.8688800301463688</v>
      </c>
      <c r="AE33" s="22"/>
      <c r="AF33" s="21">
        <v>3.1779999999999999</v>
      </c>
      <c r="AG33" s="22">
        <v>25.649800000000003</v>
      </c>
      <c r="AH33" s="22">
        <v>1.982</v>
      </c>
      <c r="AI33" s="22">
        <v>2.0683016491262678</v>
      </c>
      <c r="AJ33" s="22"/>
      <c r="AK33" s="21">
        <v>3.1779999999999999</v>
      </c>
      <c r="AL33" s="22">
        <v>37.877600000000001</v>
      </c>
      <c r="AM33" s="22">
        <v>1.3677999999999999</v>
      </c>
      <c r="AN33" s="22">
        <v>1.4006041470356869</v>
      </c>
      <c r="AO33" s="22"/>
      <c r="AP33" s="21">
        <v>3.1779999999999999</v>
      </c>
      <c r="AQ33" s="22">
        <v>39.150599999999997</v>
      </c>
      <c r="AR33" s="22">
        <v>1.3124</v>
      </c>
      <c r="AS33" s="22">
        <v>1.3550628506270386</v>
      </c>
      <c r="AT33" s="22"/>
      <c r="AU33" s="21">
        <v>3.1779999999999999</v>
      </c>
      <c r="AV33" s="22">
        <v>13.8879</v>
      </c>
      <c r="AW33" s="22">
        <v>3.7421000000000002</v>
      </c>
      <c r="AX33" s="22">
        <v>3.8199816847585981</v>
      </c>
      <c r="AY33" s="22"/>
      <c r="AZ33" s="21">
        <v>3.1779999999999999</v>
      </c>
      <c r="BA33" s="22">
        <v>41.690599999999996</v>
      </c>
      <c r="BB33" s="22">
        <v>1.2325999999999999</v>
      </c>
      <c r="BC33" s="22">
        <v>1.2725056401145327</v>
      </c>
      <c r="BD33" s="22"/>
      <c r="BE33" s="21">
        <v>3.1779999999999999</v>
      </c>
      <c r="BF33" s="22">
        <v>41.0747</v>
      </c>
      <c r="BG33" s="22">
        <v>1.2585</v>
      </c>
      <c r="BH33" s="22">
        <v>1.2915863935648695</v>
      </c>
    </row>
    <row r="34" spans="2:60" x14ac:dyDescent="0.2">
      <c r="B34" s="23">
        <v>3.1779999999999999</v>
      </c>
      <c r="C34" s="22">
        <v>23.851600000000001</v>
      </c>
      <c r="D34" s="22">
        <v>2.2000000000000002</v>
      </c>
      <c r="E34" s="22">
        <v>2.2242333277331054</v>
      </c>
      <c r="F34" s="22"/>
      <c r="G34" s="23">
        <v>3.1779999999999999</v>
      </c>
      <c r="H34" s="22">
        <v>26.376200000000001</v>
      </c>
      <c r="I34" s="22">
        <v>1.9331</v>
      </c>
      <c r="J34" s="22">
        <v>2.0113406646809979</v>
      </c>
      <c r="K34" s="22"/>
      <c r="L34" s="23">
        <v>3.1779999999999999</v>
      </c>
      <c r="M34" s="22">
        <v>36.684699999999999</v>
      </c>
      <c r="N34" s="22">
        <v>1.4137999999999999</v>
      </c>
      <c r="O34" s="22">
        <v>1.4461484935070732</v>
      </c>
      <c r="P34" s="22"/>
      <c r="Q34" s="23">
        <v>3.1779999999999999</v>
      </c>
      <c r="R34" s="22">
        <v>32.228999999999999</v>
      </c>
      <c r="S34" s="22">
        <v>1.6182000000000001</v>
      </c>
      <c r="T34" s="22">
        <v>1.6460803512289843</v>
      </c>
      <c r="U34" s="22"/>
      <c r="V34" s="21">
        <v>3.1779999999999999</v>
      </c>
      <c r="W34" s="22">
        <v>44.712899999999998</v>
      </c>
      <c r="X34" s="22">
        <v>1.1293</v>
      </c>
      <c r="Y34" s="22">
        <v>1.1864925701477413</v>
      </c>
      <c r="Z34" s="22"/>
      <c r="AA34" s="21">
        <v>3.1779999999999999</v>
      </c>
      <c r="AB34" s="22">
        <v>28.4099</v>
      </c>
      <c r="AC34" s="22">
        <v>1.7854000000000001</v>
      </c>
      <c r="AD34" s="22">
        <v>1.8673604496939076</v>
      </c>
      <c r="AE34" s="22"/>
      <c r="AF34" s="21">
        <v>3.1779999999999999</v>
      </c>
      <c r="AG34" s="22">
        <v>25.646700000000003</v>
      </c>
      <c r="AH34" s="22">
        <v>1.9827999999999999</v>
      </c>
      <c r="AI34" s="22">
        <v>2.0685516514701283</v>
      </c>
      <c r="AJ34" s="22"/>
      <c r="AK34" s="21">
        <v>3.1779999999999999</v>
      </c>
      <c r="AL34" s="22">
        <v>37.934900000000006</v>
      </c>
      <c r="AM34" s="22">
        <v>1.3658999999999999</v>
      </c>
      <c r="AN34" s="22">
        <v>1.3984885590777605</v>
      </c>
      <c r="AO34" s="22"/>
      <c r="AP34" s="21">
        <v>3.1779999999999999</v>
      </c>
      <c r="AQ34" s="22">
        <v>39.210900000000002</v>
      </c>
      <c r="AR34" s="22">
        <v>1.3101</v>
      </c>
      <c r="AS34" s="22">
        <v>1.3529789838988378</v>
      </c>
      <c r="AT34" s="22"/>
      <c r="AU34" s="21">
        <v>3.1779999999999999</v>
      </c>
      <c r="AV34" s="22">
        <v>13.9321</v>
      </c>
      <c r="AW34" s="22">
        <v>3.7298</v>
      </c>
      <c r="AX34" s="22">
        <v>3.8078626796935811</v>
      </c>
      <c r="AY34" s="22"/>
      <c r="AZ34" s="21">
        <v>3.1779999999999999</v>
      </c>
      <c r="BA34" s="22">
        <v>41.788200000000003</v>
      </c>
      <c r="BB34" s="22">
        <v>1.2298</v>
      </c>
      <c r="BC34" s="22">
        <v>1.2695335917737289</v>
      </c>
      <c r="BD34" s="22"/>
      <c r="BE34" s="21">
        <v>3.1779999999999999</v>
      </c>
      <c r="BF34" s="22">
        <v>41.113399999999999</v>
      </c>
      <c r="BG34" s="22">
        <v>1.2575000000000001</v>
      </c>
      <c r="BH34" s="22">
        <v>1.2903706246566555</v>
      </c>
    </row>
    <row r="35" spans="2:60" x14ac:dyDescent="0.2">
      <c r="B35" s="23">
        <v>3.1779999999999999</v>
      </c>
      <c r="C35" s="22">
        <v>23.9054</v>
      </c>
      <c r="D35" s="22">
        <v>2.1949000000000001</v>
      </c>
      <c r="E35" s="22">
        <v>2.2192276071414385</v>
      </c>
      <c r="F35" s="22"/>
      <c r="G35" s="23">
        <v>3.1779999999999999</v>
      </c>
      <c r="H35" s="22">
        <v>26.386900000000001</v>
      </c>
      <c r="I35" s="22">
        <v>1.9342999999999999</v>
      </c>
      <c r="J35" s="22">
        <v>2.0105250575004616</v>
      </c>
      <c r="K35" s="22"/>
      <c r="L35" s="23">
        <v>3.1779999999999999</v>
      </c>
      <c r="M35" s="22">
        <v>36.819900000000004</v>
      </c>
      <c r="N35" s="22">
        <v>1.4087000000000001</v>
      </c>
      <c r="O35" s="22">
        <v>1.4408383412165413</v>
      </c>
      <c r="P35" s="22"/>
      <c r="Q35" s="23">
        <v>3.1779999999999999</v>
      </c>
      <c r="R35" s="22">
        <v>32.269500000000001</v>
      </c>
      <c r="S35" s="22">
        <v>1.6163000000000001</v>
      </c>
      <c r="T35" s="22">
        <v>1.6440144297171924</v>
      </c>
      <c r="U35" s="22"/>
      <c r="V35" s="21">
        <v>3.1779999999999999</v>
      </c>
      <c r="W35" s="22">
        <v>44.818100000000001</v>
      </c>
      <c r="X35" s="22">
        <v>1.1268</v>
      </c>
      <c r="Y35" s="22">
        <v>1.1837075565398563</v>
      </c>
      <c r="Z35" s="22"/>
      <c r="AA35" s="21">
        <v>3.1779999999999999</v>
      </c>
      <c r="AB35" s="22">
        <v>28.441400000000002</v>
      </c>
      <c r="AC35" s="22">
        <v>1.7836000000000001</v>
      </c>
      <c r="AD35" s="22">
        <v>1.8652922725238188</v>
      </c>
      <c r="AE35" s="22"/>
      <c r="AF35" s="21">
        <v>3.1779999999999999</v>
      </c>
      <c r="AG35" s="22">
        <v>25.695</v>
      </c>
      <c r="AH35" s="22">
        <v>1.9782999999999999</v>
      </c>
      <c r="AI35" s="22">
        <v>2.0646633056921164</v>
      </c>
      <c r="AJ35" s="22"/>
      <c r="AK35" s="21">
        <v>3.1779999999999999</v>
      </c>
      <c r="AL35" s="22">
        <v>38.017000000000003</v>
      </c>
      <c r="AM35" s="22">
        <v>1.363</v>
      </c>
      <c r="AN35" s="22">
        <v>1.3954684388499603</v>
      </c>
      <c r="AO35" s="22"/>
      <c r="AP35" s="21">
        <v>3.1779999999999999</v>
      </c>
      <c r="AQ35" s="22">
        <v>39.298900000000003</v>
      </c>
      <c r="AR35" s="22">
        <v>1.3072999999999999</v>
      </c>
      <c r="AS35" s="22">
        <v>1.3499493278376478</v>
      </c>
      <c r="AT35" s="22"/>
      <c r="AU35" s="21">
        <v>3.1779999999999999</v>
      </c>
      <c r="AV35" s="22">
        <v>13.972299999999999</v>
      </c>
      <c r="AW35" s="22">
        <v>3.7178</v>
      </c>
      <c r="AX35" s="22">
        <v>3.7969069973990641</v>
      </c>
      <c r="AY35" s="22"/>
      <c r="AZ35" s="21">
        <v>3.1779999999999999</v>
      </c>
      <c r="BA35" s="22">
        <v>41.912700000000001</v>
      </c>
      <c r="BB35" s="22">
        <v>1.2259</v>
      </c>
      <c r="BC35" s="22">
        <v>1.265762492985633</v>
      </c>
      <c r="BD35" s="22"/>
      <c r="BE35" s="21">
        <v>3.1779999999999999</v>
      </c>
      <c r="BF35" s="22">
        <v>41.199100000000001</v>
      </c>
      <c r="BG35" s="22">
        <v>1.2547999999999999</v>
      </c>
      <c r="BH35" s="22">
        <v>1.2876864698442183</v>
      </c>
    </row>
    <row r="36" spans="2:60" x14ac:dyDescent="0.2">
      <c r="B36" s="23">
        <v>3.1779999999999999</v>
      </c>
      <c r="C36" s="22">
        <v>23.977900000000002</v>
      </c>
      <c r="D36" s="22">
        <v>2.1884000000000001</v>
      </c>
      <c r="E36" s="22">
        <v>2.2125175115318245</v>
      </c>
      <c r="F36" s="22"/>
      <c r="G36" s="23">
        <v>3.1779999999999999</v>
      </c>
      <c r="H36" s="22">
        <v>26.412600000000001</v>
      </c>
      <c r="I36" s="22">
        <v>1.9347000000000001</v>
      </c>
      <c r="J36" s="22">
        <v>2.0085687754995316</v>
      </c>
      <c r="K36" s="22"/>
      <c r="L36" s="23">
        <v>3.1779999999999999</v>
      </c>
      <c r="M36" s="22">
        <v>36.866799999999998</v>
      </c>
      <c r="N36" s="22">
        <v>1.4067000000000001</v>
      </c>
      <c r="O36" s="22">
        <v>1.4390053826141389</v>
      </c>
      <c r="P36" s="22"/>
      <c r="Q36" s="23">
        <v>3.1779999999999999</v>
      </c>
      <c r="R36" s="22">
        <v>32.323599999999999</v>
      </c>
      <c r="S36" s="22">
        <v>1.6133</v>
      </c>
      <c r="T36" s="22">
        <v>1.6412628432402001</v>
      </c>
      <c r="U36" s="22"/>
      <c r="V36" s="21">
        <v>3.1779999999999999</v>
      </c>
      <c r="W36" s="22">
        <v>44.900599999999997</v>
      </c>
      <c r="X36" s="22">
        <v>1.1247</v>
      </c>
      <c r="Y36" s="22">
        <v>1.1815326218304196</v>
      </c>
      <c r="Z36" s="22"/>
      <c r="AA36" s="21">
        <v>3.1779999999999999</v>
      </c>
      <c r="AB36" s="22">
        <v>28.4617</v>
      </c>
      <c r="AC36" s="22">
        <v>1.7823</v>
      </c>
      <c r="AD36" s="22">
        <v>1.8639618729646836</v>
      </c>
      <c r="AE36" s="22"/>
      <c r="AF36" s="21">
        <v>3.1779999999999999</v>
      </c>
      <c r="AG36" s="22">
        <v>25.711600000000001</v>
      </c>
      <c r="AH36" s="22">
        <v>1.9785999999999999</v>
      </c>
      <c r="AI36" s="22">
        <v>2.0633303116009483</v>
      </c>
      <c r="AJ36" s="22"/>
      <c r="AK36" s="21">
        <v>3.1779999999999999</v>
      </c>
      <c r="AL36" s="22">
        <v>38.1128</v>
      </c>
      <c r="AM36" s="22">
        <v>1.3596999999999999</v>
      </c>
      <c r="AN36" s="22">
        <v>1.3919608016141281</v>
      </c>
      <c r="AO36" s="22"/>
      <c r="AP36" s="21">
        <v>4.2119999999999997</v>
      </c>
      <c r="AQ36" s="22">
        <v>43.177199999999999</v>
      </c>
      <c r="AR36" s="22">
        <v>1.1859</v>
      </c>
      <c r="AS36" s="22">
        <v>1.2286930055621703</v>
      </c>
      <c r="AT36" s="22"/>
      <c r="AU36" s="21">
        <v>3.1779999999999999</v>
      </c>
      <c r="AV36" s="22">
        <v>14.020199999999999</v>
      </c>
      <c r="AW36" s="22">
        <v>3.7031000000000001</v>
      </c>
      <c r="AX36" s="22">
        <v>3.7839348682443146</v>
      </c>
      <c r="AY36" s="22"/>
      <c r="AZ36" s="21">
        <v>3.1779999999999999</v>
      </c>
      <c r="BA36" s="22">
        <v>42.000399999999999</v>
      </c>
      <c r="BB36" s="22">
        <v>1.2235</v>
      </c>
      <c r="BC36" s="22">
        <v>1.2631194855229697</v>
      </c>
      <c r="BD36" s="22"/>
      <c r="BE36" s="21">
        <v>3.1779999999999999</v>
      </c>
      <c r="BF36" s="22">
        <v>41.271099999999997</v>
      </c>
      <c r="BG36" s="22">
        <v>1.2526999999999999</v>
      </c>
      <c r="BH36" s="22">
        <v>1.2854400207350649</v>
      </c>
    </row>
    <row r="37" spans="2:60" x14ac:dyDescent="0.2">
      <c r="B37" s="23">
        <v>4.2119999999999997</v>
      </c>
      <c r="C37" s="22">
        <v>30.610800000000001</v>
      </c>
      <c r="D37" s="22">
        <v>1.6195999999999999</v>
      </c>
      <c r="E37" s="22">
        <v>1.7330982411357734</v>
      </c>
      <c r="F37" s="22"/>
      <c r="G37" s="23">
        <v>3.1779999999999999</v>
      </c>
      <c r="H37" s="22">
        <v>26.426499999999997</v>
      </c>
      <c r="I37" s="22">
        <v>1.9374</v>
      </c>
      <c r="J37" s="22">
        <v>2.0075122940896049</v>
      </c>
      <c r="K37" s="22"/>
      <c r="L37" s="23">
        <v>3.1779999999999999</v>
      </c>
      <c r="M37" s="22">
        <v>36.937600000000003</v>
      </c>
      <c r="N37" s="22">
        <v>1.4039999999999999</v>
      </c>
      <c r="O37" s="22">
        <v>1.4362471746880938</v>
      </c>
      <c r="P37" s="22"/>
      <c r="Q37" s="23">
        <v>3.1779999999999999</v>
      </c>
      <c r="R37" s="22">
        <v>32.3399</v>
      </c>
      <c r="S37" s="22">
        <v>1.6128</v>
      </c>
      <c r="T37" s="22">
        <v>1.6404356117291312</v>
      </c>
      <c r="U37" s="22"/>
      <c r="V37" s="21">
        <v>3.1779999999999999</v>
      </c>
      <c r="W37" s="22">
        <v>44.992999999999995</v>
      </c>
      <c r="X37" s="22">
        <v>1.1224000000000001</v>
      </c>
      <c r="Y37" s="22">
        <v>1.1791061640646088</v>
      </c>
      <c r="Z37" s="22"/>
      <c r="AA37" s="21">
        <v>3.1779999999999999</v>
      </c>
      <c r="AB37" s="22">
        <v>28.5045</v>
      </c>
      <c r="AC37" s="22">
        <v>1.7801</v>
      </c>
      <c r="AD37" s="22">
        <v>1.8611631019578994</v>
      </c>
      <c r="AE37" s="22"/>
      <c r="AF37" s="21">
        <v>3.1779999999999999</v>
      </c>
      <c r="AG37" s="22">
        <v>25.7761</v>
      </c>
      <c r="AH37" s="22">
        <v>1.9732000000000001</v>
      </c>
      <c r="AI37" s="22">
        <v>2.0581672029422191</v>
      </c>
      <c r="AJ37" s="22"/>
      <c r="AK37" s="21">
        <v>3.1779999999999999</v>
      </c>
      <c r="AL37" s="22">
        <v>38.165600000000005</v>
      </c>
      <c r="AM37" s="22">
        <v>1.3576999999999999</v>
      </c>
      <c r="AN37" s="22">
        <v>1.3900351007126559</v>
      </c>
      <c r="AO37" s="22"/>
      <c r="AP37" s="21">
        <v>4.2119999999999997</v>
      </c>
      <c r="AQ37" s="22">
        <v>43.262500000000003</v>
      </c>
      <c r="AR37" s="22">
        <v>1.1835</v>
      </c>
      <c r="AS37" s="22">
        <v>1.2262704106271931</v>
      </c>
      <c r="AT37" s="22"/>
      <c r="AU37" s="21">
        <v>4.2119999999999997</v>
      </c>
      <c r="AV37" s="22">
        <v>16.886399999999998</v>
      </c>
      <c r="AW37" s="22">
        <v>3.0629</v>
      </c>
      <c r="AX37" s="22">
        <v>3.1416716197507428</v>
      </c>
      <c r="AY37" s="22"/>
      <c r="AZ37" s="21">
        <v>3.1779999999999999</v>
      </c>
      <c r="BA37" s="22">
        <v>42.085700000000003</v>
      </c>
      <c r="BB37" s="22">
        <v>1.2209000000000001</v>
      </c>
      <c r="BC37" s="22">
        <v>1.2605593738433467</v>
      </c>
      <c r="BD37" s="22"/>
      <c r="BE37" s="21">
        <v>3.1779999999999999</v>
      </c>
      <c r="BF37" s="22">
        <v>41.3583</v>
      </c>
      <c r="BG37" s="22">
        <v>1.2502</v>
      </c>
      <c r="BH37" s="22">
        <v>1.2827297940137514</v>
      </c>
    </row>
    <row r="38" spans="2:60" x14ac:dyDescent="0.2">
      <c r="B38" s="23">
        <v>4.2119999999999997</v>
      </c>
      <c r="C38" s="22">
        <v>30.724399999999999</v>
      </c>
      <c r="D38" s="22">
        <v>1.6137999999999999</v>
      </c>
      <c r="E38" s="22">
        <v>1.7266903060681067</v>
      </c>
      <c r="F38" s="22"/>
      <c r="G38" s="23">
        <v>3.1779999999999999</v>
      </c>
      <c r="H38" s="22">
        <v>26.465200000000003</v>
      </c>
      <c r="I38" s="22">
        <v>1.9398</v>
      </c>
      <c r="J38" s="22">
        <v>2.0045767135619204</v>
      </c>
      <c r="K38" s="22"/>
      <c r="L38" s="23">
        <v>3.1779999999999999</v>
      </c>
      <c r="M38" s="22">
        <v>37.007300000000001</v>
      </c>
      <c r="N38" s="22">
        <v>1.4013</v>
      </c>
      <c r="O38" s="22">
        <v>1.4335421292490653</v>
      </c>
      <c r="P38" s="22"/>
      <c r="Q38" s="23">
        <v>3.1779999999999999</v>
      </c>
      <c r="R38" s="22">
        <v>32.3889</v>
      </c>
      <c r="S38" s="22">
        <v>1.6103000000000001</v>
      </c>
      <c r="T38" s="22">
        <v>1.6379538557888329</v>
      </c>
      <c r="U38" s="22"/>
      <c r="V38" s="21">
        <v>4.2119999999999997</v>
      </c>
      <c r="W38" s="22">
        <v>49.759900000000002</v>
      </c>
      <c r="X38" s="22">
        <v>1.0158</v>
      </c>
      <c r="Y38" s="22">
        <v>1.0661501256987844</v>
      </c>
      <c r="Z38" s="22"/>
      <c r="AA38" s="21">
        <v>4.2119999999999997</v>
      </c>
      <c r="AB38" s="22">
        <v>31.237399999999997</v>
      </c>
      <c r="AC38" s="22">
        <v>1.6220000000000001</v>
      </c>
      <c r="AD38" s="22">
        <v>1.6983335245493845</v>
      </c>
      <c r="AE38" s="22"/>
      <c r="AF38" s="21">
        <v>4.2119999999999997</v>
      </c>
      <c r="AG38" s="22">
        <v>29.1996</v>
      </c>
      <c r="AH38" s="22">
        <v>1.7558</v>
      </c>
      <c r="AI38" s="22">
        <v>1.8168578898258514</v>
      </c>
      <c r="AJ38" s="22"/>
      <c r="AK38" s="21">
        <v>3.1779999999999999</v>
      </c>
      <c r="AL38" s="22">
        <v>38.255800000000001</v>
      </c>
      <c r="AM38" s="22">
        <v>1.3546</v>
      </c>
      <c r="AN38" s="22">
        <v>1.3867576587016595</v>
      </c>
      <c r="AO38" s="22"/>
      <c r="AP38" s="21">
        <v>4.2119999999999997</v>
      </c>
      <c r="AQ38" s="22">
        <v>43.366299999999995</v>
      </c>
      <c r="AR38" s="22">
        <v>1.1807000000000001</v>
      </c>
      <c r="AS38" s="22">
        <v>1.2233352543278753</v>
      </c>
      <c r="AT38" s="22"/>
      <c r="AU38" s="21">
        <v>4.2119999999999997</v>
      </c>
      <c r="AV38" s="22">
        <v>16.973800000000001</v>
      </c>
      <c r="AW38" s="22">
        <v>3.0468000000000002</v>
      </c>
      <c r="AX38" s="22">
        <v>3.1254948002073157</v>
      </c>
      <c r="AY38" s="22"/>
      <c r="AZ38" s="21">
        <v>3.1779999999999999</v>
      </c>
      <c r="BA38" s="22">
        <v>42.155799999999999</v>
      </c>
      <c r="BB38" s="22">
        <v>1.2186999999999999</v>
      </c>
      <c r="BC38" s="22">
        <v>1.2584632159693077</v>
      </c>
      <c r="BD38" s="22"/>
      <c r="BE38" s="21">
        <v>3.1779999999999999</v>
      </c>
      <c r="BF38" s="22">
        <v>41.448399999999999</v>
      </c>
      <c r="BG38" s="22">
        <v>1.2474000000000001</v>
      </c>
      <c r="BH38" s="22">
        <v>1.2799414124491886</v>
      </c>
    </row>
    <row r="39" spans="2:60" x14ac:dyDescent="0.2">
      <c r="B39" s="23">
        <v>4.2119999999999997</v>
      </c>
      <c r="C39" s="22">
        <v>30.809399999999997</v>
      </c>
      <c r="D39" s="22">
        <v>1.6093999999999999</v>
      </c>
      <c r="E39" s="22">
        <v>1.721926543190031</v>
      </c>
      <c r="F39" s="22"/>
      <c r="G39" s="23">
        <v>4.2119999999999997</v>
      </c>
      <c r="H39" s="22">
        <v>29.812200000000001</v>
      </c>
      <c r="I39" s="22">
        <v>1.7426999999999999</v>
      </c>
      <c r="J39" s="22">
        <v>1.7795239411971924</v>
      </c>
      <c r="K39" s="22"/>
      <c r="L39" s="23">
        <v>3.1779999999999999</v>
      </c>
      <c r="M39" s="22">
        <v>37.096899999999998</v>
      </c>
      <c r="N39" s="22">
        <v>1.3977999999999999</v>
      </c>
      <c r="O39" s="22">
        <v>1.4300797004536479</v>
      </c>
      <c r="P39" s="22"/>
      <c r="Q39" s="23">
        <v>3.1779999999999999</v>
      </c>
      <c r="R39" s="22">
        <v>32.363099999999996</v>
      </c>
      <c r="S39" s="22">
        <v>1.6114999999999999</v>
      </c>
      <c r="T39" s="22">
        <v>1.639259639520285</v>
      </c>
      <c r="U39" s="22"/>
      <c r="V39" s="21">
        <v>4.2119999999999997</v>
      </c>
      <c r="W39" s="22">
        <v>49.746499999999997</v>
      </c>
      <c r="X39" s="22">
        <v>1.0159</v>
      </c>
      <c r="Y39" s="22">
        <v>1.0664373099566591</v>
      </c>
      <c r="Z39" s="22"/>
      <c r="AA39" s="21">
        <v>4.2119999999999997</v>
      </c>
      <c r="AB39" s="22">
        <v>31.299000000000003</v>
      </c>
      <c r="AC39" s="22">
        <v>1.619</v>
      </c>
      <c r="AD39" s="22">
        <v>1.6949910105677157</v>
      </c>
      <c r="AE39" s="22"/>
      <c r="AF39" s="21">
        <v>4.2119999999999997</v>
      </c>
      <c r="AG39" s="22">
        <v>29.112999999999996</v>
      </c>
      <c r="AH39" s="22">
        <v>1.7618</v>
      </c>
      <c r="AI39" s="22">
        <v>1.8222623446487463</v>
      </c>
      <c r="AJ39" s="22"/>
      <c r="AK39" s="21">
        <v>4.2119999999999997</v>
      </c>
      <c r="AL39" s="22">
        <v>43.568100000000001</v>
      </c>
      <c r="AM39" s="22">
        <v>1.1879999999999999</v>
      </c>
      <c r="AN39" s="22">
        <v>1.2176689743128331</v>
      </c>
      <c r="AO39" s="22"/>
      <c r="AP39" s="21">
        <v>4.2119999999999997</v>
      </c>
      <c r="AQ39" s="22">
        <v>43.427900000000001</v>
      </c>
      <c r="AR39" s="22">
        <v>1.1788000000000001</v>
      </c>
      <c r="AS39" s="22">
        <v>1.221600023021121</v>
      </c>
      <c r="AT39" s="22"/>
      <c r="AU39" s="21">
        <v>4.2119999999999997</v>
      </c>
      <c r="AV39" s="22">
        <v>17.044799999999999</v>
      </c>
      <c r="AW39" s="22">
        <v>3.0339</v>
      </c>
      <c r="AX39" s="22">
        <v>3.1124755725945121</v>
      </c>
      <c r="AY39" s="22"/>
      <c r="AZ39" s="21">
        <v>3.1779999999999999</v>
      </c>
      <c r="BA39" s="22">
        <v>42.269600000000004</v>
      </c>
      <c r="BB39" s="22">
        <v>1.2156</v>
      </c>
      <c r="BC39" s="22">
        <v>1.2550751282188366</v>
      </c>
      <c r="BD39" s="22"/>
      <c r="BE39" s="21">
        <v>3.1779999999999999</v>
      </c>
      <c r="BF39" s="22">
        <v>41.493699999999997</v>
      </c>
      <c r="BG39" s="22">
        <v>1.2461</v>
      </c>
      <c r="BH39" s="22">
        <v>1.2785440594538191</v>
      </c>
    </row>
    <row r="40" spans="2:60" x14ac:dyDescent="0.2">
      <c r="B40" s="23">
        <v>4.2119999999999997</v>
      </c>
      <c r="C40" s="22">
        <v>30.9114</v>
      </c>
      <c r="D40" s="22">
        <v>1.6037999999999999</v>
      </c>
      <c r="E40" s="22">
        <v>1.7162446100713311</v>
      </c>
      <c r="F40" s="22"/>
      <c r="G40" s="23">
        <v>4.2119999999999997</v>
      </c>
      <c r="H40" s="22">
        <v>29.902399999999997</v>
      </c>
      <c r="I40" s="22">
        <v>1.7379</v>
      </c>
      <c r="J40" s="22">
        <v>1.7741560423163005</v>
      </c>
      <c r="K40" s="22"/>
      <c r="L40" s="23">
        <v>4.2119999999999997</v>
      </c>
      <c r="M40" s="22">
        <v>41.902300000000004</v>
      </c>
      <c r="N40" s="22">
        <v>1.2363999999999999</v>
      </c>
      <c r="O40" s="22">
        <v>1.2660766506792929</v>
      </c>
      <c r="P40" s="22"/>
      <c r="Q40" s="23">
        <v>3.1779999999999999</v>
      </c>
      <c r="R40" s="22">
        <v>32.376199999999997</v>
      </c>
      <c r="S40" s="22">
        <v>1.6111</v>
      </c>
      <c r="T40" s="22">
        <v>1.6385963652238045</v>
      </c>
      <c r="U40" s="22"/>
      <c r="V40" s="21">
        <v>4.2119999999999997</v>
      </c>
      <c r="W40" s="22">
        <v>49.343000000000004</v>
      </c>
      <c r="X40" s="22">
        <v>1.0232000000000001</v>
      </c>
      <c r="Y40" s="22">
        <v>1.0751580495664825</v>
      </c>
      <c r="Z40" s="22"/>
      <c r="AA40" s="21">
        <v>4.2119999999999997</v>
      </c>
      <c r="AB40" s="22">
        <v>31.358800000000002</v>
      </c>
      <c r="AC40" s="22">
        <v>1.6156999999999999</v>
      </c>
      <c r="AD40" s="22">
        <v>1.6917587292804235</v>
      </c>
      <c r="AE40" s="22"/>
      <c r="AF40" s="21">
        <v>4.2119999999999997</v>
      </c>
      <c r="AG40" s="22">
        <v>29.226600000000001</v>
      </c>
      <c r="AH40" s="22">
        <v>1.7555000000000001</v>
      </c>
      <c r="AI40" s="22">
        <v>1.8151794474813676</v>
      </c>
      <c r="AJ40" s="22"/>
      <c r="AK40" s="21">
        <v>4.2119999999999997</v>
      </c>
      <c r="AL40" s="22">
        <v>43.686700000000002</v>
      </c>
      <c r="AM40" s="22">
        <v>1.1847000000000001</v>
      </c>
      <c r="AN40" s="22">
        <v>1.2143632647867415</v>
      </c>
      <c r="AO40" s="22"/>
      <c r="AP40" s="21">
        <v>4.2119999999999997</v>
      </c>
      <c r="AQ40" s="22">
        <v>43.537299999999995</v>
      </c>
      <c r="AR40" s="22">
        <v>1.1759999999999999</v>
      </c>
      <c r="AS40" s="22">
        <v>1.218530401282554</v>
      </c>
      <c r="AT40" s="22"/>
      <c r="AU40" s="21">
        <v>4.2119999999999997</v>
      </c>
      <c r="AV40" s="22">
        <v>17.109399999999997</v>
      </c>
      <c r="AW40" s="22">
        <v>3.0213000000000001</v>
      </c>
      <c r="AX40" s="22">
        <v>3.1007237915858501</v>
      </c>
      <c r="AY40" s="22"/>
      <c r="AZ40" s="21">
        <v>4.2119999999999997</v>
      </c>
      <c r="BA40" s="22">
        <v>48.667500000000004</v>
      </c>
      <c r="BB40" s="22">
        <v>1.0507</v>
      </c>
      <c r="BC40" s="22">
        <v>1.090081135044104</v>
      </c>
      <c r="BD40" s="22"/>
      <c r="BE40" s="21">
        <v>3.1779999999999999</v>
      </c>
      <c r="BF40" s="22">
        <v>41.569699999999997</v>
      </c>
      <c r="BG40" s="22">
        <v>1.2437</v>
      </c>
      <c r="BH40" s="22">
        <v>1.2762065552495914</v>
      </c>
    </row>
    <row r="41" spans="2:60" x14ac:dyDescent="0.2">
      <c r="B41" s="23">
        <v>4.2119999999999997</v>
      </c>
      <c r="C41" s="22">
        <v>30.990899999999996</v>
      </c>
      <c r="D41" s="22">
        <v>1.5993999999999999</v>
      </c>
      <c r="E41" s="22">
        <v>1.7118419807026886</v>
      </c>
      <c r="F41" s="22"/>
      <c r="G41" s="23">
        <v>4.2119999999999997</v>
      </c>
      <c r="H41" s="22">
        <v>29.992999999999999</v>
      </c>
      <c r="I41" s="22">
        <v>1.7329000000000001</v>
      </c>
      <c r="J41" s="22">
        <v>1.7687968405881018</v>
      </c>
      <c r="K41" s="22"/>
      <c r="L41" s="23">
        <v>4.2119999999999997</v>
      </c>
      <c r="M41" s="22">
        <v>42.000700000000002</v>
      </c>
      <c r="N41" s="22">
        <v>1.2336</v>
      </c>
      <c r="O41" s="22">
        <v>1.2631104633912991</v>
      </c>
      <c r="P41" s="22"/>
      <c r="Q41" s="23">
        <v>4.2119999999999997</v>
      </c>
      <c r="R41" s="22">
        <v>34.6569</v>
      </c>
      <c r="S41" s="22">
        <v>1.5039</v>
      </c>
      <c r="T41" s="22">
        <v>1.5307636759132797</v>
      </c>
      <c r="U41" s="22"/>
      <c r="V41" s="21">
        <v>4.2119999999999997</v>
      </c>
      <c r="W41" s="22">
        <v>48.323699999999995</v>
      </c>
      <c r="X41" s="22">
        <v>1.0470999999999999</v>
      </c>
      <c r="Y41" s="22">
        <v>1.0978365406572539</v>
      </c>
      <c r="Z41" s="22"/>
      <c r="AA41" s="21">
        <v>4.2119999999999997</v>
      </c>
      <c r="AB41" s="22">
        <v>31.417499999999997</v>
      </c>
      <c r="AC41" s="22">
        <v>1.6127</v>
      </c>
      <c r="AD41" s="22">
        <v>1.6885978718790144</v>
      </c>
      <c r="AE41" s="22"/>
      <c r="AF41" s="21">
        <v>4.2119999999999997</v>
      </c>
      <c r="AG41" s="22">
        <v>29.1662</v>
      </c>
      <c r="AH41" s="22">
        <v>1.7603</v>
      </c>
      <c r="AI41" s="22">
        <v>1.8189384849503516</v>
      </c>
      <c r="AJ41" s="22"/>
      <c r="AK41" s="21">
        <v>4.2119999999999997</v>
      </c>
      <c r="AL41" s="22">
        <v>43.855699999999999</v>
      </c>
      <c r="AM41" s="22">
        <v>1.18</v>
      </c>
      <c r="AN41" s="22">
        <v>1.2096836589031514</v>
      </c>
      <c r="AO41" s="22"/>
      <c r="AP41" s="21">
        <v>4.2119999999999997</v>
      </c>
      <c r="AQ41" s="22">
        <v>43.599999999999994</v>
      </c>
      <c r="AR41" s="22">
        <v>1.1740999999999999</v>
      </c>
      <c r="AS41" s="22">
        <v>1.2167780651320856</v>
      </c>
      <c r="AT41" s="22"/>
      <c r="AU41" s="21">
        <v>4.2119999999999997</v>
      </c>
      <c r="AV41" s="22">
        <v>17.173500000000001</v>
      </c>
      <c r="AW41" s="22">
        <v>3.0099</v>
      </c>
      <c r="AX41" s="22">
        <v>3.0891503560578175</v>
      </c>
      <c r="AY41" s="22"/>
      <c r="AZ41" s="21">
        <v>4.2119999999999997</v>
      </c>
      <c r="BA41" s="22">
        <v>48.939499999999995</v>
      </c>
      <c r="BB41" s="22">
        <v>1.0448</v>
      </c>
      <c r="BC41" s="22">
        <v>1.0840225919708812</v>
      </c>
      <c r="BD41" s="22"/>
      <c r="BE41" s="21">
        <v>3.1779999999999999</v>
      </c>
      <c r="BF41" s="22">
        <v>41.630299999999998</v>
      </c>
      <c r="BG41" s="22">
        <v>1.2419</v>
      </c>
      <c r="BH41" s="22">
        <v>1.2743488190034407</v>
      </c>
    </row>
    <row r="42" spans="2:60" x14ac:dyDescent="0.2">
      <c r="B42" s="23">
        <v>4.2119999999999997</v>
      </c>
      <c r="C42" s="22">
        <v>31.092200000000002</v>
      </c>
      <c r="D42" s="22">
        <v>1.5942000000000001</v>
      </c>
      <c r="E42" s="22">
        <v>1.7062647107557183</v>
      </c>
      <c r="F42" s="22"/>
      <c r="G42" s="23">
        <v>4.2119999999999997</v>
      </c>
      <c r="H42" s="22">
        <v>30.043499999999998</v>
      </c>
      <c r="I42" s="22">
        <v>1.7299</v>
      </c>
      <c r="J42" s="22">
        <v>1.7658236769936571</v>
      </c>
      <c r="K42" s="22"/>
      <c r="L42" s="23">
        <v>4.2119999999999997</v>
      </c>
      <c r="M42" s="22">
        <v>42.0991</v>
      </c>
      <c r="N42" s="22">
        <v>1.2309000000000001</v>
      </c>
      <c r="O42" s="22">
        <v>1.2601581420923236</v>
      </c>
      <c r="P42" s="22"/>
      <c r="Q42" s="23">
        <v>4.2119999999999997</v>
      </c>
      <c r="R42" s="22">
        <v>34.862000000000002</v>
      </c>
      <c r="S42" s="22">
        <v>1.4955000000000001</v>
      </c>
      <c r="T42" s="22">
        <v>1.5217578922539998</v>
      </c>
      <c r="U42" s="22"/>
      <c r="V42" s="21">
        <v>4.2119999999999997</v>
      </c>
      <c r="W42" s="22">
        <v>48.008000000000003</v>
      </c>
      <c r="X42" s="22">
        <v>1.0528</v>
      </c>
      <c r="Y42" s="22">
        <v>1.1050558998450035</v>
      </c>
      <c r="Z42" s="22"/>
      <c r="AA42" s="21">
        <v>4.2119999999999997</v>
      </c>
      <c r="AB42" s="22">
        <v>31.476300000000002</v>
      </c>
      <c r="AC42" s="22">
        <v>1.6095999999999999</v>
      </c>
      <c r="AD42" s="22">
        <v>1.6854434491906272</v>
      </c>
      <c r="AE42" s="22"/>
      <c r="AF42" s="21">
        <v>4.2119999999999997</v>
      </c>
      <c r="AG42" s="22">
        <v>29.174200000000003</v>
      </c>
      <c r="AH42" s="22">
        <v>1.7608999999999999</v>
      </c>
      <c r="AI42" s="22">
        <v>1.8184397049365169</v>
      </c>
      <c r="AJ42" s="22"/>
      <c r="AK42" s="21">
        <v>4.2119999999999997</v>
      </c>
      <c r="AL42" s="22">
        <v>44.0411</v>
      </c>
      <c r="AM42" s="22">
        <v>1.1751</v>
      </c>
      <c r="AN42" s="22">
        <v>1.2045912486236479</v>
      </c>
      <c r="AO42" s="22"/>
      <c r="AP42" s="21">
        <v>4.2119999999999997</v>
      </c>
      <c r="AQ42" s="22">
        <v>43.691600000000001</v>
      </c>
      <c r="AR42" s="22">
        <v>1.1718999999999999</v>
      </c>
      <c r="AS42" s="22">
        <v>1.2142270743062495</v>
      </c>
      <c r="AT42" s="22"/>
      <c r="AU42" s="21">
        <v>4.2119999999999997</v>
      </c>
      <c r="AV42" s="22">
        <v>17.221299999999999</v>
      </c>
      <c r="AW42" s="22">
        <v>3.0005000000000002</v>
      </c>
      <c r="AX42" s="22">
        <v>3.0805760099271797</v>
      </c>
      <c r="AY42" s="22"/>
      <c r="AZ42" s="21">
        <v>4.2119999999999997</v>
      </c>
      <c r="BA42" s="22">
        <v>49.1126</v>
      </c>
      <c r="BB42" s="22">
        <v>1.0410999999999999</v>
      </c>
      <c r="BC42" s="22">
        <v>1.0802018960462068</v>
      </c>
      <c r="BD42" s="22"/>
      <c r="BE42" s="21">
        <v>4.2119999999999997</v>
      </c>
      <c r="BF42" s="22">
        <v>44.345500000000001</v>
      </c>
      <c r="BG42" s="22">
        <v>1.1636</v>
      </c>
      <c r="BH42" s="22">
        <v>1.1963225950718548</v>
      </c>
    </row>
    <row r="43" spans="2:60" x14ac:dyDescent="0.2">
      <c r="B43" s="23">
        <v>4.2119999999999997</v>
      </c>
      <c r="C43" s="22">
        <v>31.449100000000001</v>
      </c>
      <c r="D43" s="22">
        <v>1.5723</v>
      </c>
      <c r="E43" s="22">
        <v>1.6869011717269788</v>
      </c>
      <c r="F43" s="22"/>
      <c r="G43" s="23">
        <v>4.2119999999999997</v>
      </c>
      <c r="H43" s="22">
        <v>30.102599999999999</v>
      </c>
      <c r="I43" s="22">
        <v>1.7267999999999999</v>
      </c>
      <c r="J43" s="22">
        <v>1.7623568608611528</v>
      </c>
      <c r="K43" s="22"/>
      <c r="L43" s="23">
        <v>4.2119999999999997</v>
      </c>
      <c r="M43" s="22">
        <v>42.192</v>
      </c>
      <c r="N43" s="22">
        <v>1.2282</v>
      </c>
      <c r="O43" s="22">
        <v>1.2573834764827201</v>
      </c>
      <c r="P43" s="22"/>
      <c r="Q43" s="23">
        <v>4.2119999999999997</v>
      </c>
      <c r="R43" s="22">
        <v>34.940800000000003</v>
      </c>
      <c r="S43" s="22">
        <v>1.4921</v>
      </c>
      <c r="T43" s="22">
        <v>1.5183259581852429</v>
      </c>
      <c r="U43" s="22"/>
      <c r="V43" s="21">
        <v>4.2119999999999997</v>
      </c>
      <c r="W43" s="22">
        <v>47.932099999999998</v>
      </c>
      <c r="X43" s="22">
        <v>1.0593999999999999</v>
      </c>
      <c r="Y43" s="22">
        <v>1.1068057447881261</v>
      </c>
      <c r="Z43" s="22"/>
      <c r="AA43" s="21">
        <v>4.2119999999999997</v>
      </c>
      <c r="AB43" s="22">
        <v>31.525600000000001</v>
      </c>
      <c r="AC43" s="22">
        <v>1.607</v>
      </c>
      <c r="AD43" s="22">
        <v>1.6828077384652136</v>
      </c>
      <c r="AE43" s="22"/>
      <c r="AF43" s="21">
        <v>4.2119999999999997</v>
      </c>
      <c r="AG43" s="22">
        <v>29.2195</v>
      </c>
      <c r="AH43" s="22">
        <v>1.7548999999999999</v>
      </c>
      <c r="AI43" s="22">
        <v>1.815620515058743</v>
      </c>
      <c r="AJ43" s="22"/>
      <c r="AK43" s="21">
        <v>4.2119999999999997</v>
      </c>
      <c r="AL43" s="22">
        <v>44.209900000000005</v>
      </c>
      <c r="AM43" s="22">
        <v>1.1701999999999999</v>
      </c>
      <c r="AN43" s="22">
        <v>1.1999919393565455</v>
      </c>
      <c r="AO43" s="22"/>
      <c r="AP43" s="21">
        <v>4.2119999999999997</v>
      </c>
      <c r="AQ43" s="22">
        <v>43.743499999999997</v>
      </c>
      <c r="AR43" s="22">
        <v>1.1700999999999999</v>
      </c>
      <c r="AS43" s="22">
        <v>1.2127864400370099</v>
      </c>
      <c r="AT43" s="22"/>
      <c r="AU43" s="21">
        <v>4.2119999999999997</v>
      </c>
      <c r="AV43" s="22">
        <v>17.2529</v>
      </c>
      <c r="AW43" s="22">
        <v>2.9943</v>
      </c>
      <c r="AX43" s="22">
        <v>3.0749337004074064</v>
      </c>
      <c r="AY43" s="22"/>
      <c r="AZ43" s="21">
        <v>4.2119999999999997</v>
      </c>
      <c r="BA43" s="22">
        <v>49.207700000000003</v>
      </c>
      <c r="BB43" s="22">
        <v>1.0390999999999999</v>
      </c>
      <c r="BC43" s="22">
        <v>1.078114271542034</v>
      </c>
      <c r="BD43" s="22"/>
      <c r="BE43" s="21">
        <v>4.2119999999999997</v>
      </c>
      <c r="BF43" s="22">
        <v>44.450199999999995</v>
      </c>
      <c r="BG43" s="22">
        <v>1.1608000000000001</v>
      </c>
      <c r="BH43" s="22">
        <v>1.1935047230329434</v>
      </c>
    </row>
    <row r="44" spans="2:60" x14ac:dyDescent="0.2">
      <c r="B44" s="23">
        <v>4.2119999999999997</v>
      </c>
      <c r="C44" s="22">
        <v>31.599600000000002</v>
      </c>
      <c r="D44" s="22">
        <v>1.5598000000000001</v>
      </c>
      <c r="E44" s="22">
        <v>1.6788669362827042</v>
      </c>
      <c r="F44" s="22"/>
      <c r="G44" s="23">
        <v>4.2119999999999997</v>
      </c>
      <c r="H44" s="22">
        <v>30.181000000000001</v>
      </c>
      <c r="I44" s="22">
        <v>1.7222999999999999</v>
      </c>
      <c r="J44" s="22">
        <v>1.7577788555633984</v>
      </c>
      <c r="K44" s="22"/>
      <c r="L44" s="23">
        <v>4.2119999999999997</v>
      </c>
      <c r="M44" s="22">
        <v>42.271500000000003</v>
      </c>
      <c r="N44" s="22">
        <v>1.226</v>
      </c>
      <c r="O44" s="22">
        <v>1.2550187156774406</v>
      </c>
      <c r="P44" s="22"/>
      <c r="Q44" s="23">
        <v>4.2119999999999997</v>
      </c>
      <c r="R44" s="22">
        <v>34.994599999999998</v>
      </c>
      <c r="S44" s="22">
        <v>1.4899</v>
      </c>
      <c r="T44" s="22">
        <v>1.5159917141432946</v>
      </c>
      <c r="U44" s="22"/>
      <c r="V44" s="21">
        <v>4.2119999999999997</v>
      </c>
      <c r="W44" s="22">
        <v>48.213699999999996</v>
      </c>
      <c r="X44" s="22">
        <v>1.0542</v>
      </c>
      <c r="Y44" s="22">
        <v>1.1003412648222175</v>
      </c>
      <c r="Z44" s="22"/>
      <c r="AA44" s="21">
        <v>4.2119999999999997</v>
      </c>
      <c r="AB44" s="22">
        <v>31.572700000000001</v>
      </c>
      <c r="AC44" s="22">
        <v>1.6045</v>
      </c>
      <c r="AD44" s="22">
        <v>1.6802973340816256</v>
      </c>
      <c r="AE44" s="22"/>
      <c r="AF44" s="21">
        <v>4.2119999999999997</v>
      </c>
      <c r="AG44" s="22">
        <v>29.346500000000002</v>
      </c>
      <c r="AH44" s="22">
        <v>1.7488999999999999</v>
      </c>
      <c r="AI44" s="22">
        <v>1.8077632303599724</v>
      </c>
      <c r="AJ44" s="22"/>
      <c r="AK44" s="21">
        <v>4.2119999999999997</v>
      </c>
      <c r="AL44" s="22">
        <v>44.272600000000004</v>
      </c>
      <c r="AM44" s="22">
        <v>1.1687000000000001</v>
      </c>
      <c r="AN44" s="22">
        <v>1.1982924797675976</v>
      </c>
      <c r="AO44" s="22"/>
      <c r="AP44" s="21">
        <v>4.2119999999999997</v>
      </c>
      <c r="AQ44" s="22">
        <v>43.807899999999997</v>
      </c>
      <c r="AR44" s="22">
        <v>1.1682999999999999</v>
      </c>
      <c r="AS44" s="22">
        <v>1.2110035778879822</v>
      </c>
      <c r="AT44" s="22"/>
      <c r="AU44" s="21">
        <v>4.2119999999999997</v>
      </c>
      <c r="AV44" s="22">
        <v>17.3002</v>
      </c>
      <c r="AW44" s="22">
        <v>2.9853999999999998</v>
      </c>
      <c r="AX44" s="22">
        <v>3.0665266089270031</v>
      </c>
      <c r="AY44" s="22"/>
      <c r="AZ44" s="21">
        <v>4.2119999999999997</v>
      </c>
      <c r="BA44" s="22">
        <v>49.312599999999996</v>
      </c>
      <c r="BB44" s="22">
        <v>1.0368999999999999</v>
      </c>
      <c r="BC44" s="22">
        <v>1.0758208579502793</v>
      </c>
      <c r="BD44" s="22"/>
      <c r="BE44" s="21">
        <v>4.2119999999999997</v>
      </c>
      <c r="BF44" s="22">
        <v>44.546900000000001</v>
      </c>
      <c r="BG44" s="22">
        <v>1.1584000000000001</v>
      </c>
      <c r="BH44" s="22">
        <v>1.1909139275630616</v>
      </c>
    </row>
    <row r="45" spans="2:60" x14ac:dyDescent="0.2">
      <c r="B45" s="23">
        <v>4.2119999999999997</v>
      </c>
      <c r="C45" s="22">
        <v>31.675799999999999</v>
      </c>
      <c r="D45" s="22">
        <v>1.5555000000000001</v>
      </c>
      <c r="E45" s="22">
        <v>1.6748282171171347</v>
      </c>
      <c r="F45" s="22"/>
      <c r="G45" s="23">
        <v>4.2119999999999997</v>
      </c>
      <c r="H45" s="22">
        <v>30.222600000000003</v>
      </c>
      <c r="I45" s="22">
        <v>1.7201</v>
      </c>
      <c r="J45" s="22">
        <v>1.755359354911852</v>
      </c>
      <c r="K45" s="22"/>
      <c r="L45" s="23">
        <v>4.2119999999999997</v>
      </c>
      <c r="M45" s="22">
        <v>42.337599999999995</v>
      </c>
      <c r="N45" s="22">
        <v>1.224</v>
      </c>
      <c r="O45" s="22">
        <v>1.2530593051981913</v>
      </c>
      <c r="P45" s="22"/>
      <c r="Q45" s="23">
        <v>4.2119999999999997</v>
      </c>
      <c r="R45" s="22">
        <v>35.0214</v>
      </c>
      <c r="S45" s="22">
        <v>1.4886999999999999</v>
      </c>
      <c r="T45" s="22">
        <v>1.5148316069534324</v>
      </c>
      <c r="U45" s="22"/>
      <c r="V45" s="21">
        <v>4.2119999999999997</v>
      </c>
      <c r="W45" s="22">
        <v>48.283999999999999</v>
      </c>
      <c r="X45" s="22">
        <v>1.0528999999999999</v>
      </c>
      <c r="Y45" s="22">
        <v>1.0987392022152045</v>
      </c>
      <c r="Z45" s="22"/>
      <c r="AA45" s="21">
        <v>4.2119999999999997</v>
      </c>
      <c r="AB45" s="22">
        <v>31.605699999999999</v>
      </c>
      <c r="AC45" s="22">
        <v>1.6028</v>
      </c>
      <c r="AD45" s="22">
        <v>1.6785429096574018</v>
      </c>
      <c r="AE45" s="22"/>
      <c r="AF45" s="21">
        <v>4.2119999999999997</v>
      </c>
      <c r="AG45" s="22">
        <v>29.248600000000003</v>
      </c>
      <c r="AH45" s="22">
        <v>1.7542</v>
      </c>
      <c r="AI45" s="22">
        <v>1.8138141189581358</v>
      </c>
      <c r="AJ45" s="22"/>
      <c r="AK45" s="21">
        <v>4.2119999999999997</v>
      </c>
      <c r="AL45" s="22">
        <v>44.392299999999999</v>
      </c>
      <c r="AM45" s="22">
        <v>1.1655</v>
      </c>
      <c r="AN45" s="22">
        <v>1.1950613876676572</v>
      </c>
      <c r="AO45" s="22"/>
      <c r="AP45" s="21">
        <v>4.2119999999999997</v>
      </c>
      <c r="AQ45" s="22">
        <v>43.902500000000003</v>
      </c>
      <c r="AR45" s="22">
        <v>1.1657</v>
      </c>
      <c r="AS45" s="22">
        <v>1.2083941379137619</v>
      </c>
      <c r="AT45" s="22"/>
      <c r="AU45" s="21">
        <v>4.2119999999999997</v>
      </c>
      <c r="AV45" s="22">
        <v>17.359099999999998</v>
      </c>
      <c r="AW45" s="22">
        <v>2.9754999999999998</v>
      </c>
      <c r="AX45" s="22">
        <v>3.0561217827974345</v>
      </c>
      <c r="AY45" s="22"/>
      <c r="AZ45" s="21">
        <v>4.2119999999999997</v>
      </c>
      <c r="BA45" s="22">
        <v>49.412800000000004</v>
      </c>
      <c r="BB45" s="22">
        <v>1.0346</v>
      </c>
      <c r="BC45" s="22">
        <v>1.0736392926480371</v>
      </c>
      <c r="BD45" s="22"/>
      <c r="BE45" s="21">
        <v>4.2119999999999997</v>
      </c>
      <c r="BF45" s="22">
        <v>44.624099999999999</v>
      </c>
      <c r="BG45" s="22">
        <v>1.1564000000000001</v>
      </c>
      <c r="BH45" s="22">
        <v>1.1888536382752579</v>
      </c>
    </row>
    <row r="46" spans="2:60" x14ac:dyDescent="0.2">
      <c r="B46" s="23">
        <v>4.2119999999999997</v>
      </c>
      <c r="C46" s="22">
        <v>31.7637</v>
      </c>
      <c r="D46" s="22">
        <v>1.5508</v>
      </c>
      <c r="E46" s="22">
        <v>1.67019344848865</v>
      </c>
      <c r="F46" s="22"/>
      <c r="G46" s="23">
        <v>4.2119999999999997</v>
      </c>
      <c r="H46" s="22">
        <v>30.293099999999999</v>
      </c>
      <c r="I46" s="22">
        <v>1.7162999999999999</v>
      </c>
      <c r="J46" s="22">
        <v>1.7512741726584253</v>
      </c>
      <c r="K46" s="22"/>
      <c r="L46" s="23">
        <v>4.2119999999999997</v>
      </c>
      <c r="M46" s="22">
        <v>42.419899999999998</v>
      </c>
      <c r="N46" s="22">
        <v>1.2216</v>
      </c>
      <c r="O46" s="22">
        <v>1.2506282108104672</v>
      </c>
      <c r="P46" s="22"/>
      <c r="Q46" s="23">
        <v>4.2119999999999997</v>
      </c>
      <c r="R46" s="22">
        <v>35.057299999999998</v>
      </c>
      <c r="S46" s="22">
        <v>1.4872000000000001</v>
      </c>
      <c r="T46" s="22">
        <v>1.5132803621430897</v>
      </c>
      <c r="U46" s="22"/>
      <c r="V46" s="21">
        <v>4.2119999999999997</v>
      </c>
      <c r="W46" s="22">
        <v>48.366599999999998</v>
      </c>
      <c r="X46" s="22">
        <v>1.0513999999999999</v>
      </c>
      <c r="Y46" s="22">
        <v>1.0968627862979607</v>
      </c>
      <c r="Z46" s="22"/>
      <c r="AA46" s="21">
        <v>4.2119999999999997</v>
      </c>
      <c r="AB46" s="22">
        <v>31.666500000000003</v>
      </c>
      <c r="AC46" s="22">
        <v>1.5995999999999999</v>
      </c>
      <c r="AD46" s="22">
        <v>1.6753200903086523</v>
      </c>
      <c r="AE46" s="22"/>
      <c r="AF46" s="21">
        <v>4.2119999999999997</v>
      </c>
      <c r="AG46" s="22">
        <v>29.275500000000001</v>
      </c>
      <c r="AH46" s="22">
        <v>1.7516</v>
      </c>
      <c r="AI46" s="22">
        <v>1.8121474830407314</v>
      </c>
      <c r="AJ46" s="22"/>
      <c r="AK46" s="21">
        <v>4.2119999999999997</v>
      </c>
      <c r="AL46" s="22">
        <v>44.5501</v>
      </c>
      <c r="AM46" s="22">
        <v>1.1611</v>
      </c>
      <c r="AN46" s="22">
        <v>1.190828385116059</v>
      </c>
      <c r="AO46" s="22"/>
      <c r="AP46" s="21">
        <v>5.2450000000000001</v>
      </c>
      <c r="AQ46" s="22">
        <v>47.967200000000005</v>
      </c>
      <c r="AR46" s="22">
        <v>1.0595000000000001</v>
      </c>
      <c r="AS46" s="22">
        <v>1.1059958396520733</v>
      </c>
      <c r="AT46" s="22"/>
      <c r="AU46" s="21">
        <v>4.2119999999999997</v>
      </c>
      <c r="AV46" s="22">
        <v>17.3949</v>
      </c>
      <c r="AW46" s="22">
        <v>2.9689000000000001</v>
      </c>
      <c r="AX46" s="22">
        <v>3.049832056508456</v>
      </c>
      <c r="AY46" s="22"/>
      <c r="AZ46" s="21">
        <v>4.2119999999999997</v>
      </c>
      <c r="BA46" s="22">
        <v>49.504100000000001</v>
      </c>
      <c r="BB46" s="22">
        <v>1.0327</v>
      </c>
      <c r="BC46" s="22">
        <v>1.0716591886279911</v>
      </c>
      <c r="BD46" s="22"/>
      <c r="BE46" s="21">
        <v>4.2119999999999997</v>
      </c>
      <c r="BF46" s="22">
        <v>44.693999999999996</v>
      </c>
      <c r="BG46" s="22">
        <v>1.1545000000000001</v>
      </c>
      <c r="BH46" s="22">
        <v>1.1869943088503814</v>
      </c>
    </row>
    <row r="47" spans="2:60" x14ac:dyDescent="0.2">
      <c r="B47" s="23">
        <v>4.2119999999999997</v>
      </c>
      <c r="C47" s="22">
        <v>31.8262</v>
      </c>
      <c r="D47" s="22">
        <v>1.5475000000000001</v>
      </c>
      <c r="E47" s="22">
        <v>1.6669135378951601</v>
      </c>
      <c r="F47" s="22"/>
      <c r="G47" s="23">
        <v>4.2119999999999997</v>
      </c>
      <c r="H47" s="22">
        <v>30.329700000000003</v>
      </c>
      <c r="I47" s="22">
        <v>1.7139</v>
      </c>
      <c r="J47" s="22">
        <v>1.7491608436535455</v>
      </c>
      <c r="K47" s="22"/>
      <c r="L47" s="23">
        <v>4.2119999999999997</v>
      </c>
      <c r="M47" s="22">
        <v>42.4895</v>
      </c>
      <c r="N47" s="22">
        <v>1.2197</v>
      </c>
      <c r="O47" s="22">
        <v>1.2485796170761936</v>
      </c>
      <c r="P47" s="22"/>
      <c r="Q47" s="23">
        <v>4.2119999999999997</v>
      </c>
      <c r="R47" s="22">
        <v>35.096800000000002</v>
      </c>
      <c r="S47" s="22">
        <v>1.4855</v>
      </c>
      <c r="T47" s="22">
        <v>1.5115772275466406</v>
      </c>
      <c r="U47" s="22"/>
      <c r="V47" s="21">
        <v>4.2119999999999997</v>
      </c>
      <c r="W47" s="22">
        <v>48.443600000000004</v>
      </c>
      <c r="X47" s="22">
        <v>1.0497000000000001</v>
      </c>
      <c r="Y47" s="22">
        <v>1.0951193478552159</v>
      </c>
      <c r="Z47" s="22"/>
      <c r="AA47" s="21">
        <v>4.2119999999999997</v>
      </c>
      <c r="AB47" s="22">
        <v>31.7044</v>
      </c>
      <c r="AC47" s="22">
        <v>1.5974999999999999</v>
      </c>
      <c r="AD47" s="22">
        <v>1.673317383068563</v>
      </c>
      <c r="AE47" s="22"/>
      <c r="AF47" s="21">
        <v>4.2119999999999997</v>
      </c>
      <c r="AG47" s="22">
        <v>29.357799999999997</v>
      </c>
      <c r="AH47" s="22">
        <v>1.748</v>
      </c>
      <c r="AI47" s="22">
        <v>1.8070674110375755</v>
      </c>
      <c r="AJ47" s="22"/>
      <c r="AK47" s="21">
        <v>4.2119999999999997</v>
      </c>
      <c r="AL47" s="22">
        <v>44.673999999999999</v>
      </c>
      <c r="AM47" s="22">
        <v>1.1577</v>
      </c>
      <c r="AN47" s="22">
        <v>1.1875257115941922</v>
      </c>
      <c r="AO47" s="22"/>
      <c r="AP47" s="21">
        <v>5.2450000000000001</v>
      </c>
      <c r="AQ47" s="22">
        <v>48.053100000000001</v>
      </c>
      <c r="AR47" s="22">
        <v>1.0577000000000001</v>
      </c>
      <c r="AS47" s="22">
        <v>1.1040187550805034</v>
      </c>
      <c r="AT47" s="22"/>
      <c r="AU47" s="21">
        <v>4.2119999999999997</v>
      </c>
      <c r="AV47" s="22">
        <v>17.433800000000002</v>
      </c>
      <c r="AW47" s="22">
        <v>2.9620000000000002</v>
      </c>
      <c r="AX47" s="22">
        <v>3.0430269728779118</v>
      </c>
      <c r="AY47" s="22"/>
      <c r="AZ47" s="21">
        <v>4.2119999999999997</v>
      </c>
      <c r="BA47" s="22">
        <v>49.608199999999997</v>
      </c>
      <c r="BB47" s="22">
        <v>1.0305</v>
      </c>
      <c r="BC47" s="22">
        <v>1.0694103724738842</v>
      </c>
      <c r="BD47" s="22"/>
      <c r="BE47" s="21">
        <v>4.2119999999999997</v>
      </c>
      <c r="BF47" s="22">
        <v>44.787799999999997</v>
      </c>
      <c r="BG47" s="22">
        <v>1.1520999999999999</v>
      </c>
      <c r="BH47" s="22">
        <v>1.1845083625397752</v>
      </c>
    </row>
    <row r="48" spans="2:60" x14ac:dyDescent="0.2">
      <c r="B48" s="23">
        <v>5.2450000000000001</v>
      </c>
      <c r="C48" s="22">
        <v>34.5227</v>
      </c>
      <c r="D48" s="22">
        <v>1.4259999999999999</v>
      </c>
      <c r="E48" s="22">
        <v>1.5367142094841637</v>
      </c>
      <c r="F48" s="22"/>
      <c r="G48" s="23">
        <v>4.2119999999999997</v>
      </c>
      <c r="H48" s="22">
        <v>30.405099999999997</v>
      </c>
      <c r="I48" s="22">
        <v>1.7099</v>
      </c>
      <c r="J48" s="22">
        <v>1.744823192153913</v>
      </c>
      <c r="K48" s="22"/>
      <c r="L48" s="23">
        <v>4.2119999999999997</v>
      </c>
      <c r="M48" s="22">
        <v>42.567799999999998</v>
      </c>
      <c r="N48" s="22">
        <v>1.2174</v>
      </c>
      <c r="O48" s="22">
        <v>1.2462829565953359</v>
      </c>
      <c r="P48" s="22"/>
      <c r="Q48" s="23">
        <v>4.2119999999999997</v>
      </c>
      <c r="R48" s="22">
        <v>35.146599999999999</v>
      </c>
      <c r="S48" s="22">
        <v>1.4836</v>
      </c>
      <c r="T48" s="22">
        <v>1.5094354401210628</v>
      </c>
      <c r="U48" s="22"/>
      <c r="V48" s="21">
        <v>4.2119999999999997</v>
      </c>
      <c r="W48" s="22">
        <v>48.496099999999998</v>
      </c>
      <c r="X48" s="22">
        <v>1.0486</v>
      </c>
      <c r="Y48" s="22">
        <v>1.093933814054304</v>
      </c>
      <c r="Z48" s="22"/>
      <c r="AA48" s="21">
        <v>5.2450000000000001</v>
      </c>
      <c r="AB48" s="22">
        <v>34.391100000000002</v>
      </c>
      <c r="AC48" s="22">
        <v>1.4703999999999999</v>
      </c>
      <c r="AD48" s="22">
        <v>1.5425945561426921</v>
      </c>
      <c r="AE48" s="22"/>
      <c r="AF48" s="21">
        <v>4.2119999999999997</v>
      </c>
      <c r="AG48" s="22">
        <v>29.34</v>
      </c>
      <c r="AH48" s="22">
        <v>1.7490000000000001</v>
      </c>
      <c r="AI48" s="22">
        <v>1.8081637232365009</v>
      </c>
      <c r="AJ48" s="22"/>
      <c r="AK48" s="21">
        <v>4.2119999999999997</v>
      </c>
      <c r="AL48" s="22">
        <v>44.793300000000002</v>
      </c>
      <c r="AM48" s="22">
        <v>1.1545000000000001</v>
      </c>
      <c r="AN48" s="22">
        <v>1.1843629212350717</v>
      </c>
      <c r="AO48" s="22"/>
      <c r="AP48" s="21">
        <v>5.2450000000000001</v>
      </c>
      <c r="AQ48" s="22">
        <v>48.188200000000002</v>
      </c>
      <c r="AR48" s="22">
        <v>1.0548999999999999</v>
      </c>
      <c r="AS48" s="22">
        <v>1.100923538122589</v>
      </c>
      <c r="AT48" s="22"/>
      <c r="AU48" s="21">
        <v>5.2450000000000001</v>
      </c>
      <c r="AV48" s="22">
        <v>20.313500000000001</v>
      </c>
      <c r="AW48" s="22">
        <v>2.5207999999999999</v>
      </c>
      <c r="AX48" s="22">
        <v>2.611638744665318</v>
      </c>
      <c r="AY48" s="22"/>
      <c r="AZ48" s="21">
        <v>4.2119999999999997</v>
      </c>
      <c r="BA48" s="22">
        <v>49.686199999999999</v>
      </c>
      <c r="BB48" s="22">
        <v>1.0287999999999999</v>
      </c>
      <c r="BC48" s="22">
        <v>1.0677315560408913</v>
      </c>
      <c r="BD48" s="22"/>
      <c r="BE48" s="21">
        <v>4.2119999999999997</v>
      </c>
      <c r="BF48" s="22">
        <v>44.856900000000003</v>
      </c>
      <c r="BG48" s="22">
        <v>1.1501999999999999</v>
      </c>
      <c r="BH48" s="22">
        <v>1.1826836816578707</v>
      </c>
    </row>
    <row r="49" spans="2:60" x14ac:dyDescent="0.2">
      <c r="B49" s="23">
        <v>5.2450000000000001</v>
      </c>
      <c r="C49" s="22">
        <v>34.623600000000003</v>
      </c>
      <c r="D49" s="22">
        <v>1.4214</v>
      </c>
      <c r="E49" s="22">
        <v>1.532235921156637</v>
      </c>
      <c r="F49" s="22"/>
      <c r="G49" s="23">
        <v>4.2119999999999997</v>
      </c>
      <c r="H49" s="22">
        <v>30.455599999999997</v>
      </c>
      <c r="I49" s="22">
        <v>1.7070000000000001</v>
      </c>
      <c r="J49" s="22">
        <v>1.7419300108932001</v>
      </c>
      <c r="K49" s="22"/>
      <c r="L49" s="23">
        <v>4.2119999999999997</v>
      </c>
      <c r="M49" s="22">
        <v>42.615900000000003</v>
      </c>
      <c r="N49" s="22">
        <v>1.2161999999999999</v>
      </c>
      <c r="O49" s="22">
        <v>1.2448762935842943</v>
      </c>
      <c r="P49" s="22"/>
      <c r="Q49" s="23">
        <v>4.2119999999999997</v>
      </c>
      <c r="R49" s="22">
        <v>35.176400000000001</v>
      </c>
      <c r="S49" s="22">
        <v>1.4822</v>
      </c>
      <c r="T49" s="22">
        <v>1.5081567084681473</v>
      </c>
      <c r="U49" s="22"/>
      <c r="V49" s="21">
        <v>4.2119999999999997</v>
      </c>
      <c r="W49" s="22">
        <v>48.554199999999994</v>
      </c>
      <c r="X49" s="22">
        <v>1.0475000000000001</v>
      </c>
      <c r="Y49" s="22">
        <v>1.0926248118547712</v>
      </c>
      <c r="Z49" s="22"/>
      <c r="AA49" s="21">
        <v>5.2450000000000001</v>
      </c>
      <c r="AB49" s="22">
        <v>34.4985</v>
      </c>
      <c r="AC49" s="22">
        <v>1.4656</v>
      </c>
      <c r="AD49" s="22">
        <v>1.5377921834212778</v>
      </c>
      <c r="AE49" s="22"/>
      <c r="AF49" s="21">
        <v>5.2450000000000001</v>
      </c>
      <c r="AG49" s="22">
        <v>31.4604</v>
      </c>
      <c r="AH49" s="22">
        <v>1.6301000000000001</v>
      </c>
      <c r="AI49" s="22">
        <v>1.6862952676939562</v>
      </c>
      <c r="AJ49" s="22"/>
      <c r="AK49" s="21">
        <v>4.2119999999999997</v>
      </c>
      <c r="AL49" s="22">
        <v>44.897300000000001</v>
      </c>
      <c r="AM49" s="22">
        <v>1.1519999999999999</v>
      </c>
      <c r="AN49" s="22">
        <v>1.1816194657531507</v>
      </c>
      <c r="AO49" s="22"/>
      <c r="AP49" s="21">
        <v>5.2450000000000001</v>
      </c>
      <c r="AQ49" s="22">
        <v>48.298099999999998</v>
      </c>
      <c r="AR49" s="22">
        <v>1.0526</v>
      </c>
      <c r="AS49" s="22">
        <v>1.0984184396437735</v>
      </c>
      <c r="AT49" s="22"/>
      <c r="AU49" s="21">
        <v>5.2450000000000001</v>
      </c>
      <c r="AV49" s="22">
        <v>20.409300000000002</v>
      </c>
      <c r="AW49" s="22">
        <v>2.5089999999999999</v>
      </c>
      <c r="AX49" s="22">
        <v>2.5993798728892679</v>
      </c>
      <c r="AY49" s="22"/>
      <c r="AZ49" s="21">
        <v>4.2119999999999997</v>
      </c>
      <c r="BA49" s="22">
        <v>49.739100000000001</v>
      </c>
      <c r="BB49" s="22">
        <v>1.0277000000000001</v>
      </c>
      <c r="BC49" s="22">
        <v>1.0665959705696111</v>
      </c>
      <c r="BD49" s="22"/>
      <c r="BE49" s="21">
        <v>4.2119999999999997</v>
      </c>
      <c r="BF49" s="22">
        <v>44.9373</v>
      </c>
      <c r="BG49" s="22">
        <v>1.1483000000000001</v>
      </c>
      <c r="BH49" s="22">
        <v>1.1805676718396283</v>
      </c>
    </row>
    <row r="50" spans="2:60" x14ac:dyDescent="0.2">
      <c r="B50" s="23">
        <v>5.2450000000000001</v>
      </c>
      <c r="C50" s="22">
        <v>34.7059</v>
      </c>
      <c r="D50" s="22">
        <v>1.4181999999999999</v>
      </c>
      <c r="E50" s="22">
        <v>1.5286024462629966</v>
      </c>
      <c r="F50" s="22"/>
      <c r="G50" s="23">
        <v>5.2450000000000001</v>
      </c>
      <c r="H50" s="22">
        <v>33.118200000000002</v>
      </c>
      <c r="I50" s="22">
        <v>1.5699000000000001</v>
      </c>
      <c r="J50" s="22">
        <v>1.6018842702731109</v>
      </c>
      <c r="K50" s="22"/>
      <c r="L50" s="23">
        <v>4.2119999999999997</v>
      </c>
      <c r="M50" s="22">
        <v>42.699600000000004</v>
      </c>
      <c r="N50" s="22">
        <v>1.2138</v>
      </c>
      <c r="O50" s="22">
        <v>1.2424360799576328</v>
      </c>
      <c r="P50" s="22"/>
      <c r="Q50" s="23">
        <v>4.2119999999999997</v>
      </c>
      <c r="R50" s="22">
        <v>35.202300000000001</v>
      </c>
      <c r="S50" s="22">
        <v>1.4811000000000001</v>
      </c>
      <c r="T50" s="22">
        <v>1.5070470861210472</v>
      </c>
      <c r="U50" s="22"/>
      <c r="V50" s="21">
        <v>5.2450000000000001</v>
      </c>
      <c r="W50" s="22">
        <v>51.429000000000002</v>
      </c>
      <c r="X50" s="22">
        <v>0.99012999999999995</v>
      </c>
      <c r="Y50" s="22">
        <v>1.0315488078663582</v>
      </c>
      <c r="Z50" s="22"/>
      <c r="AA50" s="21">
        <v>5.2450000000000001</v>
      </c>
      <c r="AB50" s="22">
        <v>34.572400000000002</v>
      </c>
      <c r="AC50" s="22">
        <v>1.4621999999999999</v>
      </c>
      <c r="AD50" s="22">
        <v>1.5345050861311027</v>
      </c>
      <c r="AE50" s="22"/>
      <c r="AF50" s="21">
        <v>5.2450000000000001</v>
      </c>
      <c r="AG50" s="22">
        <v>31.486200000000004</v>
      </c>
      <c r="AH50" s="22">
        <v>1.6281000000000001</v>
      </c>
      <c r="AI50" s="22">
        <v>1.684913506226821</v>
      </c>
      <c r="AJ50" s="22"/>
      <c r="AK50" s="21">
        <v>5.2450000000000001</v>
      </c>
      <c r="AL50" s="22">
        <v>51.039700000000003</v>
      </c>
      <c r="AM50" s="22">
        <v>1.0127999999999999</v>
      </c>
      <c r="AN50" s="22">
        <v>1.0394168390440959</v>
      </c>
      <c r="AO50" s="22"/>
      <c r="AP50" s="21">
        <v>5.2450000000000001</v>
      </c>
      <c r="AQ50" s="22">
        <v>48.392299999999999</v>
      </c>
      <c r="AR50" s="22">
        <v>1.0506</v>
      </c>
      <c r="AS50" s="22">
        <v>1.09628026855014</v>
      </c>
      <c r="AT50" s="22"/>
      <c r="AU50" s="21">
        <v>5.2450000000000001</v>
      </c>
      <c r="AV50" s="22">
        <v>20.4955</v>
      </c>
      <c r="AW50" s="22">
        <v>2.4983</v>
      </c>
      <c r="AX50" s="22">
        <v>2.5884473977096891</v>
      </c>
      <c r="AY50" s="22"/>
      <c r="AZ50" s="21">
        <v>4.2119999999999997</v>
      </c>
      <c r="BA50" s="22">
        <v>49.834900000000005</v>
      </c>
      <c r="BB50" s="22">
        <v>1.0256000000000001</v>
      </c>
      <c r="BC50" s="22">
        <v>1.0645456023742184</v>
      </c>
      <c r="BD50" s="22"/>
      <c r="BE50" s="21">
        <v>4.2119999999999997</v>
      </c>
      <c r="BF50" s="22">
        <v>45.001300000000001</v>
      </c>
      <c r="BG50" s="22">
        <v>1.1466000000000001</v>
      </c>
      <c r="BH50" s="22">
        <v>1.1788886907657985</v>
      </c>
    </row>
    <row r="51" spans="2:60" x14ac:dyDescent="0.2">
      <c r="B51" s="23">
        <v>5.2450000000000001</v>
      </c>
      <c r="C51" s="22">
        <v>34.814100000000003</v>
      </c>
      <c r="D51" s="22">
        <v>1.4135</v>
      </c>
      <c r="E51" s="22">
        <v>1.5238516474577521</v>
      </c>
      <c r="F51" s="22"/>
      <c r="G51" s="23">
        <v>5.2450000000000001</v>
      </c>
      <c r="H51" s="22">
        <v>33.1892</v>
      </c>
      <c r="I51" s="22">
        <v>1.5668</v>
      </c>
      <c r="J51" s="22">
        <v>1.5984574391596946</v>
      </c>
      <c r="K51" s="22"/>
      <c r="L51" s="23">
        <v>5.2450000000000001</v>
      </c>
      <c r="M51" s="22">
        <v>48.082299999999996</v>
      </c>
      <c r="N51" s="22">
        <v>1.071</v>
      </c>
      <c r="O51" s="22">
        <v>1.1033482932338707</v>
      </c>
      <c r="P51" s="22"/>
      <c r="Q51" s="23">
        <v>4.2119999999999997</v>
      </c>
      <c r="R51" s="22">
        <v>35.225900000000003</v>
      </c>
      <c r="S51" s="22">
        <v>1.4802</v>
      </c>
      <c r="T51" s="22">
        <v>1.506037422457877</v>
      </c>
      <c r="U51" s="22"/>
      <c r="V51" s="21">
        <v>5.2450000000000001</v>
      </c>
      <c r="W51" s="22">
        <v>51.553600000000003</v>
      </c>
      <c r="X51" s="22">
        <v>0.98780999999999997</v>
      </c>
      <c r="Y51" s="22">
        <v>1.0290556554684627</v>
      </c>
      <c r="Z51" s="22"/>
      <c r="AA51" s="21">
        <v>5.2450000000000001</v>
      </c>
      <c r="AB51" s="22">
        <v>34.6312</v>
      </c>
      <c r="AC51" s="22">
        <v>1.4595</v>
      </c>
      <c r="AD51" s="22">
        <v>1.5318996638799387</v>
      </c>
      <c r="AE51" s="22"/>
      <c r="AF51" s="21">
        <v>5.2450000000000001</v>
      </c>
      <c r="AG51" s="22">
        <v>31.473999999999997</v>
      </c>
      <c r="AH51" s="22">
        <v>1.6303000000000001</v>
      </c>
      <c r="AI51" s="22">
        <v>1.6855666149761372</v>
      </c>
      <c r="AJ51" s="22"/>
      <c r="AK51" s="21">
        <v>5.2450000000000001</v>
      </c>
      <c r="AL51" s="22">
        <v>51.131</v>
      </c>
      <c r="AM51" s="22">
        <v>1.0109999999999999</v>
      </c>
      <c r="AN51" s="22">
        <v>1.0375608464485133</v>
      </c>
      <c r="AO51" s="22"/>
      <c r="AP51" s="21">
        <v>5.2450000000000001</v>
      </c>
      <c r="AQ51" s="22">
        <v>48.475700000000003</v>
      </c>
      <c r="AR51" s="22">
        <v>1.0488</v>
      </c>
      <c r="AS51" s="22">
        <v>1.0943941735706537</v>
      </c>
      <c r="AT51" s="22"/>
      <c r="AU51" s="21">
        <v>5.2450000000000001</v>
      </c>
      <c r="AV51" s="22">
        <v>20.541599999999999</v>
      </c>
      <c r="AW51" s="22">
        <v>2.4925999999999999</v>
      </c>
      <c r="AX51" s="22">
        <v>2.5826383358530465</v>
      </c>
      <c r="AY51" s="22"/>
      <c r="AZ51" s="21">
        <v>4.2119999999999997</v>
      </c>
      <c r="BA51" s="22">
        <v>49.926699999999997</v>
      </c>
      <c r="BB51" s="22">
        <v>1.0238</v>
      </c>
      <c r="BC51" s="22">
        <v>1.0625882271361604</v>
      </c>
      <c r="BD51" s="22"/>
      <c r="BE51" s="21">
        <v>4.2119999999999997</v>
      </c>
      <c r="BF51" s="22">
        <v>45.084000000000003</v>
      </c>
      <c r="BG51" s="22">
        <v>1.1446000000000001</v>
      </c>
      <c r="BH51" s="22">
        <v>1.1767261919918137</v>
      </c>
    </row>
    <row r="52" spans="2:60" x14ac:dyDescent="0.2">
      <c r="B52" s="23">
        <v>5.2450000000000001</v>
      </c>
      <c r="C52" s="22">
        <v>34.887100000000004</v>
      </c>
      <c r="D52" s="22">
        <v>1.4104000000000001</v>
      </c>
      <c r="E52" s="22">
        <v>1.520663042779679</v>
      </c>
      <c r="F52" s="22"/>
      <c r="G52" s="23">
        <v>5.2450000000000001</v>
      </c>
      <c r="H52" s="22">
        <v>33.2562</v>
      </c>
      <c r="I52" s="22">
        <v>1.5638000000000001</v>
      </c>
      <c r="J52" s="22">
        <v>1.5952370878139697</v>
      </c>
      <c r="K52" s="22"/>
      <c r="L52" s="23">
        <v>5.2450000000000001</v>
      </c>
      <c r="M52" s="22">
        <v>48.189100000000003</v>
      </c>
      <c r="N52" s="22">
        <v>1.0685</v>
      </c>
      <c r="O52" s="22">
        <v>1.1009029768092564</v>
      </c>
      <c r="P52" s="22"/>
      <c r="Q52" s="23">
        <v>4.2119999999999997</v>
      </c>
      <c r="R52" s="22">
        <v>35.259699999999995</v>
      </c>
      <c r="S52" s="22">
        <v>1.4789000000000001</v>
      </c>
      <c r="T52" s="22">
        <v>1.5045937327815877</v>
      </c>
      <c r="U52" s="22"/>
      <c r="V52" s="21">
        <v>5.2450000000000001</v>
      </c>
      <c r="W52" s="22">
        <v>51.654499999999999</v>
      </c>
      <c r="X52" s="22">
        <v>0.9859</v>
      </c>
      <c r="Y52" s="22">
        <v>1.0270455360086523</v>
      </c>
      <c r="Z52" s="22"/>
      <c r="AA52" s="21">
        <v>5.2450000000000001</v>
      </c>
      <c r="AB52" s="22">
        <v>34.7119</v>
      </c>
      <c r="AC52" s="22">
        <v>1.4558</v>
      </c>
      <c r="AD52" s="22">
        <v>1.5283382252126487</v>
      </c>
      <c r="AE52" s="22"/>
      <c r="AF52" s="21">
        <v>5.2450000000000001</v>
      </c>
      <c r="AG52" s="22">
        <v>31.492100000000004</v>
      </c>
      <c r="AH52" s="22">
        <v>1.6295999999999999</v>
      </c>
      <c r="AI52" s="22">
        <v>1.6845978400855748</v>
      </c>
      <c r="AJ52" s="22"/>
      <c r="AK52" s="21">
        <v>5.2450000000000001</v>
      </c>
      <c r="AL52" s="22">
        <v>51.213000000000001</v>
      </c>
      <c r="AM52" s="22">
        <v>1.0094000000000001</v>
      </c>
      <c r="AN52" s="22">
        <v>1.035899549718996</v>
      </c>
      <c r="AO52" s="22"/>
      <c r="AP52" s="21">
        <v>5.2450000000000001</v>
      </c>
      <c r="AQ52" s="22">
        <v>48.568999999999996</v>
      </c>
      <c r="AR52" s="22">
        <v>1.0468</v>
      </c>
      <c r="AS52" s="22">
        <v>1.0922918660001018</v>
      </c>
      <c r="AT52" s="22"/>
      <c r="AU52" s="21">
        <v>5.2450000000000001</v>
      </c>
      <c r="AV52" s="22">
        <v>20.598499999999998</v>
      </c>
      <c r="AW52" s="22">
        <v>2.4855</v>
      </c>
      <c r="AX52" s="22">
        <v>2.5755042182566177</v>
      </c>
      <c r="AY52" s="22"/>
      <c r="AZ52" s="21">
        <v>5.2450000000000001</v>
      </c>
      <c r="BA52" s="22">
        <v>54.256599999999999</v>
      </c>
      <c r="BB52" s="22">
        <v>0.94154000000000004</v>
      </c>
      <c r="BC52" s="22">
        <v>0.97778931300079519</v>
      </c>
      <c r="BD52" s="22"/>
      <c r="BE52" s="21">
        <v>4.2119999999999997</v>
      </c>
      <c r="BF52" s="22">
        <v>45.1629</v>
      </c>
      <c r="BG52" s="22">
        <v>1.1424000000000001</v>
      </c>
      <c r="BH52" s="22">
        <v>1.1746704405553881</v>
      </c>
    </row>
    <row r="53" spans="2:60" x14ac:dyDescent="0.2">
      <c r="B53" s="23">
        <v>5.2450000000000001</v>
      </c>
      <c r="C53" s="22">
        <v>34.989199999999997</v>
      </c>
      <c r="D53" s="22">
        <v>1.4056999999999999</v>
      </c>
      <c r="E53" s="22">
        <v>1.5162256822036211</v>
      </c>
      <c r="F53" s="22"/>
      <c r="G53" s="23">
        <v>5.2450000000000001</v>
      </c>
      <c r="H53" s="22">
        <v>33.2973</v>
      </c>
      <c r="I53" s="22">
        <v>1.5617000000000001</v>
      </c>
      <c r="J53" s="22">
        <v>1.5932680319352899</v>
      </c>
      <c r="K53" s="22"/>
      <c r="L53" s="23">
        <v>5.2450000000000001</v>
      </c>
      <c r="M53" s="22">
        <v>48.313700000000004</v>
      </c>
      <c r="N53" s="22">
        <v>1.0657000000000001</v>
      </c>
      <c r="O53" s="22">
        <v>1.0980637715546302</v>
      </c>
      <c r="P53" s="22"/>
      <c r="Q53" s="23">
        <v>5.2450000000000001</v>
      </c>
      <c r="R53" s="22">
        <v>37.658199999999994</v>
      </c>
      <c r="S53" s="22">
        <v>1.3832</v>
      </c>
      <c r="T53" s="22">
        <v>1.4087641905284625</v>
      </c>
      <c r="U53" s="22"/>
      <c r="V53" s="21">
        <v>5.2450000000000001</v>
      </c>
      <c r="W53" s="22">
        <v>51.750799999999998</v>
      </c>
      <c r="X53" s="22">
        <v>0.98414999999999997</v>
      </c>
      <c r="Y53" s="22">
        <v>1.0251343677732312</v>
      </c>
      <c r="Z53" s="22"/>
      <c r="AA53" s="21">
        <v>5.2450000000000001</v>
      </c>
      <c r="AB53" s="22">
        <v>34.764099999999999</v>
      </c>
      <c r="AC53" s="22">
        <v>1.4534</v>
      </c>
      <c r="AD53" s="22">
        <v>1.5260433504609334</v>
      </c>
      <c r="AE53" s="22"/>
      <c r="AF53" s="21">
        <v>5.2450000000000001</v>
      </c>
      <c r="AG53" s="22">
        <v>31.4971</v>
      </c>
      <c r="AH53" s="22">
        <v>1.6296999999999999</v>
      </c>
      <c r="AI53" s="22">
        <v>1.684330418983301</v>
      </c>
      <c r="AJ53" s="22"/>
      <c r="AK53" s="21">
        <v>5.2450000000000001</v>
      </c>
      <c r="AL53" s="22">
        <v>51.302700000000002</v>
      </c>
      <c r="AM53" s="22">
        <v>1.0077</v>
      </c>
      <c r="AN53" s="22">
        <v>1.034088335307088</v>
      </c>
      <c r="AO53" s="22"/>
      <c r="AP53" s="21">
        <v>5.2450000000000001</v>
      </c>
      <c r="AQ53" s="22">
        <v>48.6907</v>
      </c>
      <c r="AR53" s="22">
        <v>1.0442</v>
      </c>
      <c r="AS53" s="22">
        <v>1.0895617364252093</v>
      </c>
      <c r="AT53" s="22"/>
      <c r="AU53" s="21">
        <v>5.2450000000000001</v>
      </c>
      <c r="AV53" s="22">
        <v>20.6769</v>
      </c>
      <c r="AW53" s="22">
        <v>2.4750999999999999</v>
      </c>
      <c r="AX53" s="22">
        <v>2.5657387538634384</v>
      </c>
      <c r="AY53" s="22"/>
      <c r="AZ53" s="21">
        <v>5.2450000000000001</v>
      </c>
      <c r="BA53" s="22">
        <v>54.380699999999997</v>
      </c>
      <c r="BB53" s="22">
        <v>0.93938999999999995</v>
      </c>
      <c r="BC53" s="22">
        <v>0.9755579394851287</v>
      </c>
      <c r="BD53" s="22"/>
      <c r="BE53" s="21">
        <v>5.2450000000000001</v>
      </c>
      <c r="BF53" s="22">
        <v>47.868400000000001</v>
      </c>
      <c r="BG53" s="22">
        <v>1.0775999999999999</v>
      </c>
      <c r="BH53" s="22">
        <v>1.1082786063406953</v>
      </c>
    </row>
    <row r="54" spans="2:60" x14ac:dyDescent="0.2">
      <c r="B54" s="23">
        <v>5.2450000000000001</v>
      </c>
      <c r="C54" s="22">
        <v>35.134799999999998</v>
      </c>
      <c r="D54" s="22">
        <v>1.3992</v>
      </c>
      <c r="E54" s="22">
        <v>1.5099423830435621</v>
      </c>
      <c r="F54" s="22"/>
      <c r="G54" s="23">
        <v>5.2450000000000001</v>
      </c>
      <c r="H54" s="22">
        <v>33.3568</v>
      </c>
      <c r="I54" s="22">
        <v>1.5589</v>
      </c>
      <c r="J54" s="22">
        <v>1.5904260492540934</v>
      </c>
      <c r="K54" s="22"/>
      <c r="L54" s="23">
        <v>5.2450000000000001</v>
      </c>
      <c r="M54" s="22">
        <v>48.397999999999996</v>
      </c>
      <c r="N54" s="22">
        <v>1.0638000000000001</v>
      </c>
      <c r="O54" s="22">
        <v>1.0961511558279051</v>
      </c>
      <c r="P54" s="22"/>
      <c r="Q54" s="23">
        <v>5.2450000000000001</v>
      </c>
      <c r="R54" s="22">
        <v>37.821100000000001</v>
      </c>
      <c r="S54" s="22">
        <v>1.3773</v>
      </c>
      <c r="T54" s="22">
        <v>1.4026964747127646</v>
      </c>
      <c r="U54" s="22"/>
      <c r="V54" s="21">
        <v>5.2450000000000001</v>
      </c>
      <c r="W54" s="22">
        <v>51.820700000000002</v>
      </c>
      <c r="X54" s="22">
        <v>0.98287999999999998</v>
      </c>
      <c r="Y54" s="22">
        <v>1.02375158266405</v>
      </c>
      <c r="Z54" s="22"/>
      <c r="AA54" s="21">
        <v>5.2450000000000001</v>
      </c>
      <c r="AB54" s="22">
        <v>34.816099999999999</v>
      </c>
      <c r="AC54" s="22">
        <v>1.4512</v>
      </c>
      <c r="AD54" s="22">
        <v>1.5237641102753883</v>
      </c>
      <c r="AE54" s="22"/>
      <c r="AF54" s="21">
        <v>5.2450000000000001</v>
      </c>
      <c r="AG54" s="22">
        <v>31.450700000000001</v>
      </c>
      <c r="AH54" s="22">
        <v>1.6318999999999999</v>
      </c>
      <c r="AI54" s="22">
        <v>1.686815353545674</v>
      </c>
      <c r="AJ54" s="22"/>
      <c r="AK54" s="21">
        <v>5.2450000000000001</v>
      </c>
      <c r="AL54" s="22">
        <v>51.384799999999998</v>
      </c>
      <c r="AM54" s="22">
        <v>1.0061</v>
      </c>
      <c r="AN54" s="22">
        <v>1.0324361219613376</v>
      </c>
      <c r="AO54" s="22"/>
      <c r="AP54" s="21">
        <v>5.2450000000000001</v>
      </c>
      <c r="AQ54" s="22">
        <v>48.793800000000005</v>
      </c>
      <c r="AR54" s="22">
        <v>1.042</v>
      </c>
      <c r="AS54" s="22">
        <v>1.087259521491643</v>
      </c>
      <c r="AT54" s="22"/>
      <c r="AU54" s="21">
        <v>5.2450000000000001</v>
      </c>
      <c r="AV54" s="22">
        <v>20.7226</v>
      </c>
      <c r="AW54" s="22">
        <v>2.4685000000000001</v>
      </c>
      <c r="AX54" s="22">
        <v>2.560080474446206</v>
      </c>
      <c r="AY54" s="22"/>
      <c r="AZ54" s="21">
        <v>5.2450000000000001</v>
      </c>
      <c r="BA54" s="22">
        <v>54.502200000000002</v>
      </c>
      <c r="BB54" s="22">
        <v>0.93733</v>
      </c>
      <c r="BC54" s="22">
        <v>0.97338315957445631</v>
      </c>
      <c r="BD54" s="22"/>
      <c r="BE54" s="21">
        <v>5.2450000000000001</v>
      </c>
      <c r="BF54" s="22">
        <v>47.9236</v>
      </c>
      <c r="BG54" s="22">
        <v>1.0764</v>
      </c>
      <c r="BH54" s="22">
        <v>1.1070020540977503</v>
      </c>
    </row>
    <row r="55" spans="2:60" x14ac:dyDescent="0.2">
      <c r="B55" s="23">
        <v>5.2450000000000001</v>
      </c>
      <c r="C55" s="22">
        <v>35.228499999999997</v>
      </c>
      <c r="D55" s="22">
        <v>1.3955</v>
      </c>
      <c r="E55" s="22">
        <v>1.5059262710521009</v>
      </c>
      <c r="F55" s="22"/>
      <c r="G55" s="23">
        <v>5.2450000000000001</v>
      </c>
      <c r="H55" s="22">
        <v>33.391000000000005</v>
      </c>
      <c r="I55" s="22">
        <v>1.5572999999999999</v>
      </c>
      <c r="J55" s="22">
        <v>1.5887970902266759</v>
      </c>
      <c r="K55" s="22"/>
      <c r="L55" s="23">
        <v>5.2450000000000001</v>
      </c>
      <c r="M55" s="22">
        <v>48.518099999999997</v>
      </c>
      <c r="N55" s="22">
        <v>1.0610999999999999</v>
      </c>
      <c r="O55" s="22">
        <v>1.0934377817713172</v>
      </c>
      <c r="P55" s="22"/>
      <c r="Q55" s="23">
        <v>5.2450000000000001</v>
      </c>
      <c r="R55" s="22">
        <v>37.9131</v>
      </c>
      <c r="S55" s="22">
        <v>1.3740000000000001</v>
      </c>
      <c r="T55" s="22">
        <v>1.3992926888004129</v>
      </c>
      <c r="U55" s="22"/>
      <c r="V55" s="21">
        <v>5.2450000000000001</v>
      </c>
      <c r="W55" s="22">
        <v>51.905200000000001</v>
      </c>
      <c r="X55" s="22">
        <v>0.98126999999999998</v>
      </c>
      <c r="Y55" s="22">
        <v>1.0220849479389142</v>
      </c>
      <c r="Z55" s="22"/>
      <c r="AA55" s="21">
        <v>5.2450000000000001</v>
      </c>
      <c r="AB55" s="22">
        <v>34.878900000000002</v>
      </c>
      <c r="AC55" s="22">
        <v>1.4486000000000001</v>
      </c>
      <c r="AD55" s="22">
        <v>1.5210205493796805</v>
      </c>
      <c r="AE55" s="22"/>
      <c r="AF55" s="21">
        <v>5.2450000000000001</v>
      </c>
      <c r="AG55" s="22">
        <v>31.555099999999999</v>
      </c>
      <c r="AH55" s="22">
        <v>1.6253</v>
      </c>
      <c r="AI55" s="22">
        <v>1.6812345275330749</v>
      </c>
      <c r="AJ55" s="22"/>
      <c r="AK55" s="21">
        <v>5.2450000000000001</v>
      </c>
      <c r="AL55" s="22">
        <v>51.434399999999997</v>
      </c>
      <c r="AM55" s="22">
        <v>1.0052000000000001</v>
      </c>
      <c r="AN55" s="22">
        <v>1.0314405075155721</v>
      </c>
      <c r="AO55" s="22"/>
      <c r="AP55" s="21">
        <v>5.2450000000000001</v>
      </c>
      <c r="AQ55" s="22">
        <v>48.881</v>
      </c>
      <c r="AR55" s="22">
        <v>1.0402</v>
      </c>
      <c r="AS55" s="22">
        <v>1.0853199328933316</v>
      </c>
      <c r="AT55" s="22"/>
      <c r="AU55" s="21">
        <v>5.2450000000000001</v>
      </c>
      <c r="AV55" s="22">
        <v>20.7684</v>
      </c>
      <c r="AW55" s="22">
        <v>2.4624999999999999</v>
      </c>
      <c r="AX55" s="22">
        <v>2.5544347970839802</v>
      </c>
      <c r="AY55" s="22"/>
      <c r="AZ55" s="21">
        <v>5.2450000000000001</v>
      </c>
      <c r="BA55" s="22">
        <v>54.567900000000002</v>
      </c>
      <c r="BB55" s="22">
        <v>0.93620000000000003</v>
      </c>
      <c r="BC55" s="22">
        <v>0.97221120181936516</v>
      </c>
      <c r="BD55" s="22"/>
      <c r="BE55" s="21">
        <v>5.2450000000000001</v>
      </c>
      <c r="BF55" s="22">
        <v>48.010899999999999</v>
      </c>
      <c r="BG55" s="22">
        <v>1.0744</v>
      </c>
      <c r="BH55" s="22">
        <v>1.1049891512085577</v>
      </c>
    </row>
    <row r="56" spans="2:60" x14ac:dyDescent="0.2">
      <c r="B56" s="23">
        <v>5.2450000000000001</v>
      </c>
      <c r="C56" s="22">
        <v>35.299599999999998</v>
      </c>
      <c r="D56" s="22">
        <v>1.3933</v>
      </c>
      <c r="E56" s="22">
        <v>1.5028930537388228</v>
      </c>
      <c r="F56" s="22"/>
      <c r="G56" s="23">
        <v>5.2450000000000001</v>
      </c>
      <c r="H56" s="22">
        <v>33.43</v>
      </c>
      <c r="I56" s="22">
        <v>1.5556000000000001</v>
      </c>
      <c r="J56" s="22">
        <v>1.5869435728315566</v>
      </c>
      <c r="K56" s="22"/>
      <c r="L56" s="23">
        <v>5.2450000000000001</v>
      </c>
      <c r="M56" s="22">
        <v>48.615900000000003</v>
      </c>
      <c r="N56" s="22">
        <v>1.0589</v>
      </c>
      <c r="O56" s="22">
        <v>1.0912381266161675</v>
      </c>
      <c r="P56" s="22"/>
      <c r="Q56" s="23">
        <v>5.2450000000000001</v>
      </c>
      <c r="R56" s="22">
        <v>37.984999999999999</v>
      </c>
      <c r="S56" s="22">
        <v>1.3714999999999999</v>
      </c>
      <c r="T56" s="22">
        <v>1.3966440342176896</v>
      </c>
      <c r="U56" s="22"/>
      <c r="V56" s="21">
        <v>5.2450000000000001</v>
      </c>
      <c r="W56" s="22">
        <v>51.971699999999998</v>
      </c>
      <c r="X56" s="22">
        <v>0.98004999999999998</v>
      </c>
      <c r="Y56" s="22">
        <v>1.0207771467887126</v>
      </c>
      <c r="Z56" s="22"/>
      <c r="AA56" s="21">
        <v>5.2450000000000001</v>
      </c>
      <c r="AB56" s="22">
        <v>34.930300000000003</v>
      </c>
      <c r="AC56" s="22">
        <v>1.4463999999999999</v>
      </c>
      <c r="AD56" s="22">
        <v>1.5187823648740186</v>
      </c>
      <c r="AE56" s="22"/>
      <c r="AF56" s="21">
        <v>5.2450000000000001</v>
      </c>
      <c r="AG56" s="22">
        <v>31.487900000000003</v>
      </c>
      <c r="AH56" s="22">
        <v>1.6312</v>
      </c>
      <c r="AI56" s="22">
        <v>1.6848225394440066</v>
      </c>
      <c r="AJ56" s="22"/>
      <c r="AK56" s="21">
        <v>5.2450000000000001</v>
      </c>
      <c r="AL56" s="22">
        <v>51.495600000000003</v>
      </c>
      <c r="AM56" s="22">
        <v>1.004</v>
      </c>
      <c r="AN56" s="22">
        <v>1.0302146909592069</v>
      </c>
      <c r="AO56" s="22"/>
      <c r="AP56" s="21">
        <v>5.2450000000000001</v>
      </c>
      <c r="AQ56" s="22">
        <v>48.995799999999996</v>
      </c>
      <c r="AR56" s="22">
        <v>1.0379</v>
      </c>
      <c r="AS56" s="22">
        <v>1.0827769653676222</v>
      </c>
      <c r="AT56" s="22"/>
      <c r="AU56" s="21">
        <v>5.2450000000000001</v>
      </c>
      <c r="AV56" s="22">
        <v>20.808199999999999</v>
      </c>
      <c r="AW56" s="22">
        <v>2.4569999999999999</v>
      </c>
      <c r="AX56" s="22">
        <v>2.5495489105140736</v>
      </c>
      <c r="AY56" s="22"/>
      <c r="AZ56" s="21">
        <v>5.2450000000000001</v>
      </c>
      <c r="BA56" s="22">
        <v>54.623199999999997</v>
      </c>
      <c r="BB56" s="22">
        <v>0.93525000000000003</v>
      </c>
      <c r="BC56" s="22">
        <v>0.97122694459055747</v>
      </c>
      <c r="BD56" s="22"/>
      <c r="BE56" s="21">
        <v>5.2450000000000001</v>
      </c>
      <c r="BF56" s="22">
        <v>48.058</v>
      </c>
      <c r="BG56" s="22">
        <v>1.0732999999999999</v>
      </c>
      <c r="BH56" s="22">
        <v>1.1039061891830484</v>
      </c>
    </row>
    <row r="57" spans="2:60" x14ac:dyDescent="0.2">
      <c r="B57" s="23">
        <v>5.2450000000000001</v>
      </c>
      <c r="C57" s="22">
        <v>35.366899999999994</v>
      </c>
      <c r="D57" s="22">
        <v>1.3903000000000001</v>
      </c>
      <c r="E57" s="22">
        <v>1.5000331846941333</v>
      </c>
      <c r="F57" s="22"/>
      <c r="G57" s="23">
        <v>5.2450000000000001</v>
      </c>
      <c r="H57" s="22">
        <v>33.479700000000001</v>
      </c>
      <c r="I57" s="22">
        <v>1.5532999999999999</v>
      </c>
      <c r="J57" s="22">
        <v>1.5845877842322047</v>
      </c>
      <c r="K57" s="22"/>
      <c r="L57" s="23">
        <v>5.2450000000000001</v>
      </c>
      <c r="M57" s="22">
        <v>48.707600000000006</v>
      </c>
      <c r="N57" s="22">
        <v>1.0569</v>
      </c>
      <c r="O57" s="22">
        <v>1.0891836928889729</v>
      </c>
      <c r="P57" s="22"/>
      <c r="Q57" s="23">
        <v>5.2450000000000001</v>
      </c>
      <c r="R57" s="22">
        <v>38.008299999999998</v>
      </c>
      <c r="S57" s="22">
        <v>1.3707</v>
      </c>
      <c r="T57" s="22">
        <v>1.3957878579089025</v>
      </c>
      <c r="U57" s="22"/>
      <c r="V57" s="21">
        <v>5.2450000000000001</v>
      </c>
      <c r="W57" s="22">
        <v>52.052300000000002</v>
      </c>
      <c r="X57" s="22">
        <v>0.97857000000000005</v>
      </c>
      <c r="Y57" s="22">
        <v>1.0191965319449656</v>
      </c>
      <c r="Z57" s="22"/>
      <c r="AA57" s="21">
        <v>5.2450000000000001</v>
      </c>
      <c r="AB57" s="22">
        <v>35.002399999999994</v>
      </c>
      <c r="AC57" s="22">
        <v>1.4432</v>
      </c>
      <c r="AD57" s="22">
        <v>1.5156538877265255</v>
      </c>
      <c r="AE57" s="22"/>
      <c r="AF57" s="21">
        <v>5.2450000000000001</v>
      </c>
      <c r="AG57" s="22">
        <v>31.453399999999998</v>
      </c>
      <c r="AH57" s="22">
        <v>1.6318999999999999</v>
      </c>
      <c r="AI57" s="22">
        <v>1.6866705551628425</v>
      </c>
      <c r="AJ57" s="22"/>
      <c r="AK57" s="21">
        <v>5.2450000000000001</v>
      </c>
      <c r="AL57" s="22">
        <v>51.5246</v>
      </c>
      <c r="AM57" s="22">
        <v>1.0034000000000001</v>
      </c>
      <c r="AN57" s="22">
        <v>1.0296348470392576</v>
      </c>
      <c r="AO57" s="22"/>
      <c r="AP57" s="21">
        <v>6.2619999999999996</v>
      </c>
      <c r="AQ57" s="22">
        <v>51.625</v>
      </c>
      <c r="AR57" s="22">
        <v>0.98209000000000002</v>
      </c>
      <c r="AS57" s="22">
        <v>1.027632419172086</v>
      </c>
      <c r="AT57" s="22"/>
      <c r="AU57" s="21">
        <v>5.2450000000000001</v>
      </c>
      <c r="AV57" s="22">
        <v>20.888200000000001</v>
      </c>
      <c r="AW57" s="22">
        <v>2.4477000000000002</v>
      </c>
      <c r="AX57" s="22">
        <v>2.5397843586215632</v>
      </c>
      <c r="AY57" s="22"/>
      <c r="AZ57" s="21">
        <v>5.2450000000000001</v>
      </c>
      <c r="BA57" s="22">
        <v>54.694699999999997</v>
      </c>
      <c r="BB57" s="22">
        <v>0.93391999999999997</v>
      </c>
      <c r="BC57" s="22">
        <v>0.96995730189138873</v>
      </c>
      <c r="BD57" s="22"/>
      <c r="BE57" s="21">
        <v>5.2450000000000001</v>
      </c>
      <c r="BF57" s="22">
        <v>48.131399999999999</v>
      </c>
      <c r="BG57" s="22">
        <v>1.0717000000000001</v>
      </c>
      <c r="BH57" s="22">
        <v>1.1022227410746195</v>
      </c>
    </row>
    <row r="58" spans="2:60" x14ac:dyDescent="0.2">
      <c r="B58" s="23">
        <v>5.2450000000000001</v>
      </c>
      <c r="C58" s="22">
        <v>35.438099999999999</v>
      </c>
      <c r="D58" s="22">
        <v>1.3878999999999999</v>
      </c>
      <c r="E58" s="22">
        <v>1.497019412433481</v>
      </c>
      <c r="F58" s="22"/>
      <c r="G58" s="23">
        <v>5.2450000000000001</v>
      </c>
      <c r="H58" s="22">
        <v>33.5276</v>
      </c>
      <c r="I58" s="22">
        <v>1.5510999999999999</v>
      </c>
      <c r="J58" s="22">
        <v>1.5823239253557948</v>
      </c>
      <c r="K58" s="22"/>
      <c r="L58" s="23">
        <v>5.2450000000000001</v>
      </c>
      <c r="M58" s="22">
        <v>48.780099999999997</v>
      </c>
      <c r="N58" s="22">
        <v>1.0551999999999999</v>
      </c>
      <c r="O58" s="22">
        <v>1.0875648807558604</v>
      </c>
      <c r="P58" s="22"/>
      <c r="Q58" s="23">
        <v>5.2450000000000001</v>
      </c>
      <c r="R58" s="22">
        <v>38.093200000000003</v>
      </c>
      <c r="S58" s="22">
        <v>1.3676999999999999</v>
      </c>
      <c r="T58" s="22">
        <v>1.3926770037633736</v>
      </c>
      <c r="U58" s="22"/>
      <c r="V58" s="21">
        <v>5.2450000000000001</v>
      </c>
      <c r="W58" s="22">
        <v>52.093499999999999</v>
      </c>
      <c r="X58" s="22">
        <v>0.97779000000000005</v>
      </c>
      <c r="Y58" s="22">
        <v>1.0183904640647861</v>
      </c>
      <c r="Z58" s="22"/>
      <c r="AA58" s="21">
        <v>5.2450000000000001</v>
      </c>
      <c r="AB58" s="22">
        <v>35.039499999999997</v>
      </c>
      <c r="AC58" s="22">
        <v>1.4416</v>
      </c>
      <c r="AD58" s="22">
        <v>1.5140491057166612</v>
      </c>
      <c r="AE58" s="22"/>
      <c r="AF58" s="21">
        <v>5.2450000000000001</v>
      </c>
      <c r="AG58" s="22">
        <v>31.532700000000002</v>
      </c>
      <c r="AH58" s="22">
        <v>1.6293</v>
      </c>
      <c r="AI58" s="22">
        <v>1.6824288322839129</v>
      </c>
      <c r="AJ58" s="22"/>
      <c r="AK58" s="21">
        <v>5.2450000000000001</v>
      </c>
      <c r="AL58" s="22">
        <v>51.6098</v>
      </c>
      <c r="AM58" s="22">
        <v>1.0019</v>
      </c>
      <c r="AN58" s="22">
        <v>1.0279350751167209</v>
      </c>
      <c r="AO58" s="22"/>
      <c r="AP58" s="21">
        <v>6.2619999999999996</v>
      </c>
      <c r="AQ58" s="22">
        <v>51.705600000000004</v>
      </c>
      <c r="AR58" s="22">
        <v>0.98050000000000004</v>
      </c>
      <c r="AS58" s="22">
        <v>1.0260305197069357</v>
      </c>
      <c r="AT58" s="22"/>
      <c r="AU58" s="21">
        <v>5.2450000000000001</v>
      </c>
      <c r="AV58" s="22">
        <v>20.922499999999999</v>
      </c>
      <c r="AW58" s="22">
        <v>2.4432999999999998</v>
      </c>
      <c r="AX58" s="22">
        <v>2.5356206782057087</v>
      </c>
      <c r="AY58" s="22"/>
      <c r="AZ58" s="21">
        <v>5.2450000000000001</v>
      </c>
      <c r="BA58" s="22">
        <v>54.739000000000004</v>
      </c>
      <c r="BB58" s="22">
        <v>0.93315000000000003</v>
      </c>
      <c r="BC58" s="22">
        <v>0.96917232027912337</v>
      </c>
      <c r="BD58" s="22"/>
      <c r="BE58" s="21">
        <v>5.2450000000000001</v>
      </c>
      <c r="BF58" s="22">
        <v>48.183599999999998</v>
      </c>
      <c r="BG58" s="22">
        <v>1.0705</v>
      </c>
      <c r="BH58" s="22">
        <v>1.1010286412754327</v>
      </c>
    </row>
    <row r="59" spans="2:60" x14ac:dyDescent="0.2">
      <c r="B59" s="23">
        <v>6.2619999999999996</v>
      </c>
      <c r="C59" s="22">
        <v>38.316800000000001</v>
      </c>
      <c r="D59" s="22">
        <v>1.2779</v>
      </c>
      <c r="E59" s="22">
        <v>1.3845499530169258</v>
      </c>
      <c r="F59" s="22"/>
      <c r="G59" s="23">
        <v>5.2450000000000001</v>
      </c>
      <c r="H59" s="22">
        <v>33.557400000000001</v>
      </c>
      <c r="I59" s="22">
        <v>1.5497000000000001</v>
      </c>
      <c r="J59" s="22">
        <v>1.5809187731993222</v>
      </c>
      <c r="K59" s="22"/>
      <c r="L59" s="23">
        <v>5.2450000000000001</v>
      </c>
      <c r="M59" s="22">
        <v>48.854699999999994</v>
      </c>
      <c r="N59" s="22">
        <v>1.0537000000000001</v>
      </c>
      <c r="O59" s="22">
        <v>1.085904194269107</v>
      </c>
      <c r="P59" s="22"/>
      <c r="Q59" s="23">
        <v>5.2450000000000001</v>
      </c>
      <c r="R59" s="22">
        <v>38.134</v>
      </c>
      <c r="S59" s="22">
        <v>1.3661000000000001</v>
      </c>
      <c r="T59" s="22">
        <v>1.3911869628090141</v>
      </c>
      <c r="U59" s="22"/>
      <c r="V59" s="21">
        <v>5.2450000000000001</v>
      </c>
      <c r="W59" s="22">
        <v>52.171500000000002</v>
      </c>
      <c r="X59" s="22">
        <v>0.97640000000000005</v>
      </c>
      <c r="Y59" s="22">
        <v>1.0168678999024168</v>
      </c>
      <c r="Z59" s="22"/>
      <c r="AA59" s="21">
        <v>6.2619999999999996</v>
      </c>
      <c r="AB59" s="22">
        <v>38.1402</v>
      </c>
      <c r="AC59" s="22">
        <v>1.3210999999999999</v>
      </c>
      <c r="AD59" s="22">
        <v>1.390960814042898</v>
      </c>
      <c r="AE59" s="22"/>
      <c r="AF59" s="21">
        <v>5.2450000000000001</v>
      </c>
      <c r="AG59" s="22">
        <v>31.467999999999996</v>
      </c>
      <c r="AH59" s="22">
        <v>1.6324000000000001</v>
      </c>
      <c r="AI59" s="22">
        <v>1.6858880017719253</v>
      </c>
      <c r="AJ59" s="22"/>
      <c r="AK59" s="21">
        <v>5.2450000000000001</v>
      </c>
      <c r="AL59" s="22">
        <v>51.688000000000002</v>
      </c>
      <c r="AM59" s="22">
        <v>1.0003</v>
      </c>
      <c r="AN59" s="22">
        <v>1.0263798877836043</v>
      </c>
      <c r="AO59" s="22"/>
      <c r="AP59" s="21">
        <v>6.2619999999999996</v>
      </c>
      <c r="AQ59" s="22">
        <v>51.775100000000002</v>
      </c>
      <c r="AR59" s="22">
        <v>0.97914000000000001</v>
      </c>
      <c r="AS59" s="22">
        <v>1.0246532336926231</v>
      </c>
      <c r="AT59" s="22"/>
      <c r="AU59" s="21">
        <v>6.2619999999999996</v>
      </c>
      <c r="AV59" s="22">
        <v>23.383499999999998</v>
      </c>
      <c r="AW59" s="22">
        <v>2.1831</v>
      </c>
      <c r="AX59" s="22">
        <v>2.2687588957922866</v>
      </c>
      <c r="AY59" s="22"/>
      <c r="AZ59" s="21">
        <v>5.2450000000000001</v>
      </c>
      <c r="BA59" s="22">
        <v>54.774799999999999</v>
      </c>
      <c r="BB59" s="22">
        <v>0.93247000000000002</v>
      </c>
      <c r="BC59" s="22">
        <v>0.96853888356979723</v>
      </c>
      <c r="BD59" s="22"/>
      <c r="BE59" s="21">
        <v>5.2450000000000001</v>
      </c>
      <c r="BF59" s="22">
        <v>48.252000000000002</v>
      </c>
      <c r="BG59" s="22">
        <v>1.0688</v>
      </c>
      <c r="BH59" s="22">
        <v>1.0994678695133662</v>
      </c>
    </row>
    <row r="60" spans="2:60" x14ac:dyDescent="0.2">
      <c r="B60" s="23">
        <v>6.2619999999999996</v>
      </c>
      <c r="C60" s="22">
        <v>38.409700000000001</v>
      </c>
      <c r="D60" s="22">
        <v>1.2749999999999999</v>
      </c>
      <c r="E60" s="22">
        <v>1.3812011976078682</v>
      </c>
      <c r="F60" s="22"/>
      <c r="G60" s="23">
        <v>5.2450000000000001</v>
      </c>
      <c r="H60" s="22">
        <v>33.608699999999999</v>
      </c>
      <c r="I60" s="22">
        <v>1.5472999999999999</v>
      </c>
      <c r="J60" s="22">
        <v>1.5785056738213301</v>
      </c>
      <c r="K60" s="22"/>
      <c r="L60" s="23">
        <v>5.2450000000000001</v>
      </c>
      <c r="M60" s="22">
        <v>48.942099999999996</v>
      </c>
      <c r="N60" s="22">
        <v>1.0518000000000001</v>
      </c>
      <c r="O60" s="22">
        <v>1.0839650043573721</v>
      </c>
      <c r="P60" s="22"/>
      <c r="Q60" s="23">
        <v>5.2450000000000001</v>
      </c>
      <c r="R60" s="22">
        <v>38.167300000000004</v>
      </c>
      <c r="S60" s="22">
        <v>1.3652</v>
      </c>
      <c r="T60" s="22">
        <v>1.3899731875128432</v>
      </c>
      <c r="U60" s="22"/>
      <c r="V60" s="21">
        <v>5.2450000000000001</v>
      </c>
      <c r="W60" s="22">
        <v>52.231499999999997</v>
      </c>
      <c r="X60" s="22">
        <v>0.97524999999999995</v>
      </c>
      <c r="Y60" s="22">
        <v>1.0156997911176002</v>
      </c>
      <c r="Z60" s="22"/>
      <c r="AA60" s="21">
        <v>6.2619999999999996</v>
      </c>
      <c r="AB60" s="22">
        <v>38.205100000000002</v>
      </c>
      <c r="AC60" s="22">
        <v>1.3189</v>
      </c>
      <c r="AD60" s="22">
        <v>1.3885979526230514</v>
      </c>
      <c r="AE60" s="22"/>
      <c r="AF60" s="21">
        <v>6.2619999999999996</v>
      </c>
      <c r="AG60" s="22">
        <v>34.015500000000003</v>
      </c>
      <c r="AH60" s="22">
        <v>1.5059</v>
      </c>
      <c r="AI60" s="22">
        <v>1.5596279237335606</v>
      </c>
      <c r="AJ60" s="22"/>
      <c r="AK60" s="21">
        <v>5.2450000000000001</v>
      </c>
      <c r="AL60" s="22">
        <v>51.720500000000001</v>
      </c>
      <c r="AM60" s="22">
        <v>0.99968999999999997</v>
      </c>
      <c r="AN60" s="22">
        <v>1.025734933725678</v>
      </c>
      <c r="AO60" s="22"/>
      <c r="AP60" s="21">
        <v>6.2619999999999996</v>
      </c>
      <c r="AQ60" s="22">
        <v>51.8245</v>
      </c>
      <c r="AR60" s="22">
        <v>0.97816999999999998</v>
      </c>
      <c r="AS60" s="22">
        <v>1.0236765167007678</v>
      </c>
      <c r="AT60" s="22"/>
      <c r="AU60" s="21">
        <v>6.2619999999999996</v>
      </c>
      <c r="AV60" s="22">
        <v>23.466200000000001</v>
      </c>
      <c r="AW60" s="22">
        <v>2.1766000000000001</v>
      </c>
      <c r="AX60" s="22">
        <v>2.2607632952825312</v>
      </c>
      <c r="AY60" s="22"/>
      <c r="AZ60" s="21">
        <v>5.2450000000000001</v>
      </c>
      <c r="BA60" s="22">
        <v>54.8095</v>
      </c>
      <c r="BB60" s="22">
        <v>0.93178000000000005</v>
      </c>
      <c r="BC60" s="22">
        <v>0.96792569973743492</v>
      </c>
      <c r="BD60" s="22"/>
      <c r="BE60" s="21">
        <v>5.2450000000000001</v>
      </c>
      <c r="BF60" s="22">
        <v>48.294699999999999</v>
      </c>
      <c r="BG60" s="22">
        <v>1.0679000000000001</v>
      </c>
      <c r="BH60" s="22">
        <v>1.0984957695100899</v>
      </c>
    </row>
    <row r="61" spans="2:60" x14ac:dyDescent="0.2">
      <c r="B61" s="23">
        <v>6.2619999999999996</v>
      </c>
      <c r="C61" s="22">
        <v>38.519300000000001</v>
      </c>
      <c r="D61" s="22">
        <v>1.2709999999999999</v>
      </c>
      <c r="E61" s="22">
        <v>1.3772712287024669</v>
      </c>
      <c r="F61" s="22"/>
      <c r="G61" s="23">
        <v>6.2619999999999996</v>
      </c>
      <c r="H61" s="22">
        <v>35.806100000000001</v>
      </c>
      <c r="I61" s="22">
        <v>1.4520999999999999</v>
      </c>
      <c r="J61" s="22">
        <v>1.4816336780537096</v>
      </c>
      <c r="K61" s="22"/>
      <c r="L61" s="23">
        <v>5.2450000000000001</v>
      </c>
      <c r="M61" s="22">
        <v>49.000900000000001</v>
      </c>
      <c r="N61" s="22">
        <v>1.0505</v>
      </c>
      <c r="O61" s="22">
        <v>1.0826642702431779</v>
      </c>
      <c r="P61" s="22"/>
      <c r="Q61" s="23">
        <v>5.2450000000000001</v>
      </c>
      <c r="R61" s="22">
        <v>38.249299999999998</v>
      </c>
      <c r="S61" s="22">
        <v>1.3623000000000001</v>
      </c>
      <c r="T61" s="22">
        <v>1.3869933211786605</v>
      </c>
      <c r="U61" s="22"/>
      <c r="V61" s="21">
        <v>6.2619999999999996</v>
      </c>
      <c r="W61" s="22">
        <v>56.647599999999997</v>
      </c>
      <c r="X61" s="22">
        <v>0.89983000000000002</v>
      </c>
      <c r="Y61" s="22">
        <v>0.93651846926893534</v>
      </c>
      <c r="Z61" s="22"/>
      <c r="AA61" s="21">
        <v>6.2619999999999996</v>
      </c>
      <c r="AB61" s="22">
        <v>38.258699999999997</v>
      </c>
      <c r="AC61" s="22">
        <v>1.3168</v>
      </c>
      <c r="AD61" s="22">
        <v>1.3866525428140253</v>
      </c>
      <c r="AE61" s="22"/>
      <c r="AF61" s="21">
        <v>6.2619999999999996</v>
      </c>
      <c r="AG61" s="22">
        <v>34.054500000000004</v>
      </c>
      <c r="AH61" s="22">
        <v>1.5043</v>
      </c>
      <c r="AI61" s="22">
        <v>1.5578418018105959</v>
      </c>
      <c r="AJ61" s="22"/>
      <c r="AK61" s="21">
        <v>6.2619999999999996</v>
      </c>
      <c r="AL61" s="22">
        <v>55.273599999999995</v>
      </c>
      <c r="AM61" s="22">
        <v>0.93574000000000002</v>
      </c>
      <c r="AN61" s="22">
        <v>0.95979859534676482</v>
      </c>
      <c r="AO61" s="22"/>
      <c r="AP61" s="21">
        <v>6.2619999999999996</v>
      </c>
      <c r="AQ61" s="22">
        <v>51.873600000000003</v>
      </c>
      <c r="AR61" s="22">
        <v>0.97724999999999995</v>
      </c>
      <c r="AS61" s="22">
        <v>1.0227075745612206</v>
      </c>
      <c r="AT61" s="22"/>
      <c r="AU61" s="21">
        <v>6.2619999999999996</v>
      </c>
      <c r="AV61" s="22">
        <v>23.602699999999999</v>
      </c>
      <c r="AW61" s="22">
        <v>2.1634000000000002</v>
      </c>
      <c r="AX61" s="22">
        <v>2.2476887661055276</v>
      </c>
      <c r="AY61" s="22"/>
      <c r="AZ61" s="21">
        <v>5.2450000000000001</v>
      </c>
      <c r="BA61" s="22">
        <v>54.841500000000003</v>
      </c>
      <c r="BB61" s="22">
        <v>0.93128999999999995</v>
      </c>
      <c r="BC61" s="22">
        <v>0.96736091536079305</v>
      </c>
      <c r="BD61" s="22"/>
      <c r="BE61" s="21">
        <v>5.2450000000000001</v>
      </c>
      <c r="BF61" s="22">
        <v>48.345700000000001</v>
      </c>
      <c r="BG61" s="22">
        <v>1.0667</v>
      </c>
      <c r="BH61" s="22">
        <v>1.0973369635719195</v>
      </c>
    </row>
    <row r="62" spans="2:60" x14ac:dyDescent="0.2">
      <c r="B62" s="23">
        <v>6.2619999999999996</v>
      </c>
      <c r="C62" s="22">
        <v>38.594200000000001</v>
      </c>
      <c r="D62" s="22">
        <v>1.2684</v>
      </c>
      <c r="E62" s="22">
        <v>1.3745983500048953</v>
      </c>
      <c r="F62" s="22"/>
      <c r="G62" s="23">
        <v>6.2619999999999996</v>
      </c>
      <c r="H62" s="22">
        <v>35.890900000000002</v>
      </c>
      <c r="I62" s="22">
        <v>1.4488000000000001</v>
      </c>
      <c r="J62" s="22">
        <v>1.4781329986085314</v>
      </c>
      <c r="K62" s="22"/>
      <c r="L62" s="23">
        <v>6.2619999999999996</v>
      </c>
      <c r="M62" s="22">
        <v>52.768500000000003</v>
      </c>
      <c r="N62" s="22">
        <v>0.97509000000000001</v>
      </c>
      <c r="O62" s="22">
        <v>1.0053634960205222</v>
      </c>
      <c r="P62" s="22"/>
      <c r="Q62" s="23">
        <v>5.2450000000000001</v>
      </c>
      <c r="R62" s="22">
        <v>38.264400000000002</v>
      </c>
      <c r="S62" s="22">
        <v>1.3615999999999999</v>
      </c>
      <c r="T62" s="22">
        <v>1.3864459821598911</v>
      </c>
      <c r="U62" s="22"/>
      <c r="V62" s="21">
        <v>6.2619999999999996</v>
      </c>
      <c r="W62" s="22">
        <v>56.775800000000004</v>
      </c>
      <c r="X62" s="22">
        <v>0.89783999999999997</v>
      </c>
      <c r="Y62" s="22">
        <v>0.93440380654713684</v>
      </c>
      <c r="Z62" s="22"/>
      <c r="AA62" s="21">
        <v>6.2619999999999996</v>
      </c>
      <c r="AB62" s="22">
        <v>38.2943</v>
      </c>
      <c r="AC62" s="22">
        <v>1.3153999999999999</v>
      </c>
      <c r="AD62" s="22">
        <v>1.3853634519957001</v>
      </c>
      <c r="AE62" s="22"/>
      <c r="AF62" s="21">
        <v>6.2619999999999996</v>
      </c>
      <c r="AG62" s="22">
        <v>33.973199999999999</v>
      </c>
      <c r="AH62" s="22">
        <v>1.5075000000000001</v>
      </c>
      <c r="AI62" s="22">
        <v>1.5615698150235757</v>
      </c>
      <c r="AJ62" s="22"/>
      <c r="AK62" s="21">
        <v>6.2619999999999996</v>
      </c>
      <c r="AL62" s="22">
        <v>55.384700000000002</v>
      </c>
      <c r="AM62" s="22">
        <v>0.93384999999999996</v>
      </c>
      <c r="AN62" s="22">
        <v>0.95787326896704206</v>
      </c>
      <c r="AO62" s="22"/>
      <c r="AP62" s="21">
        <v>6.2619999999999996</v>
      </c>
      <c r="AQ62" s="22">
        <v>51.944099999999999</v>
      </c>
      <c r="AR62" s="22">
        <v>0.97582999999999998</v>
      </c>
      <c r="AS62" s="22">
        <v>1.0213195269483721</v>
      </c>
      <c r="AT62" s="22"/>
      <c r="AU62" s="21">
        <v>6.2619999999999996</v>
      </c>
      <c r="AV62" s="22">
        <v>23.645899999999997</v>
      </c>
      <c r="AW62" s="22">
        <v>2.1596000000000002</v>
      </c>
      <c r="AX62" s="22">
        <v>2.2435823394228573</v>
      </c>
      <c r="AY62" s="22"/>
      <c r="AZ62" s="21">
        <v>6.2619999999999996</v>
      </c>
      <c r="BA62" s="22">
        <v>58.2044</v>
      </c>
      <c r="BB62" s="22">
        <v>0.87566999999999995</v>
      </c>
      <c r="BC62" s="22">
        <v>0.91146929853686209</v>
      </c>
      <c r="BD62" s="22"/>
      <c r="BE62" s="21">
        <v>5.2450000000000001</v>
      </c>
      <c r="BF62" s="22">
        <v>48.418599999999998</v>
      </c>
      <c r="BG62" s="22">
        <v>1.0650999999999999</v>
      </c>
      <c r="BH62" s="22">
        <v>1.0956847913768457</v>
      </c>
    </row>
    <row r="63" spans="2:60" x14ac:dyDescent="0.2">
      <c r="B63" s="23">
        <v>6.2619999999999996</v>
      </c>
      <c r="C63" s="22">
        <v>38.685400000000001</v>
      </c>
      <c r="D63" s="22">
        <v>1.2654000000000001</v>
      </c>
      <c r="E63" s="22">
        <v>1.3713577639047014</v>
      </c>
      <c r="F63" s="22"/>
      <c r="G63" s="23">
        <v>6.2619999999999996</v>
      </c>
      <c r="H63" s="22">
        <v>35.943100000000001</v>
      </c>
      <c r="I63" s="22">
        <v>1.4466000000000001</v>
      </c>
      <c r="J63" s="22">
        <v>1.4759863128043751</v>
      </c>
      <c r="K63" s="22"/>
      <c r="L63" s="23">
        <v>6.2619999999999996</v>
      </c>
      <c r="M63" s="22">
        <v>52.875099999999996</v>
      </c>
      <c r="N63" s="22">
        <v>0.97318000000000005</v>
      </c>
      <c r="O63" s="22">
        <v>1.0033366109900299</v>
      </c>
      <c r="P63" s="22"/>
      <c r="Q63" s="23">
        <v>5.2450000000000001</v>
      </c>
      <c r="R63" s="22">
        <v>38.2836</v>
      </c>
      <c r="S63" s="22">
        <v>1.3611</v>
      </c>
      <c r="T63" s="22">
        <v>1.3857506514475895</v>
      </c>
      <c r="U63" s="22"/>
      <c r="V63" s="21">
        <v>6.2619999999999996</v>
      </c>
      <c r="W63" s="22">
        <v>56.887</v>
      </c>
      <c r="X63" s="22">
        <v>0.89603999999999995</v>
      </c>
      <c r="Y63" s="22">
        <v>0.93257727846008642</v>
      </c>
      <c r="Z63" s="22"/>
      <c r="AA63" s="21">
        <v>6.2619999999999996</v>
      </c>
      <c r="AB63" s="22">
        <v>38.346599999999995</v>
      </c>
      <c r="AC63" s="22">
        <v>1.3134999999999999</v>
      </c>
      <c r="AD63" s="22">
        <v>1.3834739883003693</v>
      </c>
      <c r="AE63" s="22"/>
      <c r="AF63" s="21">
        <v>6.2619999999999996</v>
      </c>
      <c r="AG63" s="22">
        <v>34.012500000000003</v>
      </c>
      <c r="AH63" s="22">
        <v>1.5065</v>
      </c>
      <c r="AI63" s="22">
        <v>1.5597654873872528</v>
      </c>
      <c r="AJ63" s="22"/>
      <c r="AK63" s="21">
        <v>6.2619999999999996</v>
      </c>
      <c r="AL63" s="22">
        <v>55.483499999999999</v>
      </c>
      <c r="AM63" s="22">
        <v>0.93228999999999995</v>
      </c>
      <c r="AN63" s="22">
        <v>0.9561675748602545</v>
      </c>
      <c r="AO63" s="22"/>
      <c r="AP63" s="21">
        <v>6.2619999999999996</v>
      </c>
      <c r="AQ63" s="22">
        <v>52.0047</v>
      </c>
      <c r="AR63" s="22">
        <v>0.97470999999999997</v>
      </c>
      <c r="AS63" s="22">
        <v>1.0201294044530387</v>
      </c>
      <c r="AT63" s="22"/>
      <c r="AU63" s="21">
        <v>6.2619999999999996</v>
      </c>
      <c r="AV63" s="22">
        <v>23.740199999999998</v>
      </c>
      <c r="AW63" s="22">
        <v>2.1509</v>
      </c>
      <c r="AX63" s="22">
        <v>2.2346704593794042</v>
      </c>
      <c r="AY63" s="22"/>
      <c r="AZ63" s="21">
        <v>6.2619999999999996</v>
      </c>
      <c r="BA63" s="22">
        <v>58.347100000000005</v>
      </c>
      <c r="BB63" s="22">
        <v>0.87348000000000003</v>
      </c>
      <c r="BC63" s="22">
        <v>0.90924011030126506</v>
      </c>
      <c r="BD63" s="22"/>
      <c r="BE63" s="21">
        <v>5.2450000000000001</v>
      </c>
      <c r="BF63" s="22">
        <v>48.483899999999998</v>
      </c>
      <c r="BG63" s="22">
        <v>1.0636000000000001</v>
      </c>
      <c r="BH63" s="22">
        <v>1.0942090805351659</v>
      </c>
    </row>
    <row r="64" spans="2:60" x14ac:dyDescent="0.2">
      <c r="B64" s="23">
        <v>6.2619999999999996</v>
      </c>
      <c r="C64" s="22">
        <v>38.772300000000001</v>
      </c>
      <c r="D64" s="22">
        <v>1.2627999999999999</v>
      </c>
      <c r="E64" s="22">
        <v>1.3682841523396585</v>
      </c>
      <c r="F64" s="22"/>
      <c r="G64" s="23">
        <v>6.2619999999999996</v>
      </c>
      <c r="H64" s="22">
        <v>35.999400000000001</v>
      </c>
      <c r="I64" s="22">
        <v>1.4444999999999999</v>
      </c>
      <c r="J64" s="22">
        <v>1.4736779957376771</v>
      </c>
      <c r="K64" s="22"/>
      <c r="L64" s="23">
        <v>6.2619999999999996</v>
      </c>
      <c r="M64" s="22">
        <v>52.961800000000004</v>
      </c>
      <c r="N64" s="22">
        <v>0.97153</v>
      </c>
      <c r="O64" s="22">
        <v>1.0016941199082912</v>
      </c>
      <c r="P64" s="22"/>
      <c r="Q64" s="23">
        <v>5.2450000000000001</v>
      </c>
      <c r="R64" s="22">
        <v>38.307099999999998</v>
      </c>
      <c r="S64" s="22">
        <v>1.3601000000000001</v>
      </c>
      <c r="T64" s="22">
        <v>1.3849005442792313</v>
      </c>
      <c r="U64" s="22"/>
      <c r="V64" s="21">
        <v>6.2619999999999996</v>
      </c>
      <c r="W64" s="22">
        <v>56.993099999999998</v>
      </c>
      <c r="X64" s="22">
        <v>0.89439000000000002</v>
      </c>
      <c r="Y64" s="22">
        <v>0.93084116568073905</v>
      </c>
      <c r="Z64" s="22"/>
      <c r="AA64" s="21">
        <v>6.2619999999999996</v>
      </c>
      <c r="AB64" s="22">
        <v>38.386099999999999</v>
      </c>
      <c r="AC64" s="22">
        <v>1.3120000000000001</v>
      </c>
      <c r="AD64" s="22">
        <v>1.3820503682259708</v>
      </c>
      <c r="AE64" s="22"/>
      <c r="AF64" s="21">
        <v>6.2619999999999996</v>
      </c>
      <c r="AG64" s="22">
        <v>34.093999999999994</v>
      </c>
      <c r="AH64" s="22">
        <v>1.5033000000000001</v>
      </c>
      <c r="AI64" s="22">
        <v>1.5560369460831509</v>
      </c>
      <c r="AJ64" s="22"/>
      <c r="AK64" s="21">
        <v>6.2619999999999996</v>
      </c>
      <c r="AL64" s="22">
        <v>55.535399999999996</v>
      </c>
      <c r="AM64" s="22">
        <v>0.93137000000000003</v>
      </c>
      <c r="AN64" s="22">
        <v>0.95527399892247011</v>
      </c>
      <c r="AO64" s="22"/>
      <c r="AP64" s="21">
        <v>6.2619999999999996</v>
      </c>
      <c r="AQ64" s="22">
        <v>52.043100000000003</v>
      </c>
      <c r="AR64" s="22">
        <v>0.97399000000000002</v>
      </c>
      <c r="AS64" s="22">
        <v>1.0193767019981312</v>
      </c>
      <c r="AT64" s="22"/>
      <c r="AU64" s="21">
        <v>6.2619999999999996</v>
      </c>
      <c r="AV64" s="22">
        <v>23.7927</v>
      </c>
      <c r="AW64" s="22">
        <v>2.1463000000000001</v>
      </c>
      <c r="AX64" s="22">
        <v>2.2297395268195261</v>
      </c>
      <c r="AY64" s="22"/>
      <c r="AZ64" s="21">
        <v>6.2619999999999996</v>
      </c>
      <c r="BA64" s="22">
        <v>58.497099999999996</v>
      </c>
      <c r="BB64" s="22">
        <v>0.87144999999999995</v>
      </c>
      <c r="BC64" s="22">
        <v>0.90690860982440047</v>
      </c>
      <c r="BD64" s="22"/>
      <c r="BE64" s="21">
        <v>6.2619999999999996</v>
      </c>
      <c r="BF64" s="22">
        <v>50.2866</v>
      </c>
      <c r="BG64" s="22">
        <v>1.0239</v>
      </c>
      <c r="BH64" s="22">
        <v>1.054983308471023</v>
      </c>
    </row>
    <row r="65" spans="2:60" x14ac:dyDescent="0.2">
      <c r="B65" s="23">
        <v>6.2619999999999996</v>
      </c>
      <c r="C65" s="22">
        <v>38.845100000000002</v>
      </c>
      <c r="D65" s="22">
        <v>1.2604</v>
      </c>
      <c r="E65" s="22">
        <v>1.3657198369873917</v>
      </c>
      <c r="F65" s="22"/>
      <c r="G65" s="23">
        <v>6.2619999999999996</v>
      </c>
      <c r="H65" s="22">
        <v>36.030300000000004</v>
      </c>
      <c r="I65" s="22">
        <v>1.4432</v>
      </c>
      <c r="J65" s="22">
        <v>1.4724141525260388</v>
      </c>
      <c r="K65" s="22"/>
      <c r="L65" s="23">
        <v>6.2619999999999996</v>
      </c>
      <c r="M65" s="22">
        <v>53.055099999999996</v>
      </c>
      <c r="N65" s="22">
        <v>0.96991000000000005</v>
      </c>
      <c r="O65" s="22">
        <v>0.99993259158420089</v>
      </c>
      <c r="P65" s="22"/>
      <c r="Q65" s="23">
        <v>6.2619999999999996</v>
      </c>
      <c r="R65" s="22">
        <v>40.920999999999999</v>
      </c>
      <c r="S65" s="22">
        <v>1.2713000000000001</v>
      </c>
      <c r="T65" s="22">
        <v>1.2964376149106556</v>
      </c>
      <c r="U65" s="22"/>
      <c r="V65" s="21">
        <v>6.2619999999999996</v>
      </c>
      <c r="W65" s="22">
        <v>57.0715</v>
      </c>
      <c r="X65" s="22">
        <v>0.89317000000000002</v>
      </c>
      <c r="Y65" s="22">
        <v>0.9295624548112269</v>
      </c>
      <c r="Z65" s="22"/>
      <c r="AA65" s="21">
        <v>6.2619999999999996</v>
      </c>
      <c r="AB65" s="22">
        <v>38.441600000000001</v>
      </c>
      <c r="AC65" s="22">
        <v>1.3101</v>
      </c>
      <c r="AD65" s="22">
        <v>1.3800550351639613</v>
      </c>
      <c r="AE65" s="22"/>
      <c r="AF65" s="21">
        <v>6.2619999999999996</v>
      </c>
      <c r="AG65" s="22">
        <v>34.157799999999995</v>
      </c>
      <c r="AH65" s="22">
        <v>1.5003</v>
      </c>
      <c r="AI65" s="22">
        <v>1.5531305774891515</v>
      </c>
      <c r="AJ65" s="22"/>
      <c r="AK65" s="21">
        <v>6.2619999999999996</v>
      </c>
      <c r="AL65" s="22">
        <v>55.595300000000002</v>
      </c>
      <c r="AM65" s="22">
        <v>0.93042000000000002</v>
      </c>
      <c r="AN65" s="22">
        <v>0.95424475881520454</v>
      </c>
      <c r="AO65" s="22"/>
      <c r="AP65" s="21">
        <v>6.2619999999999996</v>
      </c>
      <c r="AQ65" s="22">
        <v>52.092700000000001</v>
      </c>
      <c r="AR65" s="22">
        <v>0.97304000000000002</v>
      </c>
      <c r="AS65" s="22">
        <v>1.018406103729677</v>
      </c>
      <c r="AT65" s="22"/>
      <c r="AU65" s="21">
        <v>6.2619999999999996</v>
      </c>
      <c r="AV65" s="22">
        <v>23.833600000000001</v>
      </c>
      <c r="AW65" s="22">
        <v>2.1423000000000001</v>
      </c>
      <c r="AX65" s="22">
        <v>2.2259131494931079</v>
      </c>
      <c r="AY65" s="22"/>
      <c r="AZ65" s="21">
        <v>6.2619999999999996</v>
      </c>
      <c r="BA65" s="22">
        <v>58.584800000000001</v>
      </c>
      <c r="BB65" s="22">
        <v>0.87000999999999995</v>
      </c>
      <c r="BC65" s="22">
        <v>0.90555099001377393</v>
      </c>
      <c r="BD65" s="22"/>
      <c r="BE65" s="21">
        <v>6.2619999999999996</v>
      </c>
      <c r="BF65" s="22">
        <v>50.376400000000004</v>
      </c>
      <c r="BG65" s="22">
        <v>1.0221</v>
      </c>
      <c r="BH65" s="22">
        <v>1.0531027155524995</v>
      </c>
    </row>
    <row r="66" spans="2:60" x14ac:dyDescent="0.2">
      <c r="B66" s="23">
        <v>6.2619999999999996</v>
      </c>
      <c r="C66" s="22">
        <v>38.905000000000001</v>
      </c>
      <c r="D66" s="22">
        <v>1.2583</v>
      </c>
      <c r="E66" s="22">
        <v>1.3636171093627796</v>
      </c>
      <c r="F66" s="22"/>
      <c r="G66" s="23">
        <v>6.2619999999999996</v>
      </c>
      <c r="H66" s="22">
        <v>36.075899999999997</v>
      </c>
      <c r="I66" s="22">
        <v>1.4413</v>
      </c>
      <c r="J66" s="22">
        <v>1.470553018490431</v>
      </c>
      <c r="K66" s="22"/>
      <c r="L66" s="23">
        <v>6.2619999999999996</v>
      </c>
      <c r="M66" s="22">
        <v>53.151799999999994</v>
      </c>
      <c r="N66" s="22">
        <v>0.96806999999999999</v>
      </c>
      <c r="O66" s="22">
        <v>0.99811339671956445</v>
      </c>
      <c r="P66" s="22"/>
      <c r="Q66" s="23">
        <v>6.2619999999999996</v>
      </c>
      <c r="R66" s="22">
        <v>41.020600000000002</v>
      </c>
      <c r="S66" s="22">
        <v>1.2683</v>
      </c>
      <c r="T66" s="22">
        <v>1.2932898017035082</v>
      </c>
      <c r="U66" s="22"/>
      <c r="V66" s="21">
        <v>6.2619999999999996</v>
      </c>
      <c r="W66" s="22">
        <v>57.153400000000005</v>
      </c>
      <c r="X66" s="22">
        <v>0.89183999999999997</v>
      </c>
      <c r="Y66" s="22">
        <v>0.92823040518602462</v>
      </c>
      <c r="Z66" s="22"/>
      <c r="AA66" s="21">
        <v>6.2619999999999996</v>
      </c>
      <c r="AB66" s="22">
        <v>38.479500000000002</v>
      </c>
      <c r="AC66" s="22">
        <v>1.3087</v>
      </c>
      <c r="AD66" s="22">
        <v>1.3786957637120787</v>
      </c>
      <c r="AE66" s="22"/>
      <c r="AF66" s="21">
        <v>6.2619999999999996</v>
      </c>
      <c r="AG66" s="22">
        <v>34.055299999999995</v>
      </c>
      <c r="AH66" s="22">
        <v>1.5054000000000001</v>
      </c>
      <c r="AI66" s="22">
        <v>1.5578052062310106</v>
      </c>
      <c r="AJ66" s="22"/>
      <c r="AK66" s="21">
        <v>6.2619999999999996</v>
      </c>
      <c r="AL66" s="22">
        <v>55.662500000000001</v>
      </c>
      <c r="AM66" s="22">
        <v>0.92927999999999999</v>
      </c>
      <c r="AN66" s="22">
        <v>0.95309272202576123</v>
      </c>
      <c r="AO66" s="22"/>
      <c r="AP66" s="21">
        <v>6.2619999999999996</v>
      </c>
      <c r="AQ66" s="22">
        <v>52.144200000000005</v>
      </c>
      <c r="AR66" s="22">
        <v>0.97204000000000002</v>
      </c>
      <c r="AS66" s="22">
        <v>1.0174002792210628</v>
      </c>
      <c r="AT66" s="22"/>
      <c r="AU66" s="21">
        <v>6.2619999999999996</v>
      </c>
      <c r="AV66" s="22">
        <v>23.897400000000001</v>
      </c>
      <c r="AW66" s="22">
        <v>2.1364000000000001</v>
      </c>
      <c r="AX66" s="22">
        <v>2.2199705256537925</v>
      </c>
      <c r="AY66" s="22"/>
      <c r="AZ66" s="21">
        <v>6.2619999999999996</v>
      </c>
      <c r="BA66" s="22">
        <v>58.663800000000002</v>
      </c>
      <c r="BB66" s="22">
        <v>0.86902000000000001</v>
      </c>
      <c r="BC66" s="22">
        <v>0.9043315236953442</v>
      </c>
      <c r="BD66" s="22"/>
      <c r="BE66" s="21">
        <v>6.2619999999999996</v>
      </c>
      <c r="BF66" s="22">
        <v>50.549100000000003</v>
      </c>
      <c r="BG66" s="22">
        <v>1.0185999999999999</v>
      </c>
      <c r="BH66" s="22">
        <v>1.0495048109612028</v>
      </c>
    </row>
    <row r="67" spans="2:60" x14ac:dyDescent="0.2">
      <c r="B67" s="23">
        <v>6.2619999999999996</v>
      </c>
      <c r="C67" s="22">
        <v>38.968600000000002</v>
      </c>
      <c r="D67" s="22">
        <v>1.2562</v>
      </c>
      <c r="E67" s="22">
        <v>1.3613915726959382</v>
      </c>
      <c r="F67" s="22"/>
      <c r="G67" s="23">
        <v>6.2619999999999996</v>
      </c>
      <c r="H67" s="22">
        <v>36.122199999999999</v>
      </c>
      <c r="I67" s="22">
        <v>1.4395</v>
      </c>
      <c r="J67" s="22">
        <v>1.4686681220899873</v>
      </c>
      <c r="K67" s="22"/>
      <c r="L67" s="23">
        <v>6.2619999999999996</v>
      </c>
      <c r="M67" s="22">
        <v>53.216700000000003</v>
      </c>
      <c r="N67" s="22">
        <v>0.96689999999999998</v>
      </c>
      <c r="O67" s="22">
        <v>0.99689615552559507</v>
      </c>
      <c r="P67" s="22"/>
      <c r="Q67" s="23">
        <v>6.2619999999999996</v>
      </c>
      <c r="R67" s="22">
        <v>41.077500000000001</v>
      </c>
      <c r="S67" s="22">
        <v>1.2665</v>
      </c>
      <c r="T67" s="22">
        <v>1.2914983540809186</v>
      </c>
      <c r="U67" s="22"/>
      <c r="V67" s="21">
        <v>6.2619999999999996</v>
      </c>
      <c r="W67" s="22">
        <v>57.247</v>
      </c>
      <c r="X67" s="22">
        <v>0.89034000000000002</v>
      </c>
      <c r="Y67" s="22">
        <v>0.92671272974581953</v>
      </c>
      <c r="Z67" s="22"/>
      <c r="AA67" s="21">
        <v>6.2619999999999996</v>
      </c>
      <c r="AB67" s="22">
        <v>38.523800000000001</v>
      </c>
      <c r="AC67" s="22">
        <v>1.3070999999999999</v>
      </c>
      <c r="AD67" s="22">
        <v>1.3771103484017395</v>
      </c>
      <c r="AE67" s="22"/>
      <c r="AF67" s="21">
        <v>6.2619999999999996</v>
      </c>
      <c r="AG67" s="22">
        <v>34.064399999999999</v>
      </c>
      <c r="AH67" s="22">
        <v>1.5044</v>
      </c>
      <c r="AI67" s="22">
        <v>1.5573890524934813</v>
      </c>
      <c r="AJ67" s="22"/>
      <c r="AK67" s="21">
        <v>6.2619999999999996</v>
      </c>
      <c r="AL67" s="22">
        <v>55.7121</v>
      </c>
      <c r="AM67" s="22">
        <v>0.92835999999999996</v>
      </c>
      <c r="AN67" s="22">
        <v>0.952244191831917</v>
      </c>
      <c r="AO67" s="22"/>
      <c r="AP67" s="21">
        <v>6.2619999999999996</v>
      </c>
      <c r="AQ67" s="22">
        <v>52.208199999999998</v>
      </c>
      <c r="AR67" s="22">
        <v>0.97084000000000004</v>
      </c>
      <c r="AS67" s="22">
        <v>1.0161530878244978</v>
      </c>
      <c r="AT67" s="22"/>
      <c r="AU67" s="21">
        <v>6.2619999999999996</v>
      </c>
      <c r="AV67" s="22">
        <v>23.917299999999997</v>
      </c>
      <c r="AW67" s="22">
        <v>2.1351</v>
      </c>
      <c r="AX67" s="22">
        <v>2.2181234353275219</v>
      </c>
      <c r="AY67" s="22"/>
      <c r="AZ67" s="21">
        <v>6.2619999999999996</v>
      </c>
      <c r="BA67" s="22">
        <v>58.733999999999995</v>
      </c>
      <c r="BB67" s="22">
        <v>0.86785999999999996</v>
      </c>
      <c r="BC67" s="22">
        <v>0.90325064936423427</v>
      </c>
      <c r="BD67" s="22"/>
      <c r="BE67" s="21">
        <v>6.2619999999999996</v>
      </c>
      <c r="BF67" s="22">
        <v>50.6404</v>
      </c>
      <c r="BG67" s="22">
        <v>1.0167999999999999</v>
      </c>
      <c r="BH67" s="22">
        <v>1.0476126499743077</v>
      </c>
    </row>
    <row r="68" spans="2:60" x14ac:dyDescent="0.2">
      <c r="B68" s="23">
        <v>6.2619999999999996</v>
      </c>
      <c r="C68" s="22">
        <v>39.0702</v>
      </c>
      <c r="D68" s="22">
        <v>1.2525999999999999</v>
      </c>
      <c r="E68" s="22">
        <v>1.3578513455206001</v>
      </c>
      <c r="F68" s="22"/>
      <c r="G68" s="23">
        <v>6.2619999999999996</v>
      </c>
      <c r="H68" s="22">
        <v>36.1631</v>
      </c>
      <c r="I68" s="22">
        <v>1.4379</v>
      </c>
      <c r="J68" s="22">
        <v>1.4670070773733153</v>
      </c>
      <c r="K68" s="22"/>
      <c r="L68" s="23">
        <v>6.2619999999999996</v>
      </c>
      <c r="M68" s="22">
        <v>53.286499999999997</v>
      </c>
      <c r="N68" s="22">
        <v>0.96564000000000005</v>
      </c>
      <c r="O68" s="22">
        <v>0.99559032099610478</v>
      </c>
      <c r="P68" s="22"/>
      <c r="Q68" s="23">
        <v>6.2619999999999996</v>
      </c>
      <c r="R68" s="22">
        <v>41.146700000000003</v>
      </c>
      <c r="S68" s="22">
        <v>1.2644</v>
      </c>
      <c r="T68" s="22">
        <v>1.2893263284724883</v>
      </c>
      <c r="U68" s="22"/>
      <c r="V68" s="21">
        <v>6.2619999999999996</v>
      </c>
      <c r="W68" s="22">
        <v>57.293100000000003</v>
      </c>
      <c r="X68" s="22">
        <v>0.88965000000000005</v>
      </c>
      <c r="Y68" s="22">
        <v>0.92596706479068047</v>
      </c>
      <c r="Z68" s="22"/>
      <c r="AA68" s="21">
        <v>6.2619999999999996</v>
      </c>
      <c r="AB68" s="22">
        <v>38.567100000000003</v>
      </c>
      <c r="AC68" s="22">
        <v>1.3055000000000001</v>
      </c>
      <c r="AD68" s="22">
        <v>1.3755642410178348</v>
      </c>
      <c r="AE68" s="22"/>
      <c r="AF68" s="21">
        <v>6.2619999999999996</v>
      </c>
      <c r="AG68" s="22">
        <v>34.148600000000002</v>
      </c>
      <c r="AH68" s="22">
        <v>1.5013000000000001</v>
      </c>
      <c r="AI68" s="22">
        <v>1.5535490075657257</v>
      </c>
      <c r="AJ68" s="22"/>
      <c r="AK68" s="21">
        <v>6.2619999999999996</v>
      </c>
      <c r="AL68" s="22">
        <v>55.756599999999999</v>
      </c>
      <c r="AM68" s="22">
        <v>0.92766999999999999</v>
      </c>
      <c r="AN68" s="22">
        <v>0.95148419451255883</v>
      </c>
      <c r="AO68" s="22"/>
      <c r="AP68" s="21">
        <v>7.3109999999999999</v>
      </c>
      <c r="AQ68" s="22">
        <v>54.879899999999999</v>
      </c>
      <c r="AR68" s="22">
        <v>0.91601999999999995</v>
      </c>
      <c r="AS68" s="22">
        <v>0.96668404351609494</v>
      </c>
      <c r="AT68" s="22"/>
      <c r="AU68" s="21">
        <v>6.2619999999999996</v>
      </c>
      <c r="AV68" s="22">
        <v>23.972999999999999</v>
      </c>
      <c r="AW68" s="22">
        <v>2.1307999999999998</v>
      </c>
      <c r="AX68" s="22">
        <v>2.2129697426170667</v>
      </c>
      <c r="AY68" s="22"/>
      <c r="AZ68" s="21">
        <v>6.2619999999999996</v>
      </c>
      <c r="BA68" s="22">
        <v>58.819900000000004</v>
      </c>
      <c r="BB68" s="22">
        <v>0.86668999999999996</v>
      </c>
      <c r="BC68" s="22">
        <v>0.90193155105260181</v>
      </c>
      <c r="BD68" s="22"/>
      <c r="BE68" s="21">
        <v>6.2619999999999996</v>
      </c>
      <c r="BF68" s="22">
        <v>50.716500000000003</v>
      </c>
      <c r="BG68" s="22">
        <v>1.0152000000000001</v>
      </c>
      <c r="BH68" s="22">
        <v>1.0460407094290602</v>
      </c>
    </row>
    <row r="69" spans="2:60" x14ac:dyDescent="0.2">
      <c r="B69" s="23">
        <v>6.2619999999999996</v>
      </c>
      <c r="C69" s="22">
        <v>39.122100000000003</v>
      </c>
      <c r="D69" s="22">
        <v>1.2508999999999999</v>
      </c>
      <c r="E69" s="22">
        <v>1.3560499983323733</v>
      </c>
      <c r="F69" s="22"/>
      <c r="G69" s="23">
        <v>6.2619999999999996</v>
      </c>
      <c r="H69" s="22">
        <v>36.188899999999997</v>
      </c>
      <c r="I69" s="22">
        <v>1.4369000000000001</v>
      </c>
      <c r="J69" s="22">
        <v>1.4659612101986781</v>
      </c>
      <c r="K69" s="22"/>
      <c r="L69" s="23">
        <v>6.2619999999999996</v>
      </c>
      <c r="M69" s="22">
        <v>53.3474</v>
      </c>
      <c r="N69" s="22">
        <v>0.96455000000000002</v>
      </c>
      <c r="O69" s="22">
        <v>0.99445378106072546</v>
      </c>
      <c r="P69" s="22"/>
      <c r="Q69" s="23">
        <v>6.2619999999999996</v>
      </c>
      <c r="R69" s="22">
        <v>41.199399999999997</v>
      </c>
      <c r="S69" s="22">
        <v>1.2628999999999999</v>
      </c>
      <c r="T69" s="22">
        <v>1.2876770933498776</v>
      </c>
      <c r="U69" s="22"/>
      <c r="V69" s="21">
        <v>6.2619999999999996</v>
      </c>
      <c r="W69" s="22">
        <v>57.380299999999998</v>
      </c>
      <c r="X69" s="22">
        <v>0.88839000000000001</v>
      </c>
      <c r="Y69" s="22">
        <v>0.92455988622853036</v>
      </c>
      <c r="Z69" s="22"/>
      <c r="AA69" s="21">
        <v>6.2619999999999996</v>
      </c>
      <c r="AB69" s="22">
        <v>38.606899999999996</v>
      </c>
      <c r="AC69" s="22">
        <v>1.304</v>
      </c>
      <c r="AD69" s="22">
        <v>1.3741461666116406</v>
      </c>
      <c r="AE69" s="22"/>
      <c r="AF69" s="21">
        <v>6.2619999999999996</v>
      </c>
      <c r="AG69" s="22">
        <v>34.113900000000001</v>
      </c>
      <c r="AH69" s="22">
        <v>1.5029999999999999</v>
      </c>
      <c r="AI69" s="22">
        <v>1.5551292476016796</v>
      </c>
      <c r="AJ69" s="22"/>
      <c r="AK69" s="21">
        <v>6.2619999999999996</v>
      </c>
      <c r="AL69" s="22">
        <v>55.859900000000003</v>
      </c>
      <c r="AM69" s="22">
        <v>0.92593000000000003</v>
      </c>
      <c r="AN69" s="22">
        <v>0.9497246439710586</v>
      </c>
      <c r="AO69" s="22"/>
      <c r="AP69" s="21">
        <v>7.3109999999999999</v>
      </c>
      <c r="AQ69" s="22">
        <v>54.954599999999999</v>
      </c>
      <c r="AR69" s="22">
        <v>0.91500000000000004</v>
      </c>
      <c r="AS69" s="22">
        <v>0.96537002616266754</v>
      </c>
      <c r="AT69" s="22"/>
      <c r="AU69" s="21">
        <v>7.3109999999999999</v>
      </c>
      <c r="AV69" s="22">
        <v>27.854499999999998</v>
      </c>
      <c r="AW69" s="22">
        <v>1.8245</v>
      </c>
      <c r="AX69" s="22">
        <v>1.9045943614051208</v>
      </c>
      <c r="AY69" s="22"/>
      <c r="AZ69" s="21">
        <v>6.2619999999999996</v>
      </c>
      <c r="BA69" s="22">
        <v>58.873899999999999</v>
      </c>
      <c r="BB69" s="22">
        <v>0.86573999999999995</v>
      </c>
      <c r="BC69" s="22">
        <v>0.90110428627556427</v>
      </c>
      <c r="BD69" s="22"/>
      <c r="BE69" s="21">
        <v>6.2619999999999996</v>
      </c>
      <c r="BF69" s="22">
        <v>50.782899999999998</v>
      </c>
      <c r="BG69" s="22">
        <v>1.0139</v>
      </c>
      <c r="BH69" s="22">
        <v>1.0446729832238597</v>
      </c>
    </row>
    <row r="70" spans="2:60" x14ac:dyDescent="0.2">
      <c r="B70" s="23">
        <v>7.3109999999999999</v>
      </c>
      <c r="C70" s="22">
        <v>41.640599999999999</v>
      </c>
      <c r="D70" s="22">
        <v>1.1732</v>
      </c>
      <c r="E70" s="22">
        <v>1.2740336027761114</v>
      </c>
      <c r="F70" s="22"/>
      <c r="G70" s="23">
        <v>6.2619999999999996</v>
      </c>
      <c r="H70" s="22">
        <v>36.229700000000001</v>
      </c>
      <c r="I70" s="22">
        <v>1.4353</v>
      </c>
      <c r="J70" s="22">
        <v>1.4643103210835018</v>
      </c>
      <c r="K70" s="22"/>
      <c r="L70" s="23">
        <v>6.2619999999999996</v>
      </c>
      <c r="M70" s="22">
        <v>53.421100000000003</v>
      </c>
      <c r="N70" s="22">
        <v>0.96319999999999995</v>
      </c>
      <c r="O70" s="22">
        <v>0.99308182796233946</v>
      </c>
      <c r="P70" s="22"/>
      <c r="Q70" s="23">
        <v>6.2619999999999996</v>
      </c>
      <c r="R70" s="22">
        <v>41.264499999999998</v>
      </c>
      <c r="S70" s="22">
        <v>1.2607999999999999</v>
      </c>
      <c r="T70" s="22">
        <v>1.285645618867524</v>
      </c>
      <c r="U70" s="22"/>
      <c r="V70" s="21">
        <v>6.2619999999999996</v>
      </c>
      <c r="W70" s="22">
        <v>57.455500000000001</v>
      </c>
      <c r="X70" s="22">
        <v>0.88715999999999995</v>
      </c>
      <c r="Y70" s="22">
        <v>0.92334978617815411</v>
      </c>
      <c r="Z70" s="22"/>
      <c r="AA70" s="21">
        <v>7.3109999999999999</v>
      </c>
      <c r="AB70" s="22">
        <v>41.510599999999997</v>
      </c>
      <c r="AC70" s="22">
        <v>1.2118</v>
      </c>
      <c r="AD70" s="22">
        <v>1.2780235322967854</v>
      </c>
      <c r="AE70" s="22"/>
      <c r="AF70" s="21">
        <v>6.2619999999999996</v>
      </c>
      <c r="AG70" s="22">
        <v>34.091300000000004</v>
      </c>
      <c r="AH70" s="22">
        <v>1.5033000000000001</v>
      </c>
      <c r="AI70" s="22">
        <v>1.556160182796166</v>
      </c>
      <c r="AJ70" s="22"/>
      <c r="AK70" s="21">
        <v>6.2619999999999996</v>
      </c>
      <c r="AL70" s="22">
        <v>55.910400000000003</v>
      </c>
      <c r="AM70" s="22">
        <v>0.92515999999999998</v>
      </c>
      <c r="AN70" s="22">
        <v>0.94886682334161332</v>
      </c>
      <c r="AO70" s="22"/>
      <c r="AP70" s="21">
        <v>7.3109999999999999</v>
      </c>
      <c r="AQ70" s="22">
        <v>55.018500000000003</v>
      </c>
      <c r="AR70" s="22">
        <v>0.91391</v>
      </c>
      <c r="AS70" s="22">
        <v>0.96424881884745928</v>
      </c>
      <c r="AT70" s="22"/>
      <c r="AU70" s="21">
        <v>7.3109999999999999</v>
      </c>
      <c r="AV70" s="22">
        <v>27.961600000000001</v>
      </c>
      <c r="AW70" s="22">
        <v>1.8169999999999999</v>
      </c>
      <c r="AX70" s="22">
        <v>1.8972992832941944</v>
      </c>
      <c r="AY70" s="22"/>
      <c r="AZ70" s="21">
        <v>6.2619999999999996</v>
      </c>
      <c r="BA70" s="22">
        <v>58.970299999999995</v>
      </c>
      <c r="BB70" s="22">
        <v>0.86450000000000005</v>
      </c>
      <c r="BC70" s="22">
        <v>0.89963123198896633</v>
      </c>
      <c r="BD70" s="22"/>
      <c r="BE70" s="21">
        <v>6.2619999999999996</v>
      </c>
      <c r="BF70" s="22">
        <v>50.844700000000003</v>
      </c>
      <c r="BG70" s="22">
        <v>1.0125</v>
      </c>
      <c r="BH70" s="22">
        <v>1.0434032188164928</v>
      </c>
    </row>
    <row r="71" spans="2:60" x14ac:dyDescent="0.2">
      <c r="B71" s="23">
        <v>7.3109999999999999</v>
      </c>
      <c r="C71" s="22">
        <v>41.7639</v>
      </c>
      <c r="D71" s="22">
        <v>1.1696</v>
      </c>
      <c r="E71" s="22">
        <v>1.2702722600082592</v>
      </c>
      <c r="F71" s="22"/>
      <c r="G71" s="23">
        <v>6.2619999999999996</v>
      </c>
      <c r="H71" s="22">
        <v>36.255200000000002</v>
      </c>
      <c r="I71" s="22">
        <v>1.4343999999999999</v>
      </c>
      <c r="J71" s="22">
        <v>1.4632804022528887</v>
      </c>
      <c r="K71" s="22"/>
      <c r="L71" s="23">
        <v>6.2619999999999996</v>
      </c>
      <c r="M71" s="22">
        <v>53.470500000000001</v>
      </c>
      <c r="N71" s="22">
        <v>0.96228000000000002</v>
      </c>
      <c r="O71" s="22">
        <v>0.99216434556921906</v>
      </c>
      <c r="P71" s="22"/>
      <c r="Q71" s="23">
        <v>6.2619999999999996</v>
      </c>
      <c r="R71" s="22">
        <v>41.318799999999996</v>
      </c>
      <c r="S71" s="22">
        <v>1.2592000000000001</v>
      </c>
      <c r="T71" s="22">
        <v>1.2839560597054838</v>
      </c>
      <c r="U71" s="22"/>
      <c r="V71" s="21">
        <v>6.2619999999999996</v>
      </c>
      <c r="W71" s="22">
        <v>57.501800000000003</v>
      </c>
      <c r="X71" s="22">
        <v>0.88637999999999995</v>
      </c>
      <c r="Y71" s="22">
        <v>0.92260631214603606</v>
      </c>
      <c r="Z71" s="22"/>
      <c r="AA71" s="21">
        <v>7.3109999999999999</v>
      </c>
      <c r="AB71" s="22">
        <v>41.658500000000004</v>
      </c>
      <c r="AC71" s="22">
        <v>1.2071000000000001</v>
      </c>
      <c r="AD71" s="22">
        <v>1.2734861706436607</v>
      </c>
      <c r="AE71" s="22"/>
      <c r="AF71" s="21">
        <v>7.3109999999999999</v>
      </c>
      <c r="AG71" s="22">
        <v>36.520499999999998</v>
      </c>
      <c r="AH71" s="22">
        <v>1.4049</v>
      </c>
      <c r="AI71" s="22">
        <v>1.4526505288744387</v>
      </c>
      <c r="AJ71" s="22"/>
      <c r="AK71" s="21">
        <v>6.2619999999999996</v>
      </c>
      <c r="AL71" s="22">
        <v>55.961599999999997</v>
      </c>
      <c r="AM71" s="22">
        <v>0.92427999999999999</v>
      </c>
      <c r="AN71" s="22">
        <v>0.94799869267066939</v>
      </c>
      <c r="AO71" s="22"/>
      <c r="AP71" s="21">
        <v>7.3109999999999999</v>
      </c>
      <c r="AQ71" s="22">
        <v>55.0792</v>
      </c>
      <c r="AR71" s="22">
        <v>0.91320000000000001</v>
      </c>
      <c r="AS71" s="22">
        <v>0.96318616900316145</v>
      </c>
      <c r="AT71" s="22"/>
      <c r="AU71" s="21">
        <v>7.3109999999999999</v>
      </c>
      <c r="AV71" s="22">
        <v>28.081800000000001</v>
      </c>
      <c r="AW71" s="22">
        <v>1.8097000000000001</v>
      </c>
      <c r="AX71" s="22">
        <v>1.8891781737552058</v>
      </c>
      <c r="AY71" s="22"/>
      <c r="AZ71" s="21">
        <v>6.2619999999999996</v>
      </c>
      <c r="BA71" s="22">
        <v>59.060600000000001</v>
      </c>
      <c r="BB71" s="22">
        <v>0.86307</v>
      </c>
      <c r="BC71" s="22">
        <v>0.89825575154602122</v>
      </c>
      <c r="BD71" s="22"/>
      <c r="BE71" s="21">
        <v>6.2619999999999996</v>
      </c>
      <c r="BF71" s="22">
        <v>50.884299999999996</v>
      </c>
      <c r="BG71" s="22">
        <v>1.0118</v>
      </c>
      <c r="BH71" s="22">
        <v>1.0425912047480057</v>
      </c>
    </row>
    <row r="72" spans="2:60" x14ac:dyDescent="0.2">
      <c r="B72" s="23">
        <v>7.3109999999999999</v>
      </c>
      <c r="C72" s="22">
        <v>41.845199999999998</v>
      </c>
      <c r="D72" s="22">
        <v>1.1675</v>
      </c>
      <c r="E72" s="22">
        <v>1.2678042795770827</v>
      </c>
      <c r="F72" s="22"/>
      <c r="G72" s="23">
        <v>6.2619999999999996</v>
      </c>
      <c r="H72" s="22">
        <v>36.323599999999999</v>
      </c>
      <c r="I72" s="22">
        <v>1.4316</v>
      </c>
      <c r="J72" s="22">
        <v>1.4605249380501639</v>
      </c>
      <c r="K72" s="22"/>
      <c r="L72" s="23">
        <v>7.3109999999999999</v>
      </c>
      <c r="M72" s="22">
        <v>58.076999999999998</v>
      </c>
      <c r="N72" s="22">
        <v>0.88578000000000001</v>
      </c>
      <c r="O72" s="22">
        <v>0.91346873357368552</v>
      </c>
      <c r="P72" s="22"/>
      <c r="Q72" s="23">
        <v>6.2619999999999996</v>
      </c>
      <c r="R72" s="22">
        <v>41.327199999999998</v>
      </c>
      <c r="S72" s="22">
        <v>1.2587999999999999</v>
      </c>
      <c r="T72" s="22">
        <v>1.2836950879749642</v>
      </c>
      <c r="U72" s="22"/>
      <c r="V72" s="21">
        <v>7.3109999999999999</v>
      </c>
      <c r="W72" s="22">
        <v>60.672799999999995</v>
      </c>
      <c r="X72" s="22">
        <v>0.83977999999999997</v>
      </c>
      <c r="Y72" s="22">
        <v>0.87438726480002482</v>
      </c>
      <c r="Z72" s="22"/>
      <c r="AA72" s="21">
        <v>7.3109999999999999</v>
      </c>
      <c r="AB72" s="22">
        <v>41.797799999999995</v>
      </c>
      <c r="AC72" s="22">
        <v>1.2029000000000001</v>
      </c>
      <c r="AD72" s="22">
        <v>1.2692420089037926</v>
      </c>
      <c r="AE72" s="22"/>
      <c r="AF72" s="21">
        <v>7.3109999999999999</v>
      </c>
      <c r="AG72" s="22">
        <v>36.602499999999999</v>
      </c>
      <c r="AH72" s="22">
        <v>1.4019999999999999</v>
      </c>
      <c r="AI72" s="22">
        <v>1.4493961789429395</v>
      </c>
      <c r="AJ72" s="22"/>
      <c r="AK72" s="21">
        <v>7.3109999999999999</v>
      </c>
      <c r="AL72" s="22">
        <v>60.196900000000007</v>
      </c>
      <c r="AM72" s="22">
        <v>0.85990999999999995</v>
      </c>
      <c r="AN72" s="22">
        <v>0.88129992806538104</v>
      </c>
      <c r="AO72" s="22"/>
      <c r="AP72" s="21">
        <v>7.3109999999999999</v>
      </c>
      <c r="AQ72" s="22">
        <v>55.148200000000003</v>
      </c>
      <c r="AR72" s="22">
        <v>0.91202000000000005</v>
      </c>
      <c r="AS72" s="22">
        <v>0.96198105540632228</v>
      </c>
      <c r="AT72" s="22"/>
      <c r="AU72" s="21">
        <v>7.3109999999999999</v>
      </c>
      <c r="AV72" s="22">
        <v>28.164999999999999</v>
      </c>
      <c r="AW72" s="22">
        <v>1.8042</v>
      </c>
      <c r="AX72" s="22">
        <v>1.8835975018554565</v>
      </c>
      <c r="AY72" s="22"/>
      <c r="AZ72" s="21">
        <v>7.3109999999999999</v>
      </c>
      <c r="BA72" s="22">
        <v>62.351600000000005</v>
      </c>
      <c r="BB72" s="22">
        <v>0.81749000000000005</v>
      </c>
      <c r="BC72" s="22">
        <v>0.85084462371068159</v>
      </c>
      <c r="BD72" s="22"/>
      <c r="BE72" s="21">
        <v>6.2619999999999996</v>
      </c>
      <c r="BF72" s="22">
        <v>50.914400000000001</v>
      </c>
      <c r="BG72" s="22">
        <v>1.0111000000000001</v>
      </c>
      <c r="BH72" s="22">
        <v>1.0419748369765516</v>
      </c>
    </row>
    <row r="73" spans="2:60" x14ac:dyDescent="0.2">
      <c r="B73" s="23">
        <v>7.3109999999999999</v>
      </c>
      <c r="C73" s="22">
        <v>41.921999999999997</v>
      </c>
      <c r="D73" s="22">
        <v>1.1654</v>
      </c>
      <c r="E73" s="22">
        <v>1.2654816955240431</v>
      </c>
      <c r="F73" s="22"/>
      <c r="G73" s="23">
        <v>7.3109999999999999</v>
      </c>
      <c r="H73" s="22">
        <v>38.539699999999996</v>
      </c>
      <c r="I73" s="22">
        <v>1.3485</v>
      </c>
      <c r="J73" s="22">
        <v>1.3765422055635863</v>
      </c>
      <c r="K73" s="22"/>
      <c r="L73" s="23">
        <v>7.3109999999999999</v>
      </c>
      <c r="M73" s="22">
        <v>58.469599999999993</v>
      </c>
      <c r="N73" s="22">
        <v>0.87868999999999997</v>
      </c>
      <c r="O73" s="22">
        <v>0.90733515604278026</v>
      </c>
      <c r="P73" s="22"/>
      <c r="Q73" s="23">
        <v>6.2619999999999996</v>
      </c>
      <c r="R73" s="22">
        <v>41.372099999999996</v>
      </c>
      <c r="S73" s="22">
        <v>1.2575000000000001</v>
      </c>
      <c r="T73" s="22">
        <v>1.2823019290719817</v>
      </c>
      <c r="U73" s="22"/>
      <c r="V73" s="21">
        <v>7.3109999999999999</v>
      </c>
      <c r="W73" s="22">
        <v>60.783899999999996</v>
      </c>
      <c r="X73" s="22">
        <v>0.83828000000000003</v>
      </c>
      <c r="Y73" s="22">
        <v>0.87278907144423012</v>
      </c>
      <c r="Z73" s="22"/>
      <c r="AA73" s="21">
        <v>7.3109999999999999</v>
      </c>
      <c r="AB73" s="22">
        <v>41.877499999999998</v>
      </c>
      <c r="AC73" s="22">
        <v>1.2002999999999999</v>
      </c>
      <c r="AD73" s="22">
        <v>1.2668264256404735</v>
      </c>
      <c r="AE73" s="22"/>
      <c r="AF73" s="21">
        <v>7.3109999999999999</v>
      </c>
      <c r="AG73" s="22">
        <v>36.621099999999998</v>
      </c>
      <c r="AH73" s="22">
        <v>1.4015</v>
      </c>
      <c r="AI73" s="22">
        <v>1.4486600249517063</v>
      </c>
      <c r="AJ73" s="22"/>
      <c r="AK73" s="21">
        <v>7.3109999999999999</v>
      </c>
      <c r="AL73" s="22">
        <v>60.329099999999997</v>
      </c>
      <c r="AM73" s="22">
        <v>0.85806000000000004</v>
      </c>
      <c r="AN73" s="22">
        <v>0.87936872321581028</v>
      </c>
      <c r="AO73" s="22"/>
      <c r="AP73" s="21">
        <v>7.3109999999999999</v>
      </c>
      <c r="AQ73" s="22">
        <v>55.161999999999999</v>
      </c>
      <c r="AR73" s="22">
        <v>0.91202000000000005</v>
      </c>
      <c r="AS73" s="22">
        <v>0.96174039447008697</v>
      </c>
      <c r="AT73" s="22"/>
      <c r="AU73" s="21">
        <v>7.3109999999999999</v>
      </c>
      <c r="AV73" s="22">
        <v>28.234400000000001</v>
      </c>
      <c r="AW73" s="22">
        <v>1.7998000000000001</v>
      </c>
      <c r="AX73" s="22">
        <v>1.8789676295497315</v>
      </c>
      <c r="AY73" s="22"/>
      <c r="AZ73" s="21">
        <v>7.3109999999999999</v>
      </c>
      <c r="BA73" s="22">
        <v>62.491799999999998</v>
      </c>
      <c r="BB73" s="22">
        <v>0.81562999999999997</v>
      </c>
      <c r="BC73" s="22">
        <v>0.84893575860767234</v>
      </c>
      <c r="BD73" s="22"/>
      <c r="BE73" s="21">
        <v>6.2619999999999996</v>
      </c>
      <c r="BF73" s="22">
        <v>50.994999999999997</v>
      </c>
      <c r="BG73" s="22">
        <v>1.0095000000000001</v>
      </c>
      <c r="BH73" s="22">
        <v>1.0403279466567101</v>
      </c>
    </row>
    <row r="74" spans="2:60" x14ac:dyDescent="0.2">
      <c r="B74" s="23">
        <v>7.3109999999999999</v>
      </c>
      <c r="C74" s="22">
        <v>41.996600000000001</v>
      </c>
      <c r="D74" s="22">
        <v>1.1632</v>
      </c>
      <c r="E74" s="22">
        <v>1.2632337770143045</v>
      </c>
      <c r="F74" s="22"/>
      <c r="G74" s="23">
        <v>7.3109999999999999</v>
      </c>
      <c r="H74" s="22">
        <v>38.631700000000002</v>
      </c>
      <c r="I74" s="22">
        <v>1.3452999999999999</v>
      </c>
      <c r="J74" s="22">
        <v>1.3732640199566402</v>
      </c>
      <c r="K74" s="22"/>
      <c r="L74" s="23">
        <v>7.3109999999999999</v>
      </c>
      <c r="M74" s="22">
        <v>58.629700000000007</v>
      </c>
      <c r="N74" s="22">
        <v>0.87622999999999995</v>
      </c>
      <c r="O74" s="22">
        <v>0.90485749781695846</v>
      </c>
      <c r="P74" s="22"/>
      <c r="Q74" s="23">
        <v>6.2619999999999996</v>
      </c>
      <c r="R74" s="22">
        <v>41.423200000000001</v>
      </c>
      <c r="S74" s="22">
        <v>1.2559</v>
      </c>
      <c r="T74" s="22">
        <v>1.2807200708723356</v>
      </c>
      <c r="U74" s="22"/>
      <c r="V74" s="21">
        <v>7.3109999999999999</v>
      </c>
      <c r="W74" s="22">
        <v>60.8429</v>
      </c>
      <c r="X74" s="22">
        <v>0.83745999999999998</v>
      </c>
      <c r="Y74" s="22">
        <v>0.87194271870273998</v>
      </c>
      <c r="Z74" s="22"/>
      <c r="AA74" s="21">
        <v>7.3109999999999999</v>
      </c>
      <c r="AB74" s="22">
        <v>41.946600000000004</v>
      </c>
      <c r="AC74" s="22">
        <v>1.1981999999999999</v>
      </c>
      <c r="AD74" s="22">
        <v>1.2647395412204787</v>
      </c>
      <c r="AE74" s="22"/>
      <c r="AF74" s="21">
        <v>7.3109999999999999</v>
      </c>
      <c r="AG74" s="22">
        <v>36.613799999999998</v>
      </c>
      <c r="AH74" s="22">
        <v>1.4018999999999999</v>
      </c>
      <c r="AI74" s="22">
        <v>1.4489488564355226</v>
      </c>
      <c r="AJ74" s="22"/>
      <c r="AK74" s="21">
        <v>7.3109999999999999</v>
      </c>
      <c r="AL74" s="22">
        <v>60.367699999999999</v>
      </c>
      <c r="AM74" s="22">
        <v>0.85755000000000003</v>
      </c>
      <c r="AN74" s="22">
        <v>0.87880644185150236</v>
      </c>
      <c r="AO74" s="22"/>
      <c r="AP74" s="21">
        <v>7.3109999999999999</v>
      </c>
      <c r="AQ74" s="22">
        <v>55.212499999999999</v>
      </c>
      <c r="AR74" s="22">
        <v>0.91119000000000006</v>
      </c>
      <c r="AS74" s="22">
        <v>0.96086074058879667</v>
      </c>
      <c r="AT74" s="22"/>
      <c r="AU74" s="21">
        <v>7.3109999999999999</v>
      </c>
      <c r="AV74" s="22">
        <v>28.299500000000002</v>
      </c>
      <c r="AW74" s="22">
        <v>1.7962</v>
      </c>
      <c r="AX74" s="22">
        <v>1.8746452636887203</v>
      </c>
      <c r="AY74" s="22"/>
      <c r="AZ74" s="21">
        <v>7.3109999999999999</v>
      </c>
      <c r="BA74" s="22">
        <v>62.6374</v>
      </c>
      <c r="BB74" s="22">
        <v>0.81379999999999997</v>
      </c>
      <c r="BC74" s="22">
        <v>0.84696241606067524</v>
      </c>
      <c r="BD74" s="22"/>
      <c r="BE74" s="21">
        <v>6.2619999999999996</v>
      </c>
      <c r="BF74" s="22">
        <v>51.061599999999999</v>
      </c>
      <c r="BG74" s="22">
        <v>1.0082</v>
      </c>
      <c r="BH74" s="22">
        <v>1.0389710396806786</v>
      </c>
    </row>
    <row r="75" spans="2:60" x14ac:dyDescent="0.2">
      <c r="B75" s="23">
        <v>7.3109999999999999</v>
      </c>
      <c r="C75" s="22">
        <v>42.078699999999998</v>
      </c>
      <c r="D75" s="22">
        <v>1.1612</v>
      </c>
      <c r="E75" s="22">
        <v>1.260769074133919</v>
      </c>
      <c r="F75" s="22"/>
      <c r="G75" s="23">
        <v>7.3109999999999999</v>
      </c>
      <c r="H75" s="22">
        <v>38.700099999999999</v>
      </c>
      <c r="I75" s="22">
        <v>1.3429</v>
      </c>
      <c r="J75" s="22">
        <v>1.3708368619140248</v>
      </c>
      <c r="K75" s="22"/>
      <c r="L75" s="23">
        <v>7.3109999999999999</v>
      </c>
      <c r="M75" s="22">
        <v>58.747799999999998</v>
      </c>
      <c r="N75" s="22">
        <v>0.87433000000000005</v>
      </c>
      <c r="O75" s="22">
        <v>0.90303847360682332</v>
      </c>
      <c r="P75" s="22"/>
      <c r="Q75" s="23">
        <v>7.3109999999999999</v>
      </c>
      <c r="R75" s="22">
        <v>44.299399999999999</v>
      </c>
      <c r="S75" s="22">
        <v>1.1709000000000001</v>
      </c>
      <c r="T75" s="22">
        <v>1.1975675435730269</v>
      </c>
      <c r="U75" s="22"/>
      <c r="V75" s="21">
        <v>7.3109999999999999</v>
      </c>
      <c r="W75" s="22">
        <v>60.922700000000006</v>
      </c>
      <c r="X75" s="22">
        <v>0.83633999999999997</v>
      </c>
      <c r="Y75" s="22">
        <v>0.87080059878762661</v>
      </c>
      <c r="Z75" s="22"/>
      <c r="AA75" s="21">
        <v>7.3109999999999999</v>
      </c>
      <c r="AB75" s="22">
        <v>42.007600000000004</v>
      </c>
      <c r="AC75" s="22">
        <v>1.1962999999999999</v>
      </c>
      <c r="AD75" s="22">
        <v>1.262902989929416</v>
      </c>
      <c r="AE75" s="22"/>
      <c r="AF75" s="21">
        <v>7.3109999999999999</v>
      </c>
      <c r="AG75" s="22">
        <v>36.627600000000001</v>
      </c>
      <c r="AH75" s="22">
        <v>1.4014</v>
      </c>
      <c r="AI75" s="22">
        <v>1.448402943129196</v>
      </c>
      <c r="AJ75" s="22"/>
      <c r="AK75" s="21">
        <v>7.3109999999999999</v>
      </c>
      <c r="AL75" s="22">
        <v>60.435100000000006</v>
      </c>
      <c r="AM75" s="22">
        <v>0.85658999999999996</v>
      </c>
      <c r="AN75" s="22">
        <v>0.87782635653385088</v>
      </c>
      <c r="AO75" s="22"/>
      <c r="AP75" s="21">
        <v>7.3109999999999999</v>
      </c>
      <c r="AQ75" s="22">
        <v>55.237699999999997</v>
      </c>
      <c r="AR75" s="22">
        <v>0.91081000000000001</v>
      </c>
      <c r="AS75" s="22">
        <v>0.96042238615581288</v>
      </c>
      <c r="AT75" s="22"/>
      <c r="AU75" s="21">
        <v>7.3109999999999999</v>
      </c>
      <c r="AV75" s="22">
        <v>28.336399999999998</v>
      </c>
      <c r="AW75" s="22">
        <v>1.794</v>
      </c>
      <c r="AX75" s="22">
        <v>1.8722040781383287</v>
      </c>
      <c r="AY75" s="22"/>
      <c r="AZ75" s="21">
        <v>7.3109999999999999</v>
      </c>
      <c r="BA75" s="22">
        <v>62.705400000000004</v>
      </c>
      <c r="BB75" s="22">
        <v>0.81299999999999994</v>
      </c>
      <c r="BC75" s="22">
        <v>0.84604393943358858</v>
      </c>
      <c r="BD75" s="22"/>
      <c r="BE75" s="21">
        <v>7.3109999999999999</v>
      </c>
      <c r="BF75" s="22">
        <v>53.133200000000002</v>
      </c>
      <c r="BG75" s="22">
        <v>0.96809000000000001</v>
      </c>
      <c r="BH75" s="22">
        <v>0.99846279990211284</v>
      </c>
    </row>
    <row r="76" spans="2:60" x14ac:dyDescent="0.2">
      <c r="B76" s="23">
        <v>7.3109999999999999</v>
      </c>
      <c r="C76" s="22">
        <v>42.1492</v>
      </c>
      <c r="D76" s="22">
        <v>1.1593</v>
      </c>
      <c r="E76" s="22">
        <v>1.2586602744478883</v>
      </c>
      <c r="F76" s="22"/>
      <c r="G76" s="23">
        <v>7.3109999999999999</v>
      </c>
      <c r="H76" s="22">
        <v>38.738900000000001</v>
      </c>
      <c r="I76" s="22">
        <v>1.3415999999999999</v>
      </c>
      <c r="J76" s="22">
        <v>1.3694638629325806</v>
      </c>
      <c r="K76" s="22"/>
      <c r="L76" s="23">
        <v>7.3109999999999999</v>
      </c>
      <c r="M76" s="22">
        <v>58.900500000000001</v>
      </c>
      <c r="N76" s="22">
        <v>0.87216000000000005</v>
      </c>
      <c r="O76" s="22">
        <v>0.90069733940728747</v>
      </c>
      <c r="P76" s="22"/>
      <c r="Q76" s="23">
        <v>7.3109999999999999</v>
      </c>
      <c r="R76" s="22">
        <v>44.414900000000003</v>
      </c>
      <c r="S76" s="22">
        <v>1.1677</v>
      </c>
      <c r="T76" s="22">
        <v>1.1944532947222428</v>
      </c>
      <c r="U76" s="22"/>
      <c r="V76" s="21">
        <v>7.3109999999999999</v>
      </c>
      <c r="W76" s="22">
        <v>61.009399999999992</v>
      </c>
      <c r="X76" s="22">
        <v>0.83520000000000005</v>
      </c>
      <c r="Y76" s="22">
        <v>0.8695631105986773</v>
      </c>
      <c r="Z76" s="22"/>
      <c r="AA76" s="21">
        <v>7.3109999999999999</v>
      </c>
      <c r="AB76" s="22">
        <v>42.066600000000001</v>
      </c>
      <c r="AC76" s="22">
        <v>1.1944999999999999</v>
      </c>
      <c r="AD76" s="22">
        <v>1.2611317206467585</v>
      </c>
      <c r="AE76" s="22"/>
      <c r="AF76" s="21">
        <v>7.3109999999999999</v>
      </c>
      <c r="AG76" s="22">
        <v>36.660299999999999</v>
      </c>
      <c r="AH76" s="22">
        <v>1.4000999999999999</v>
      </c>
      <c r="AI76" s="22">
        <v>1.4471110067227748</v>
      </c>
      <c r="AJ76" s="22"/>
      <c r="AK76" s="21">
        <v>7.3109999999999999</v>
      </c>
      <c r="AL76" s="22">
        <v>60.506100000000004</v>
      </c>
      <c r="AM76" s="22">
        <v>0.85558000000000001</v>
      </c>
      <c r="AN76" s="22">
        <v>0.87679628400704956</v>
      </c>
      <c r="AO76" s="22"/>
      <c r="AP76" s="21">
        <v>7.3109999999999999</v>
      </c>
      <c r="AQ76" s="22">
        <v>55.291399999999996</v>
      </c>
      <c r="AR76" s="22">
        <v>0.90995999999999999</v>
      </c>
      <c r="AS76" s="22">
        <v>0.95948960669758643</v>
      </c>
      <c r="AT76" s="22"/>
      <c r="AU76" s="21">
        <v>7.3109999999999999</v>
      </c>
      <c r="AV76" s="22">
        <v>28.381399999999999</v>
      </c>
      <c r="AW76" s="22">
        <v>1.7911999999999999</v>
      </c>
      <c r="AX76" s="22">
        <v>1.869235613456663</v>
      </c>
      <c r="AY76" s="22"/>
      <c r="AZ76" s="21">
        <v>7.3109999999999999</v>
      </c>
      <c r="BA76" s="22">
        <v>62.784599999999998</v>
      </c>
      <c r="BB76" s="22">
        <v>0.81186000000000003</v>
      </c>
      <c r="BC76" s="22">
        <v>0.84497669236976813</v>
      </c>
      <c r="BD76" s="22"/>
      <c r="BE76" s="21">
        <v>7.3109999999999999</v>
      </c>
      <c r="BF76" s="22">
        <v>53.113700000000001</v>
      </c>
      <c r="BG76" s="22">
        <v>0.96838999999999997</v>
      </c>
      <c r="BH76" s="22">
        <v>0.99882937245492098</v>
      </c>
    </row>
    <row r="77" spans="2:60" x14ac:dyDescent="0.2">
      <c r="B77" s="23">
        <v>7.3109999999999999</v>
      </c>
      <c r="C77" s="22">
        <v>42.219799999999999</v>
      </c>
      <c r="D77" s="22">
        <v>1.1574</v>
      </c>
      <c r="E77" s="22">
        <v>1.256555541233235</v>
      </c>
      <c r="F77" s="22"/>
      <c r="G77" s="23">
        <v>7.3109999999999999</v>
      </c>
      <c r="H77" s="22">
        <v>38.790399999999998</v>
      </c>
      <c r="I77" s="22">
        <v>1.3398000000000001</v>
      </c>
      <c r="J77" s="22">
        <v>1.3676456968672388</v>
      </c>
      <c r="K77" s="22"/>
      <c r="L77" s="23">
        <v>7.3109999999999999</v>
      </c>
      <c r="M77" s="22">
        <v>58.990199999999994</v>
      </c>
      <c r="N77" s="22">
        <v>0.87080999999999997</v>
      </c>
      <c r="O77" s="22">
        <v>0.8993277466385764</v>
      </c>
      <c r="P77" s="22"/>
      <c r="Q77" s="23">
        <v>7.3109999999999999</v>
      </c>
      <c r="R77" s="22">
        <v>44.459600000000002</v>
      </c>
      <c r="S77" s="22">
        <v>1.1666000000000001</v>
      </c>
      <c r="T77" s="22">
        <v>1.1932523828320303</v>
      </c>
      <c r="U77" s="22"/>
      <c r="V77" s="21">
        <v>7.3109999999999999</v>
      </c>
      <c r="W77" s="22">
        <v>61.108899999999991</v>
      </c>
      <c r="X77" s="22">
        <v>0.83382999999999996</v>
      </c>
      <c r="Y77" s="22">
        <v>0.86814725252391944</v>
      </c>
      <c r="Z77" s="22"/>
      <c r="AA77" s="21">
        <v>7.3109999999999999</v>
      </c>
      <c r="AB77" s="22">
        <v>42.130299999999998</v>
      </c>
      <c r="AC77" s="22">
        <v>1.1924999999999999</v>
      </c>
      <c r="AD77" s="22">
        <v>1.2592249198263232</v>
      </c>
      <c r="AE77" s="22"/>
      <c r="AF77" s="21">
        <v>7.3109999999999999</v>
      </c>
      <c r="AG77" s="22">
        <v>36.6584</v>
      </c>
      <c r="AH77" s="22">
        <v>1.4001999999999999</v>
      </c>
      <c r="AI77" s="22">
        <v>1.4471860102939282</v>
      </c>
      <c r="AJ77" s="22"/>
      <c r="AK77" s="21">
        <v>7.3109999999999999</v>
      </c>
      <c r="AL77" s="22">
        <v>60.6188</v>
      </c>
      <c r="AM77" s="22">
        <v>0.85404999999999998</v>
      </c>
      <c r="AN77" s="22">
        <v>0.87516618012496017</v>
      </c>
      <c r="AO77" s="22"/>
      <c r="AP77" s="21">
        <v>7.3109999999999999</v>
      </c>
      <c r="AQ77" s="22">
        <v>55.322099999999999</v>
      </c>
      <c r="AR77" s="22">
        <v>0.90949000000000002</v>
      </c>
      <c r="AS77" s="22">
        <v>0.95895715527355141</v>
      </c>
      <c r="AT77" s="22"/>
      <c r="AU77" s="21">
        <v>7.3109999999999999</v>
      </c>
      <c r="AV77" s="22">
        <v>28.445499999999999</v>
      </c>
      <c r="AW77" s="22">
        <v>1.7873000000000001</v>
      </c>
      <c r="AX77" s="22">
        <v>1.8650234181068688</v>
      </c>
      <c r="AY77" s="22"/>
      <c r="AZ77" s="21">
        <v>7.3109999999999999</v>
      </c>
      <c r="BA77" s="22">
        <v>62.911300000000004</v>
      </c>
      <c r="BB77" s="22">
        <v>0.81030999999999997</v>
      </c>
      <c r="BC77" s="22">
        <v>0.84327495441612133</v>
      </c>
      <c r="BD77" s="22"/>
      <c r="BE77" s="21">
        <v>7.3109999999999999</v>
      </c>
      <c r="BF77" s="22">
        <v>53.070799999999998</v>
      </c>
      <c r="BG77" s="22">
        <v>0.96901000000000004</v>
      </c>
      <c r="BH77" s="22">
        <v>0.99963678029648961</v>
      </c>
    </row>
    <row r="78" spans="2:60" x14ac:dyDescent="0.2">
      <c r="B78" s="23">
        <v>7.3109999999999999</v>
      </c>
      <c r="C78" s="22">
        <v>42.283699999999996</v>
      </c>
      <c r="D78" s="22">
        <v>1.1556</v>
      </c>
      <c r="E78" s="22">
        <v>1.2546566085692346</v>
      </c>
      <c r="F78" s="22"/>
      <c r="G78" s="23">
        <v>7.3109999999999999</v>
      </c>
      <c r="H78" s="22">
        <v>38.823100000000004</v>
      </c>
      <c r="I78" s="22">
        <v>1.3386</v>
      </c>
      <c r="J78" s="22">
        <v>1.3664937534550032</v>
      </c>
      <c r="K78" s="22"/>
      <c r="L78" s="23">
        <v>7.3109999999999999</v>
      </c>
      <c r="M78" s="22">
        <v>59.092400000000005</v>
      </c>
      <c r="N78" s="22">
        <v>0.86919999999999997</v>
      </c>
      <c r="O78" s="22">
        <v>0.8977723639547377</v>
      </c>
      <c r="P78" s="22"/>
      <c r="Q78" s="23">
        <v>7.3109999999999999</v>
      </c>
      <c r="R78" s="22">
        <v>44.508499999999998</v>
      </c>
      <c r="S78" s="22">
        <v>1.1652</v>
      </c>
      <c r="T78" s="22">
        <v>1.1919413963570766</v>
      </c>
      <c r="U78" s="22"/>
      <c r="V78" s="21">
        <v>7.3109999999999999</v>
      </c>
      <c r="W78" s="22">
        <v>61.157500000000006</v>
      </c>
      <c r="X78" s="22">
        <v>0.83309999999999995</v>
      </c>
      <c r="Y78" s="22">
        <v>0.86745736238006677</v>
      </c>
      <c r="Z78" s="22"/>
      <c r="AA78" s="21">
        <v>7.3109999999999999</v>
      </c>
      <c r="AB78" s="22">
        <v>42.192700000000002</v>
      </c>
      <c r="AC78" s="22">
        <v>1.1908000000000001</v>
      </c>
      <c r="AD78" s="22">
        <v>1.2573626158022344</v>
      </c>
      <c r="AE78" s="22"/>
      <c r="AF78" s="21">
        <v>7.3109999999999999</v>
      </c>
      <c r="AG78" s="22">
        <v>36.641300000000001</v>
      </c>
      <c r="AH78" s="22">
        <v>1.401</v>
      </c>
      <c r="AI78" s="22">
        <v>1.4478613924658494</v>
      </c>
      <c r="AJ78" s="22"/>
      <c r="AK78" s="21">
        <v>7.3109999999999999</v>
      </c>
      <c r="AL78" s="22">
        <v>60.637800000000006</v>
      </c>
      <c r="AM78" s="22">
        <v>0.85370000000000001</v>
      </c>
      <c r="AN78" s="22">
        <v>0.87489195913702222</v>
      </c>
      <c r="AO78" s="22"/>
      <c r="AP78" s="21">
        <v>7.3109999999999999</v>
      </c>
      <c r="AQ78" s="22">
        <v>55.424199999999999</v>
      </c>
      <c r="AR78" s="22">
        <v>0.90805999999999998</v>
      </c>
      <c r="AS78" s="22">
        <v>0.95719060698682057</v>
      </c>
      <c r="AT78" s="22"/>
      <c r="AU78" s="21">
        <v>7.3109999999999999</v>
      </c>
      <c r="AV78" s="22">
        <v>28.5031</v>
      </c>
      <c r="AW78" s="22">
        <v>1.7838000000000001</v>
      </c>
      <c r="AX78" s="22">
        <v>1.8612545175703321</v>
      </c>
      <c r="AY78" s="22"/>
      <c r="AZ78" s="21">
        <v>7.3109999999999999</v>
      </c>
      <c r="BA78" s="22">
        <v>63.004599999999996</v>
      </c>
      <c r="BB78" s="22">
        <v>0.80915000000000004</v>
      </c>
      <c r="BC78" s="22">
        <v>0.84202619554380076</v>
      </c>
      <c r="BD78" s="22"/>
      <c r="BE78" s="21">
        <v>7.3109999999999999</v>
      </c>
      <c r="BF78" s="22">
        <v>53.032599999999995</v>
      </c>
      <c r="BG78" s="22">
        <v>0.96953</v>
      </c>
      <c r="BH78" s="22">
        <v>1.0003568303224608</v>
      </c>
    </row>
    <row r="79" spans="2:60" x14ac:dyDescent="0.2">
      <c r="B79" s="23">
        <v>7.3109999999999999</v>
      </c>
      <c r="C79" s="22">
        <v>42.348500000000001</v>
      </c>
      <c r="D79" s="22">
        <v>1.1537999999999999</v>
      </c>
      <c r="E79" s="22">
        <v>1.2527367826430438</v>
      </c>
      <c r="F79" s="22"/>
      <c r="G79" s="23">
        <v>7.3109999999999999</v>
      </c>
      <c r="H79" s="22">
        <v>38.875700000000002</v>
      </c>
      <c r="I79" s="22">
        <v>1.337</v>
      </c>
      <c r="J79" s="22">
        <v>1.364644846003003</v>
      </c>
      <c r="K79" s="22"/>
      <c r="L79" s="23">
        <v>7.3109999999999999</v>
      </c>
      <c r="M79" s="22">
        <v>59.181200000000004</v>
      </c>
      <c r="N79" s="22">
        <v>0.8679</v>
      </c>
      <c r="O79" s="22">
        <v>0.89642527761787405</v>
      </c>
      <c r="P79" s="22"/>
      <c r="Q79" s="23">
        <v>7.3109999999999999</v>
      </c>
      <c r="R79" s="22">
        <v>44.561100000000003</v>
      </c>
      <c r="S79" s="22">
        <v>1.1639999999999999</v>
      </c>
      <c r="T79" s="22">
        <v>1.190534426658205</v>
      </c>
      <c r="U79" s="22"/>
      <c r="V79" s="21">
        <v>7.3109999999999999</v>
      </c>
      <c r="W79" s="22">
        <v>61.218499999999999</v>
      </c>
      <c r="X79" s="22">
        <v>0.83226</v>
      </c>
      <c r="Y79" s="22">
        <v>0.86659300113134019</v>
      </c>
      <c r="Z79" s="22"/>
      <c r="AA79" s="21">
        <v>7.3109999999999999</v>
      </c>
      <c r="AB79" s="22">
        <v>42.243000000000002</v>
      </c>
      <c r="AC79" s="22">
        <v>1.1892</v>
      </c>
      <c r="AD79" s="22">
        <v>1.2558654366346835</v>
      </c>
      <c r="AE79" s="22"/>
      <c r="AF79" s="21">
        <v>7.3109999999999999</v>
      </c>
      <c r="AG79" s="22">
        <v>36.673699999999997</v>
      </c>
      <c r="AH79" s="22">
        <v>1.3996999999999999</v>
      </c>
      <c r="AI79" s="22">
        <v>1.4465822548518132</v>
      </c>
      <c r="AJ79" s="22"/>
      <c r="AK79" s="21">
        <v>7.3109999999999999</v>
      </c>
      <c r="AL79" s="22">
        <v>60.673800000000007</v>
      </c>
      <c r="AM79" s="22">
        <v>0.85324999999999995</v>
      </c>
      <c r="AN79" s="22">
        <v>0.8743728535176456</v>
      </c>
      <c r="AO79" s="22"/>
      <c r="AU79" s="21">
        <v>7.3109999999999999</v>
      </c>
      <c r="AV79" s="22">
        <v>28.529599999999999</v>
      </c>
      <c r="AW79" s="22">
        <v>1.7819</v>
      </c>
      <c r="AX79" s="22">
        <v>1.859525672976801</v>
      </c>
      <c r="AY79" s="22"/>
      <c r="AZ79" s="21">
        <v>7.3109999999999999</v>
      </c>
      <c r="BA79" s="22">
        <v>63.082100000000004</v>
      </c>
      <c r="BB79" s="22">
        <v>0.80806</v>
      </c>
      <c r="BC79" s="22">
        <v>0.8409917177734878</v>
      </c>
      <c r="BD79" s="22"/>
      <c r="BE79" s="21">
        <v>7.3109999999999999</v>
      </c>
      <c r="BF79" s="22">
        <v>53.090699999999998</v>
      </c>
      <c r="BG79" s="22">
        <v>0.96833999999999998</v>
      </c>
      <c r="BH79" s="22">
        <v>0.99926208619888124</v>
      </c>
    </row>
    <row r="80" spans="2:60" x14ac:dyDescent="0.2">
      <c r="B80" s="23">
        <v>7.3109999999999999</v>
      </c>
      <c r="C80" s="22">
        <v>42.407399999999996</v>
      </c>
      <c r="D80" s="22">
        <v>1.1525000000000001</v>
      </c>
      <c r="E80" s="22">
        <v>1.2509968458278258</v>
      </c>
      <c r="F80" s="22"/>
      <c r="G80" s="23">
        <v>7.3109999999999999</v>
      </c>
      <c r="H80" s="22">
        <v>38.923299999999998</v>
      </c>
      <c r="I80" s="22">
        <v>1.3351999999999999</v>
      </c>
      <c r="J80" s="22">
        <v>1.3629759974040982</v>
      </c>
      <c r="K80" s="22"/>
      <c r="L80" s="23">
        <v>7.3109999999999999</v>
      </c>
      <c r="M80" s="22">
        <v>59.295999999999999</v>
      </c>
      <c r="N80" s="22">
        <v>0.86626999999999998</v>
      </c>
      <c r="O80" s="22">
        <v>0.8946897537735925</v>
      </c>
      <c r="P80" s="22"/>
      <c r="Q80" s="23">
        <v>7.3109999999999999</v>
      </c>
      <c r="R80" s="22">
        <v>44.645299999999999</v>
      </c>
      <c r="S80" s="22">
        <v>1.1617</v>
      </c>
      <c r="T80" s="22">
        <v>1.1882891063507008</v>
      </c>
      <c r="U80" s="22"/>
      <c r="V80" s="21">
        <v>7.3109999999999999</v>
      </c>
      <c r="W80" s="22">
        <v>61.292899999999996</v>
      </c>
      <c r="X80" s="22">
        <v>0.83123999999999998</v>
      </c>
      <c r="Y80" s="22">
        <v>0.86554109268380086</v>
      </c>
      <c r="Z80" s="22"/>
      <c r="AA80" s="21">
        <v>7.3109999999999999</v>
      </c>
      <c r="AB80" s="22">
        <v>42.274499999999996</v>
      </c>
      <c r="AC80" s="22">
        <v>1.1882999999999999</v>
      </c>
      <c r="AD80" s="22">
        <v>1.254929653567965</v>
      </c>
      <c r="AE80" s="22"/>
      <c r="AF80" s="21">
        <v>7.3109999999999999</v>
      </c>
      <c r="AG80" s="22">
        <v>36.652999999999999</v>
      </c>
      <c r="AH80" s="22">
        <v>1.4004000000000001</v>
      </c>
      <c r="AI80" s="22">
        <v>1.4473992207939035</v>
      </c>
      <c r="AJ80" s="22"/>
      <c r="AK80" s="21">
        <v>7.3109999999999999</v>
      </c>
      <c r="AL80" s="22">
        <v>60.7271</v>
      </c>
      <c r="AM80" s="22">
        <v>0.85250000000000004</v>
      </c>
      <c r="AN80" s="22">
        <v>0.87360541899347965</v>
      </c>
      <c r="AO80" s="22"/>
      <c r="AU80" s="21">
        <v>7.3109999999999999</v>
      </c>
      <c r="AV80" s="22">
        <v>28.573900000000002</v>
      </c>
      <c r="AW80" s="22">
        <v>1.7787999999999999</v>
      </c>
      <c r="AX80" s="22">
        <v>1.8566427277956086</v>
      </c>
      <c r="AY80" s="22"/>
      <c r="AZ80" s="21">
        <v>7.3109999999999999</v>
      </c>
      <c r="BA80" s="22">
        <v>63.1295</v>
      </c>
      <c r="BB80" s="22">
        <v>0.80742999999999998</v>
      </c>
      <c r="BC80" s="22">
        <v>0.84036026960072441</v>
      </c>
      <c r="BD80" s="22"/>
      <c r="BE80" s="21">
        <v>7.3109999999999999</v>
      </c>
      <c r="BF80" s="22">
        <v>53.109899999999996</v>
      </c>
      <c r="BG80" s="22">
        <v>0.96801999999999999</v>
      </c>
      <c r="BH80" s="22">
        <v>0.998900838445543</v>
      </c>
    </row>
    <row r="81" spans="2:60" x14ac:dyDescent="0.2">
      <c r="B81" s="23">
        <v>7.3109999999999999</v>
      </c>
      <c r="C81" s="22">
        <v>42.470100000000002</v>
      </c>
      <c r="D81" s="22">
        <v>1.1507000000000001</v>
      </c>
      <c r="E81" s="22">
        <v>1.2491499582002146</v>
      </c>
      <c r="F81" s="22"/>
      <c r="G81" s="23">
        <v>7.3109999999999999</v>
      </c>
      <c r="H81" s="22">
        <v>38.977699999999999</v>
      </c>
      <c r="I81" s="22">
        <v>1.3333999999999999</v>
      </c>
      <c r="J81" s="22">
        <v>1.361073732923157</v>
      </c>
      <c r="K81" s="22"/>
      <c r="Q81" s="23">
        <v>7.3109999999999999</v>
      </c>
      <c r="R81" s="22">
        <v>44.696599999999997</v>
      </c>
      <c r="S81" s="22">
        <v>1.1607000000000001</v>
      </c>
      <c r="T81" s="22">
        <v>1.1869252614238877</v>
      </c>
      <c r="U81" s="22"/>
      <c r="V81" s="21">
        <v>7.3109999999999999</v>
      </c>
      <c r="W81" s="22">
        <v>61.354199999999992</v>
      </c>
      <c r="X81" s="22">
        <v>0.83038000000000001</v>
      </c>
      <c r="Y81" s="22">
        <v>0.86467631620588226</v>
      </c>
      <c r="Z81" s="22"/>
      <c r="AA81" s="21">
        <v>7.3109999999999999</v>
      </c>
      <c r="AB81" s="22">
        <v>42.316299999999998</v>
      </c>
      <c r="AC81" s="22">
        <v>1.1869000000000001</v>
      </c>
      <c r="AD81" s="22">
        <v>1.2536900352762159</v>
      </c>
      <c r="AE81" s="22"/>
      <c r="AF81" s="21">
        <v>7.3109999999999999</v>
      </c>
      <c r="AG81" s="22">
        <v>36.6691</v>
      </c>
      <c r="AH81" s="22">
        <v>1.4</v>
      </c>
      <c r="AI81" s="22">
        <v>1.4467637231281636</v>
      </c>
      <c r="AJ81" s="22"/>
      <c r="AK81" s="21">
        <v>7.3109999999999999</v>
      </c>
      <c r="AL81" s="22">
        <v>60.754000000000005</v>
      </c>
      <c r="AM81" s="22">
        <v>0.85211000000000003</v>
      </c>
      <c r="AN81" s="22">
        <v>0.87321861342066243</v>
      </c>
      <c r="AO81" s="22"/>
      <c r="AZ81" s="21">
        <v>7.3109999999999999</v>
      </c>
      <c r="BA81" s="22">
        <v>63.126899999999999</v>
      </c>
      <c r="BB81" s="22">
        <v>0.80739000000000005</v>
      </c>
      <c r="BC81" s="22">
        <v>0.84039488141757224</v>
      </c>
      <c r="BD81" s="22"/>
      <c r="BE81" s="21">
        <v>7.3109999999999999</v>
      </c>
      <c r="BF81" s="22">
        <v>53.151499999999999</v>
      </c>
      <c r="BG81" s="22">
        <v>0.96721000000000001</v>
      </c>
      <c r="BH81" s="22">
        <v>0.99811903031445837</v>
      </c>
    </row>
    <row r="82" spans="2:60" x14ac:dyDescent="0.2">
      <c r="Q82" s="23">
        <v>7.3109999999999999</v>
      </c>
      <c r="R82" s="22">
        <v>44.754600000000003</v>
      </c>
      <c r="S82" s="22">
        <v>1.1591</v>
      </c>
      <c r="T82" s="22">
        <v>1.1853870583081725</v>
      </c>
      <c r="U82" s="22"/>
      <c r="V82" s="21">
        <v>7.3109999999999999</v>
      </c>
      <c r="W82" s="22">
        <v>61.411999999999999</v>
      </c>
      <c r="X82" s="22">
        <v>0.82957999999999998</v>
      </c>
      <c r="Y82" s="22">
        <v>0.86386249657654746</v>
      </c>
      <c r="Z82" s="22"/>
      <c r="AK82" s="21">
        <v>7.3109999999999999</v>
      </c>
      <c r="AL82" s="22">
        <v>60.791300000000007</v>
      </c>
      <c r="AM82" s="22">
        <v>0.85158</v>
      </c>
      <c r="AN82" s="22">
        <v>0.87268282862447311</v>
      </c>
      <c r="AO82" s="22"/>
      <c r="AZ82" s="21">
        <v>7.3109999999999999</v>
      </c>
      <c r="BA82" s="22">
        <v>63.174600000000005</v>
      </c>
      <c r="BB82" s="22">
        <v>0.80662</v>
      </c>
      <c r="BC82" s="22">
        <v>0.83976034101931685</v>
      </c>
      <c r="BD82" s="22"/>
      <c r="BE82" s="21">
        <v>7.3109999999999999</v>
      </c>
      <c r="BF82" s="22">
        <v>53.178399999999996</v>
      </c>
      <c r="BG82" s="22">
        <v>0.96662999999999999</v>
      </c>
      <c r="BH82" s="22">
        <v>0.99761413731437842</v>
      </c>
    </row>
    <row r="83" spans="2:60" x14ac:dyDescent="0.2">
      <c r="Q83" s="23">
        <v>7.3109999999999999</v>
      </c>
      <c r="R83" s="22">
        <v>44.782200000000003</v>
      </c>
      <c r="S83" s="22">
        <v>1.1584000000000001</v>
      </c>
      <c r="T83" s="22">
        <v>1.1846564849372951</v>
      </c>
      <c r="U83" s="22"/>
      <c r="BE83" s="21">
        <v>7.3109999999999999</v>
      </c>
      <c r="BF83" s="22">
        <v>53.223199999999999</v>
      </c>
      <c r="BG83" s="22">
        <v>0.96579000000000004</v>
      </c>
      <c r="BH83" s="22">
        <v>0.99677440739675449</v>
      </c>
    </row>
    <row r="84" spans="2:60" x14ac:dyDescent="0.2">
      <c r="Q84" s="23">
        <v>7.3109999999999999</v>
      </c>
      <c r="R84" s="22">
        <v>44.841799999999999</v>
      </c>
      <c r="S84" s="22">
        <v>1.1569</v>
      </c>
      <c r="T84" s="22">
        <v>1.1830819378294122</v>
      </c>
      <c r="U84" s="22"/>
      <c r="BE84" s="21">
        <v>7.3109999999999999</v>
      </c>
      <c r="BF84" s="22">
        <v>53.309199999999997</v>
      </c>
      <c r="BG84" s="22">
        <v>0.96419999999999995</v>
      </c>
      <c r="BH84" s="22">
        <v>0.99516638103289756</v>
      </c>
    </row>
    <row r="85" spans="2:60" x14ac:dyDescent="0.2">
      <c r="BE85" s="21">
        <v>7.3109999999999999</v>
      </c>
      <c r="BF85" s="22">
        <v>53.361199999999997</v>
      </c>
      <c r="BG85" s="22">
        <v>0.96321999999999997</v>
      </c>
      <c r="BH85" s="22">
        <v>0.99419660052170755</v>
      </c>
    </row>
  </sheetData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H84"/>
  <sheetViews>
    <sheetView topLeftCell="AT1" workbookViewId="0">
      <selection activeCell="BJ15" sqref="BJ15"/>
    </sheetView>
  </sheetViews>
  <sheetFormatPr defaultRowHeight="11.25" x14ac:dyDescent="0.2"/>
  <cols>
    <col min="1" max="16384" width="9" style="16"/>
  </cols>
  <sheetData>
    <row r="1" spans="2:60" x14ac:dyDescent="0.2">
      <c r="B1" s="16" t="s">
        <v>0</v>
      </c>
      <c r="G1" s="16" t="s">
        <v>0</v>
      </c>
      <c r="L1" s="16" t="s">
        <v>0</v>
      </c>
      <c r="Q1" s="16" t="s">
        <v>0</v>
      </c>
      <c r="V1" s="16" t="s">
        <v>0</v>
      </c>
      <c r="AA1" s="16" t="s">
        <v>0</v>
      </c>
      <c r="AF1" s="16" t="s">
        <v>0</v>
      </c>
      <c r="AK1" s="16" t="s">
        <v>0</v>
      </c>
      <c r="AP1" s="16" t="s">
        <v>0</v>
      </c>
      <c r="AU1" s="16" t="s">
        <v>0</v>
      </c>
      <c r="AZ1" s="16" t="s">
        <v>0</v>
      </c>
      <c r="BE1" s="16" t="s">
        <v>0</v>
      </c>
    </row>
    <row r="2" spans="2:60" x14ac:dyDescent="0.2">
      <c r="B2" s="17" t="s">
        <v>1</v>
      </c>
      <c r="G2" s="17" t="s">
        <v>2</v>
      </c>
      <c r="L2" s="17" t="s">
        <v>3</v>
      </c>
      <c r="Q2" s="17" t="s">
        <v>4</v>
      </c>
      <c r="V2" s="17" t="s">
        <v>5</v>
      </c>
      <c r="AA2" s="17" t="s">
        <v>6</v>
      </c>
      <c r="AF2" s="17" t="s">
        <v>7</v>
      </c>
      <c r="AK2" s="17" t="s">
        <v>8</v>
      </c>
      <c r="AP2" s="17" t="s">
        <v>9</v>
      </c>
      <c r="AU2" s="17" t="s">
        <v>10</v>
      </c>
      <c r="AZ2" s="17" t="s">
        <v>11</v>
      </c>
      <c r="BE2" s="17" t="s">
        <v>12</v>
      </c>
    </row>
    <row r="3" spans="2:60" x14ac:dyDescent="0.2">
      <c r="B3" s="18" t="s">
        <v>37</v>
      </c>
      <c r="C3" s="2" t="s">
        <v>36</v>
      </c>
      <c r="D3" s="3" t="s">
        <v>38</v>
      </c>
      <c r="E3" s="3" t="s">
        <v>39</v>
      </c>
      <c r="F3" s="3"/>
      <c r="G3" s="18" t="s">
        <v>37</v>
      </c>
      <c r="H3" s="2" t="s">
        <v>36</v>
      </c>
      <c r="I3" s="3" t="s">
        <v>38</v>
      </c>
      <c r="J3" s="3" t="s">
        <v>39</v>
      </c>
      <c r="L3" s="18" t="s">
        <v>37</v>
      </c>
      <c r="M3" s="2" t="s">
        <v>36</v>
      </c>
      <c r="N3" s="3" t="s">
        <v>38</v>
      </c>
      <c r="O3" s="3" t="s">
        <v>39</v>
      </c>
      <c r="Q3" s="18" t="s">
        <v>37</v>
      </c>
      <c r="R3" s="2" t="s">
        <v>36</v>
      </c>
      <c r="S3" s="3" t="s">
        <v>38</v>
      </c>
      <c r="T3" s="3" t="s">
        <v>39</v>
      </c>
      <c r="U3" s="3"/>
      <c r="V3" s="18" t="s">
        <v>37</v>
      </c>
      <c r="W3" s="2" t="s">
        <v>36</v>
      </c>
      <c r="X3" s="3" t="s">
        <v>38</v>
      </c>
      <c r="Y3" s="3" t="s">
        <v>39</v>
      </c>
      <c r="Z3" s="3"/>
      <c r="AA3" s="18" t="s">
        <v>37</v>
      </c>
      <c r="AB3" s="2" t="s">
        <v>36</v>
      </c>
      <c r="AC3" s="3" t="s">
        <v>38</v>
      </c>
      <c r="AD3" s="3" t="s">
        <v>39</v>
      </c>
      <c r="AF3" s="18" t="s">
        <v>37</v>
      </c>
      <c r="AG3" s="2" t="s">
        <v>36</v>
      </c>
      <c r="AH3" s="3" t="s">
        <v>38</v>
      </c>
      <c r="AI3" s="3" t="s">
        <v>39</v>
      </c>
      <c r="AJ3" s="3"/>
      <c r="AK3" s="18" t="s">
        <v>37</v>
      </c>
      <c r="AL3" s="2" t="s">
        <v>36</v>
      </c>
      <c r="AM3" s="3" t="s">
        <v>38</v>
      </c>
      <c r="AN3" s="3" t="s">
        <v>39</v>
      </c>
      <c r="AO3" s="3"/>
      <c r="AP3" s="18" t="s">
        <v>37</v>
      </c>
      <c r="AQ3" s="2" t="s">
        <v>36</v>
      </c>
      <c r="AR3" s="3" t="s">
        <v>38</v>
      </c>
      <c r="AS3" s="3" t="s">
        <v>39</v>
      </c>
      <c r="AU3" s="18" t="s">
        <v>37</v>
      </c>
      <c r="AV3" s="2" t="s">
        <v>36</v>
      </c>
      <c r="AW3" s="3" t="s">
        <v>38</v>
      </c>
      <c r="AX3" s="3" t="s">
        <v>39</v>
      </c>
      <c r="AY3" s="3"/>
      <c r="AZ3" s="18" t="s">
        <v>37</v>
      </c>
      <c r="BA3" s="2" t="s">
        <v>36</v>
      </c>
      <c r="BB3" s="3" t="s">
        <v>38</v>
      </c>
      <c r="BC3" s="3" t="s">
        <v>39</v>
      </c>
      <c r="BD3" s="3"/>
      <c r="BE3" s="18" t="s">
        <v>37</v>
      </c>
      <c r="BF3" s="2" t="s">
        <v>36</v>
      </c>
      <c r="BG3" s="3" t="s">
        <v>38</v>
      </c>
      <c r="BH3" s="3" t="s">
        <v>39</v>
      </c>
    </row>
    <row r="4" spans="2:60" x14ac:dyDescent="0.2">
      <c r="B4" s="23">
        <v>1.139</v>
      </c>
      <c r="C4" s="22">
        <v>18.428100000000001</v>
      </c>
      <c r="D4" s="22">
        <v>2.6596000000000002</v>
      </c>
      <c r="E4" s="22">
        <v>2.878838493374734</v>
      </c>
      <c r="F4" s="22"/>
      <c r="G4" s="23">
        <v>1.139</v>
      </c>
      <c r="H4" s="22">
        <v>21.028600000000001</v>
      </c>
      <c r="I4" s="22">
        <v>2.2075999999999998</v>
      </c>
      <c r="J4" s="22">
        <v>2.5228271801146507</v>
      </c>
      <c r="K4" s="3"/>
      <c r="L4" s="23">
        <v>1.139</v>
      </c>
      <c r="M4" s="22">
        <v>27.669499999999999</v>
      </c>
      <c r="N4" s="22">
        <v>1.4456</v>
      </c>
      <c r="O4" s="22">
        <v>1.9173285979059596</v>
      </c>
      <c r="P4" s="22"/>
      <c r="Q4" s="21">
        <v>1.139</v>
      </c>
      <c r="R4" s="22">
        <v>33.5764</v>
      </c>
      <c r="S4" s="22">
        <v>1.1592</v>
      </c>
      <c r="T4" s="22">
        <v>1.5800241729238078</v>
      </c>
      <c r="U4" s="22"/>
      <c r="V4" s="21">
        <v>1.139</v>
      </c>
      <c r="W4" s="22">
        <v>23.826700000000002</v>
      </c>
      <c r="X4" s="22">
        <v>1.6923999999999999</v>
      </c>
      <c r="Y4" s="22">
        <v>2.2265577541060635</v>
      </c>
      <c r="Z4" s="22"/>
      <c r="AA4" s="21">
        <v>1.139</v>
      </c>
      <c r="AB4" s="22">
        <v>24.759399999999999</v>
      </c>
      <c r="AC4" s="22">
        <v>1.946</v>
      </c>
      <c r="AD4" s="22">
        <v>2.1426821182968463</v>
      </c>
      <c r="AE4" s="22"/>
      <c r="AF4" s="21">
        <v>1.139</v>
      </c>
      <c r="AG4" s="22">
        <v>26.860000000000003</v>
      </c>
      <c r="AH4" s="22">
        <v>1.8536999999999999</v>
      </c>
      <c r="AI4" s="22">
        <v>1.9751125703558798</v>
      </c>
      <c r="AJ4" s="22"/>
      <c r="AK4" s="21">
        <v>1.139</v>
      </c>
      <c r="AL4" s="22">
        <v>15.771500000000001</v>
      </c>
      <c r="AM4" s="22">
        <v>3.1377999999999999</v>
      </c>
      <c r="AN4" s="22">
        <v>3.363758909409944</v>
      </c>
      <c r="AO4" s="22"/>
      <c r="AP4" s="23">
        <v>1.139</v>
      </c>
      <c r="AQ4" s="22">
        <v>21.028600000000001</v>
      </c>
      <c r="AR4" s="22">
        <v>2.2075999999999998</v>
      </c>
      <c r="AS4" s="22">
        <v>2.5228271801146507</v>
      </c>
      <c r="AT4" s="22"/>
      <c r="AU4" s="21">
        <v>1.139</v>
      </c>
      <c r="AV4" s="22">
        <v>19.143599999999999</v>
      </c>
      <c r="AW4" s="22">
        <v>2.4676999999999998</v>
      </c>
      <c r="AX4" s="22">
        <v>2.771240709153918</v>
      </c>
      <c r="AY4" s="22"/>
      <c r="AZ4" s="21">
        <v>1.139</v>
      </c>
      <c r="BA4" s="22">
        <v>24.759399999999999</v>
      </c>
      <c r="BB4" s="22">
        <v>1.946</v>
      </c>
      <c r="BC4" s="22">
        <v>2.1426821182968463</v>
      </c>
      <c r="BD4" s="22"/>
      <c r="BE4" s="21">
        <v>1.139</v>
      </c>
      <c r="BF4" s="22">
        <v>26.860000000000003</v>
      </c>
      <c r="BG4" s="22">
        <v>1.8536999999999999</v>
      </c>
      <c r="BH4" s="22">
        <v>1.9751125703558798</v>
      </c>
    </row>
    <row r="5" spans="2:60" x14ac:dyDescent="0.2">
      <c r="B5" s="23">
        <v>1.139</v>
      </c>
      <c r="C5" s="22">
        <v>18.542899999999999</v>
      </c>
      <c r="D5" s="22">
        <v>2.6415000000000002</v>
      </c>
      <c r="E5" s="22">
        <v>2.8610154635876235</v>
      </c>
      <c r="F5" s="22"/>
      <c r="G5" s="23">
        <v>1.139</v>
      </c>
      <c r="H5" s="22">
        <v>21.284400000000002</v>
      </c>
      <c r="I5" s="22">
        <v>2.1798999999999999</v>
      </c>
      <c r="J5" s="22">
        <v>2.4925073593692533</v>
      </c>
      <c r="K5" s="22"/>
      <c r="L5" s="23">
        <v>1.139</v>
      </c>
      <c r="M5" s="22">
        <v>28.4269</v>
      </c>
      <c r="N5" s="22">
        <v>1.4063000000000001</v>
      </c>
      <c r="O5" s="22">
        <v>1.8662437212555341</v>
      </c>
      <c r="P5" s="22"/>
      <c r="Q5" s="21">
        <v>1.139</v>
      </c>
      <c r="R5" s="22">
        <v>34.106999999999999</v>
      </c>
      <c r="S5" s="22">
        <v>1.1416999999999999</v>
      </c>
      <c r="T5" s="22">
        <v>1.5554438572656331</v>
      </c>
      <c r="U5" s="22"/>
      <c r="V5" s="21">
        <v>1.139</v>
      </c>
      <c r="W5" s="22">
        <v>23.853000000000002</v>
      </c>
      <c r="X5" s="22">
        <v>1.6870000000000001</v>
      </c>
      <c r="Y5" s="22">
        <v>2.2241027811914198</v>
      </c>
      <c r="Z5" s="22"/>
      <c r="AA5" s="21">
        <v>1.139</v>
      </c>
      <c r="AB5" s="22">
        <v>24.8871</v>
      </c>
      <c r="AC5" s="22">
        <v>1.9322999999999999</v>
      </c>
      <c r="AD5" s="22">
        <v>2.1316876470042287</v>
      </c>
      <c r="AE5" s="22"/>
      <c r="AF5" s="21">
        <v>1.139</v>
      </c>
      <c r="AG5" s="22">
        <v>27.0289</v>
      </c>
      <c r="AH5" s="22">
        <v>1.8413999999999999</v>
      </c>
      <c r="AI5" s="22">
        <v>1.9627703546855007</v>
      </c>
      <c r="AJ5" s="22"/>
      <c r="AK5" s="21">
        <v>1.139</v>
      </c>
      <c r="AL5" s="22">
        <v>15.817</v>
      </c>
      <c r="AM5" s="22">
        <v>3.1265000000000001</v>
      </c>
      <c r="AN5" s="22">
        <v>3.3540825466118065</v>
      </c>
      <c r="AO5" s="22"/>
      <c r="AP5" s="23">
        <v>1.139</v>
      </c>
      <c r="AQ5" s="22">
        <v>21.284400000000002</v>
      </c>
      <c r="AR5" s="22">
        <v>2.1798999999999999</v>
      </c>
      <c r="AS5" s="22">
        <v>2.4925073593692533</v>
      </c>
      <c r="AT5" s="22"/>
      <c r="AU5" s="21">
        <v>1.139</v>
      </c>
      <c r="AV5" s="22">
        <v>19.384899999999998</v>
      </c>
      <c r="AW5" s="22">
        <v>2.4367999999999999</v>
      </c>
      <c r="AX5" s="22">
        <v>2.7367447673064573</v>
      </c>
      <c r="AY5" s="22"/>
      <c r="AZ5" s="21">
        <v>1.139</v>
      </c>
      <c r="BA5" s="22">
        <v>24.8871</v>
      </c>
      <c r="BB5" s="22">
        <v>1.9322999999999999</v>
      </c>
      <c r="BC5" s="22">
        <v>2.1316876470042287</v>
      </c>
      <c r="BD5" s="22"/>
      <c r="BE5" s="21">
        <v>1.139</v>
      </c>
      <c r="BF5" s="22">
        <v>27.0289</v>
      </c>
      <c r="BG5" s="22">
        <v>1.8413999999999999</v>
      </c>
      <c r="BH5" s="22">
        <v>1.9627703546855007</v>
      </c>
    </row>
    <row r="6" spans="2:60" x14ac:dyDescent="0.2">
      <c r="B6" s="23">
        <v>1.139</v>
      </c>
      <c r="C6" s="22">
        <v>18.5977</v>
      </c>
      <c r="D6" s="22">
        <v>2.6339999999999999</v>
      </c>
      <c r="E6" s="22">
        <v>2.8525851927796952</v>
      </c>
      <c r="F6" s="22"/>
      <c r="G6" s="23">
        <v>1.139</v>
      </c>
      <c r="H6" s="22">
        <v>21.493500000000001</v>
      </c>
      <c r="I6" s="22">
        <v>2.1524999999999999</v>
      </c>
      <c r="J6" s="22">
        <v>2.4682589452513062</v>
      </c>
      <c r="K6" s="22"/>
      <c r="L6" s="23">
        <v>1.139</v>
      </c>
      <c r="M6" s="22">
        <v>28.945400000000003</v>
      </c>
      <c r="N6" s="22">
        <v>1.3783000000000001</v>
      </c>
      <c r="O6" s="22">
        <v>1.8328136297912252</v>
      </c>
      <c r="P6" s="22"/>
      <c r="Q6" s="21">
        <v>1.139</v>
      </c>
      <c r="R6" s="22">
        <v>34.398699999999998</v>
      </c>
      <c r="S6" s="22">
        <v>1.1306</v>
      </c>
      <c r="T6" s="22">
        <v>1.5422537374888858</v>
      </c>
      <c r="U6" s="22"/>
      <c r="V6" s="21">
        <v>1.139</v>
      </c>
      <c r="W6" s="22">
        <v>23.720099999999999</v>
      </c>
      <c r="X6" s="22">
        <v>1.6892</v>
      </c>
      <c r="Y6" s="22">
        <v>2.23656408024245</v>
      </c>
      <c r="Z6" s="22"/>
      <c r="AA6" s="21">
        <v>1.139</v>
      </c>
      <c r="AB6" s="22">
        <v>25.029299999999999</v>
      </c>
      <c r="AC6" s="22">
        <v>1.9186000000000001</v>
      </c>
      <c r="AD6" s="22">
        <v>2.1195768015789072</v>
      </c>
      <c r="AE6" s="22"/>
      <c r="AF6" s="21">
        <v>1.139</v>
      </c>
      <c r="AG6" s="22">
        <v>27.108699999999999</v>
      </c>
      <c r="AH6" s="22">
        <v>1.8347</v>
      </c>
      <c r="AI6" s="22">
        <v>1.9569925389177252</v>
      </c>
      <c r="AJ6" s="22"/>
      <c r="AK6" s="21">
        <v>1.139</v>
      </c>
      <c r="AL6" s="22">
        <v>15.8979</v>
      </c>
      <c r="AM6" s="22">
        <v>3.1135999999999999</v>
      </c>
      <c r="AN6" s="22">
        <v>3.337014551592282</v>
      </c>
      <c r="AO6" s="22"/>
      <c r="AP6" s="23">
        <v>1.139</v>
      </c>
      <c r="AQ6" s="22">
        <v>21.493500000000001</v>
      </c>
      <c r="AR6" s="22">
        <v>2.1524999999999999</v>
      </c>
      <c r="AS6" s="22">
        <v>2.4682589452513062</v>
      </c>
      <c r="AT6" s="22"/>
      <c r="AU6" s="21">
        <v>1.139</v>
      </c>
      <c r="AV6" s="22">
        <v>19.5486</v>
      </c>
      <c r="AW6" s="22">
        <v>2.4125999999999999</v>
      </c>
      <c r="AX6" s="22">
        <v>2.7138272633211042</v>
      </c>
      <c r="AY6" s="22"/>
      <c r="AZ6" s="21">
        <v>1.139</v>
      </c>
      <c r="BA6" s="22">
        <v>25.029299999999999</v>
      </c>
      <c r="BB6" s="22">
        <v>1.9186000000000001</v>
      </c>
      <c r="BC6" s="22">
        <v>2.1195768015789072</v>
      </c>
      <c r="BD6" s="22"/>
      <c r="BE6" s="21">
        <v>1.139</v>
      </c>
      <c r="BF6" s="22">
        <v>27.108699999999999</v>
      </c>
      <c r="BG6" s="22">
        <v>1.8347</v>
      </c>
      <c r="BH6" s="22">
        <v>1.9569925389177252</v>
      </c>
    </row>
    <row r="7" spans="2:60" x14ac:dyDescent="0.2">
      <c r="B7" s="23">
        <v>1.139</v>
      </c>
      <c r="C7" s="22">
        <v>18.6663</v>
      </c>
      <c r="D7" s="22">
        <v>2.6244000000000001</v>
      </c>
      <c r="E7" s="22">
        <v>2.8421017362711916</v>
      </c>
      <c r="F7" s="22"/>
      <c r="G7" s="23">
        <v>1.139</v>
      </c>
      <c r="H7" s="22">
        <v>21.611899999999999</v>
      </c>
      <c r="I7" s="22">
        <v>2.1355</v>
      </c>
      <c r="J7" s="22">
        <v>2.4547366793182892</v>
      </c>
      <c r="K7" s="22"/>
      <c r="L7" s="23">
        <v>1.139</v>
      </c>
      <c r="M7" s="22">
        <v>29.465600000000002</v>
      </c>
      <c r="N7" s="22">
        <v>1.3534999999999999</v>
      </c>
      <c r="O7" s="22">
        <v>1.8004562486343034</v>
      </c>
      <c r="P7" s="22"/>
      <c r="Q7" s="21">
        <v>1.139</v>
      </c>
      <c r="R7" s="22">
        <v>34.654499999999999</v>
      </c>
      <c r="S7" s="22">
        <v>1.1206</v>
      </c>
      <c r="T7" s="22">
        <v>1.5308696890666131</v>
      </c>
      <c r="U7" s="22"/>
      <c r="V7" s="21">
        <v>1.139</v>
      </c>
      <c r="W7" s="22">
        <v>23.660900000000002</v>
      </c>
      <c r="X7" s="22">
        <v>1.6874</v>
      </c>
      <c r="Y7" s="22">
        <v>2.2421600040471383</v>
      </c>
      <c r="Z7" s="22"/>
      <c r="AA7" s="21">
        <v>1.139</v>
      </c>
      <c r="AB7" s="22">
        <v>25.171199999999999</v>
      </c>
      <c r="AC7" s="22">
        <v>1.9036</v>
      </c>
      <c r="AD7" s="22">
        <v>2.1076279096649717</v>
      </c>
      <c r="AE7" s="22"/>
      <c r="AF7" s="21">
        <v>1.139</v>
      </c>
      <c r="AG7" s="22">
        <v>27.167200000000001</v>
      </c>
      <c r="AH7" s="22">
        <v>1.8292999999999999</v>
      </c>
      <c r="AI7" s="22">
        <v>1.9527784843399001</v>
      </c>
      <c r="AJ7" s="22"/>
      <c r="AK7" s="21">
        <v>1.139</v>
      </c>
      <c r="AL7" s="22">
        <v>15.865699999999999</v>
      </c>
      <c r="AM7" s="22">
        <v>3.1189</v>
      </c>
      <c r="AN7" s="22">
        <v>3.3437871407980073</v>
      </c>
      <c r="AO7" s="22"/>
      <c r="AP7" s="23">
        <v>1.139</v>
      </c>
      <c r="AQ7" s="22">
        <v>21.611899999999999</v>
      </c>
      <c r="AR7" s="22">
        <v>2.1355</v>
      </c>
      <c r="AS7" s="22">
        <v>2.4547366793182892</v>
      </c>
      <c r="AT7" s="22"/>
      <c r="AU7" s="21">
        <v>1.139</v>
      </c>
      <c r="AV7" s="22">
        <v>19.653000000000002</v>
      </c>
      <c r="AW7" s="22">
        <v>2.3984999999999999</v>
      </c>
      <c r="AX7" s="22">
        <v>2.6994109621818008</v>
      </c>
      <c r="AY7" s="22"/>
      <c r="AZ7" s="21">
        <v>1.139</v>
      </c>
      <c r="BA7" s="22">
        <v>25.171199999999999</v>
      </c>
      <c r="BB7" s="22">
        <v>1.9036</v>
      </c>
      <c r="BC7" s="22">
        <v>2.1076279096649717</v>
      </c>
      <c r="BD7" s="22"/>
      <c r="BE7" s="21">
        <v>1.139</v>
      </c>
      <c r="BF7" s="22">
        <v>27.167200000000001</v>
      </c>
      <c r="BG7" s="22">
        <v>1.8292999999999999</v>
      </c>
      <c r="BH7" s="22">
        <v>1.9527784843399001</v>
      </c>
    </row>
    <row r="8" spans="2:60" x14ac:dyDescent="0.2">
      <c r="B8" s="23">
        <v>1.139</v>
      </c>
      <c r="C8" s="22">
        <v>18.807499999999997</v>
      </c>
      <c r="D8" s="22">
        <v>2.6046999999999998</v>
      </c>
      <c r="E8" s="22">
        <v>2.8207642504191912</v>
      </c>
      <c r="F8" s="22"/>
      <c r="G8" s="23">
        <v>1.139</v>
      </c>
      <c r="H8" s="22">
        <v>21.807399999999998</v>
      </c>
      <c r="I8" s="22">
        <v>2.1132</v>
      </c>
      <c r="J8" s="22">
        <v>2.4327303410658283</v>
      </c>
      <c r="K8" s="22"/>
      <c r="L8" s="23">
        <v>1.139</v>
      </c>
      <c r="M8" s="22">
        <v>29.927900000000005</v>
      </c>
      <c r="N8" s="22">
        <v>1.3338000000000001</v>
      </c>
      <c r="O8" s="22">
        <v>1.7726443766438318</v>
      </c>
      <c r="P8" s="22"/>
      <c r="Q8" s="21">
        <v>1.139</v>
      </c>
      <c r="R8" s="22">
        <v>34.896899999999995</v>
      </c>
      <c r="S8" s="22">
        <v>1.1122000000000001</v>
      </c>
      <c r="T8" s="22">
        <v>1.5202359991792664</v>
      </c>
      <c r="U8" s="22"/>
      <c r="V8" s="21">
        <v>1.139</v>
      </c>
      <c r="W8" s="22">
        <v>23.5867</v>
      </c>
      <c r="X8" s="22">
        <v>1.6855</v>
      </c>
      <c r="Y8" s="22">
        <v>2.2492134821640559</v>
      </c>
      <c r="Z8" s="22"/>
      <c r="AA8" s="21">
        <v>1.139</v>
      </c>
      <c r="AB8" s="22">
        <v>25.2743</v>
      </c>
      <c r="AC8" s="22">
        <v>1.8927</v>
      </c>
      <c r="AD8" s="22">
        <v>2.0990303842147533</v>
      </c>
      <c r="AE8" s="22"/>
      <c r="AF8" s="21">
        <v>1.139</v>
      </c>
      <c r="AG8" s="22">
        <v>27.251800000000003</v>
      </c>
      <c r="AH8" s="22">
        <v>1.8224</v>
      </c>
      <c r="AI8" s="22">
        <v>1.946716313775932</v>
      </c>
      <c r="AJ8" s="22"/>
      <c r="AK8" s="21">
        <v>1.139</v>
      </c>
      <c r="AL8" s="22">
        <v>15.889000000000001</v>
      </c>
      <c r="AM8" s="22">
        <v>3.1133000000000002</v>
      </c>
      <c r="AN8" s="22">
        <v>3.3388837333852943</v>
      </c>
      <c r="AO8" s="22"/>
      <c r="AP8" s="23">
        <v>1.139</v>
      </c>
      <c r="AQ8" s="22">
        <v>21.807399999999998</v>
      </c>
      <c r="AR8" s="22">
        <v>2.1132</v>
      </c>
      <c r="AS8" s="22">
        <v>2.4327303410658283</v>
      </c>
      <c r="AT8" s="22"/>
      <c r="AU8" s="21">
        <v>1.139</v>
      </c>
      <c r="AV8" s="22">
        <v>19.7501</v>
      </c>
      <c r="AW8" s="22">
        <v>2.3828999999999998</v>
      </c>
      <c r="AX8" s="22">
        <v>2.6861394949776929</v>
      </c>
      <c r="AY8" s="22"/>
      <c r="AZ8" s="21">
        <v>1.139</v>
      </c>
      <c r="BA8" s="22">
        <v>25.2743</v>
      </c>
      <c r="BB8" s="22">
        <v>1.8927</v>
      </c>
      <c r="BC8" s="22">
        <v>2.0990303842147533</v>
      </c>
      <c r="BD8" s="22"/>
      <c r="BE8" s="21">
        <v>1.139</v>
      </c>
      <c r="BF8" s="22">
        <v>27.251800000000003</v>
      </c>
      <c r="BG8" s="22">
        <v>1.8224</v>
      </c>
      <c r="BH8" s="22">
        <v>1.946716313775932</v>
      </c>
    </row>
    <row r="9" spans="2:60" x14ac:dyDescent="0.2">
      <c r="B9" s="23">
        <v>1.139</v>
      </c>
      <c r="C9" s="22">
        <v>18.8217</v>
      </c>
      <c r="D9" s="22">
        <v>2.6015999999999999</v>
      </c>
      <c r="E9" s="22">
        <v>2.8186361295610354</v>
      </c>
      <c r="F9" s="22"/>
      <c r="G9" s="23">
        <v>1.139</v>
      </c>
      <c r="H9" s="22">
        <v>21.981199999999998</v>
      </c>
      <c r="I9" s="22">
        <v>2.0928</v>
      </c>
      <c r="J9" s="22">
        <v>2.4134953341837089</v>
      </c>
      <c r="K9" s="22"/>
      <c r="L9" s="23">
        <v>1.139</v>
      </c>
      <c r="M9" s="22">
        <v>30.416499999999999</v>
      </c>
      <c r="N9" s="22">
        <v>1.3142</v>
      </c>
      <c r="O9" s="22">
        <v>1.7441692383988603</v>
      </c>
      <c r="P9" s="22"/>
      <c r="Q9" s="21">
        <v>1.139</v>
      </c>
      <c r="R9" s="22">
        <v>35.287599999999998</v>
      </c>
      <c r="S9" s="22">
        <v>1.0979000000000001</v>
      </c>
      <c r="T9" s="22">
        <v>1.5034041317561677</v>
      </c>
      <c r="U9" s="22"/>
      <c r="V9" s="21">
        <v>1.139</v>
      </c>
      <c r="W9" s="22">
        <v>23.605599999999999</v>
      </c>
      <c r="X9" s="22">
        <v>1.6783999999999999</v>
      </c>
      <c r="Y9" s="22">
        <v>2.2474126325854429</v>
      </c>
      <c r="Z9" s="22"/>
      <c r="AA9" s="21">
        <v>1.139</v>
      </c>
      <c r="AB9" s="22">
        <v>25.395999999999997</v>
      </c>
      <c r="AC9" s="22">
        <v>1.8804000000000001</v>
      </c>
      <c r="AD9" s="22">
        <v>2.0889716348936425</v>
      </c>
      <c r="AE9" s="22"/>
      <c r="AF9" s="21">
        <v>1.139</v>
      </c>
      <c r="AG9" s="22">
        <v>27.3369</v>
      </c>
      <c r="AH9" s="22">
        <v>1.8158000000000001</v>
      </c>
      <c r="AI9" s="22">
        <v>1.9406561694910154</v>
      </c>
      <c r="AJ9" s="22"/>
      <c r="AK9" s="21">
        <v>1.139</v>
      </c>
      <c r="AL9" s="22">
        <v>15.943900000000001</v>
      </c>
      <c r="AM9" s="22">
        <v>3.1044</v>
      </c>
      <c r="AN9" s="22">
        <v>3.3273868777249569</v>
      </c>
      <c r="AO9" s="22"/>
      <c r="AP9" s="23">
        <v>1.139</v>
      </c>
      <c r="AQ9" s="22">
        <v>21.981199999999998</v>
      </c>
      <c r="AR9" s="22">
        <v>2.0928</v>
      </c>
      <c r="AS9" s="22">
        <v>2.4134953341837089</v>
      </c>
      <c r="AT9" s="22"/>
      <c r="AU9" s="21">
        <v>1.139</v>
      </c>
      <c r="AV9" s="22">
        <v>19.8672</v>
      </c>
      <c r="AW9" s="22">
        <v>2.3660000000000001</v>
      </c>
      <c r="AX9" s="22">
        <v>2.6703070206047625</v>
      </c>
      <c r="AY9" s="22"/>
      <c r="AZ9" s="21">
        <v>1.139</v>
      </c>
      <c r="BA9" s="22">
        <v>25.395999999999997</v>
      </c>
      <c r="BB9" s="22">
        <v>1.8804000000000001</v>
      </c>
      <c r="BC9" s="22">
        <v>2.0889716348936425</v>
      </c>
      <c r="BD9" s="22"/>
      <c r="BE9" s="21">
        <v>1.139</v>
      </c>
      <c r="BF9" s="22">
        <v>27.3369</v>
      </c>
      <c r="BG9" s="22">
        <v>1.8158000000000001</v>
      </c>
      <c r="BH9" s="22">
        <v>1.9406561694910154</v>
      </c>
    </row>
    <row r="10" spans="2:60" x14ac:dyDescent="0.2">
      <c r="B10" s="23">
        <v>1.139</v>
      </c>
      <c r="C10" s="22">
        <v>18.856100000000001</v>
      </c>
      <c r="D10" s="22">
        <v>2.5939999999999999</v>
      </c>
      <c r="E10" s="22">
        <v>2.8134939695779577</v>
      </c>
      <c r="F10" s="22"/>
      <c r="G10" s="23">
        <v>1.139</v>
      </c>
      <c r="H10" s="22">
        <v>22.132000000000001</v>
      </c>
      <c r="I10" s="22">
        <v>2.0733999999999999</v>
      </c>
      <c r="J10" s="22">
        <v>2.3970505891812279</v>
      </c>
      <c r="K10" s="22"/>
      <c r="L10" s="23">
        <v>1.139</v>
      </c>
      <c r="M10" s="22">
        <v>30.748700000000003</v>
      </c>
      <c r="N10" s="22">
        <v>1.2995000000000001</v>
      </c>
      <c r="O10" s="22">
        <v>1.7253257418934438</v>
      </c>
      <c r="P10" s="22"/>
      <c r="Q10" s="21">
        <v>1.139</v>
      </c>
      <c r="R10" s="22">
        <v>35.473100000000002</v>
      </c>
      <c r="S10" s="22">
        <v>1.0891999999999999</v>
      </c>
      <c r="T10" s="22">
        <v>1.4955423585691394</v>
      </c>
      <c r="U10" s="22"/>
      <c r="V10" s="21">
        <v>1.139</v>
      </c>
      <c r="W10" s="22">
        <v>23.5624</v>
      </c>
      <c r="X10" s="22">
        <v>1.6769000000000001</v>
      </c>
      <c r="Y10" s="22">
        <v>2.2515331052761578</v>
      </c>
      <c r="Z10" s="22"/>
      <c r="AA10" s="21">
        <v>1.139</v>
      </c>
      <c r="AB10" s="22">
        <v>25.462899999999998</v>
      </c>
      <c r="AC10" s="22">
        <v>1.8708</v>
      </c>
      <c r="AD10" s="22">
        <v>2.0834831711925563</v>
      </c>
      <c r="AE10" s="22"/>
      <c r="AF10" s="21">
        <v>1.139</v>
      </c>
      <c r="AG10" s="22">
        <v>27.374299999999998</v>
      </c>
      <c r="AH10" s="22">
        <v>1.8113999999999999</v>
      </c>
      <c r="AI10" s="22">
        <v>1.9380047577384243</v>
      </c>
      <c r="AJ10" s="22"/>
      <c r="AK10" s="21">
        <v>1.139</v>
      </c>
      <c r="AL10" s="22">
        <v>16.004899999999999</v>
      </c>
      <c r="AM10" s="22">
        <v>3.0922999999999998</v>
      </c>
      <c r="AN10" s="22">
        <v>3.31470509904835</v>
      </c>
      <c r="AO10" s="22"/>
      <c r="AP10" s="23">
        <v>1.139</v>
      </c>
      <c r="AQ10" s="22">
        <v>22.132000000000001</v>
      </c>
      <c r="AR10" s="22">
        <v>2.0733999999999999</v>
      </c>
      <c r="AS10" s="22">
        <v>2.3970505891812279</v>
      </c>
      <c r="AT10" s="22"/>
      <c r="AU10" s="21">
        <v>1.139</v>
      </c>
      <c r="AV10" s="22">
        <v>19.951699999999999</v>
      </c>
      <c r="AW10" s="22">
        <v>2.3542000000000001</v>
      </c>
      <c r="AX10" s="22">
        <v>2.658997661340083</v>
      </c>
      <c r="AY10" s="22"/>
      <c r="AZ10" s="21">
        <v>1.139</v>
      </c>
      <c r="BA10" s="22">
        <v>25.462899999999998</v>
      </c>
      <c r="BB10" s="22">
        <v>1.8708</v>
      </c>
      <c r="BC10" s="22">
        <v>2.0834831711925563</v>
      </c>
      <c r="BD10" s="22"/>
      <c r="BE10" s="21">
        <v>1.139</v>
      </c>
      <c r="BF10" s="22">
        <v>27.374299999999998</v>
      </c>
      <c r="BG10" s="22">
        <v>1.8113999999999999</v>
      </c>
      <c r="BH10" s="22">
        <v>1.9380047577384243</v>
      </c>
    </row>
    <row r="11" spans="2:60" x14ac:dyDescent="0.2">
      <c r="B11" s="23">
        <v>1.139</v>
      </c>
      <c r="C11" s="22">
        <v>18.9038</v>
      </c>
      <c r="D11" s="22">
        <v>2.5848</v>
      </c>
      <c r="E11" s="22">
        <v>2.8063946740739394</v>
      </c>
      <c r="F11" s="22"/>
      <c r="G11" s="23">
        <v>1.139</v>
      </c>
      <c r="H11" s="22">
        <v>22.203299999999999</v>
      </c>
      <c r="I11" s="22">
        <v>2.0640000000000001</v>
      </c>
      <c r="J11" s="22">
        <v>2.3893530979520587</v>
      </c>
      <c r="K11" s="22"/>
      <c r="L11" s="23">
        <v>1.139</v>
      </c>
      <c r="M11" s="22">
        <v>31.089099999999998</v>
      </c>
      <c r="N11" s="22">
        <v>1.2851999999999999</v>
      </c>
      <c r="O11" s="22">
        <v>1.7064348482187952</v>
      </c>
      <c r="P11" s="22"/>
      <c r="Q11" s="21">
        <v>1.139</v>
      </c>
      <c r="R11" s="22">
        <v>35.686700000000002</v>
      </c>
      <c r="S11" s="22">
        <v>1.0813999999999999</v>
      </c>
      <c r="T11" s="22">
        <v>1.4865909047280619</v>
      </c>
      <c r="U11" s="22"/>
      <c r="V11" s="21">
        <v>1.139</v>
      </c>
      <c r="W11" s="22">
        <v>23.490599999999997</v>
      </c>
      <c r="X11" s="22">
        <v>1.6777</v>
      </c>
      <c r="Y11" s="22">
        <v>2.2584150102491614</v>
      </c>
      <c r="Z11" s="22"/>
      <c r="AA11" s="21">
        <v>1.139</v>
      </c>
      <c r="AB11" s="22">
        <v>25.4998</v>
      </c>
      <c r="AC11" s="22">
        <v>1.8629</v>
      </c>
      <c r="AD11" s="22">
        <v>2.0804682248393691</v>
      </c>
      <c r="AE11" s="22"/>
      <c r="AF11" s="21">
        <v>1.139</v>
      </c>
      <c r="AG11" s="22">
        <v>27.396100000000001</v>
      </c>
      <c r="AH11" s="22">
        <v>1.8085</v>
      </c>
      <c r="AI11" s="22">
        <v>1.9364626220432446</v>
      </c>
      <c r="AJ11" s="22"/>
      <c r="AK11" s="21">
        <v>1.139</v>
      </c>
      <c r="AL11" s="22">
        <v>16.033999999999999</v>
      </c>
      <c r="AM11" s="22">
        <v>3.0893999999999999</v>
      </c>
      <c r="AN11" s="22">
        <v>3.3086892628014803</v>
      </c>
      <c r="AO11" s="22"/>
      <c r="AP11" s="23">
        <v>1.139</v>
      </c>
      <c r="AQ11" s="22">
        <v>22.203299999999999</v>
      </c>
      <c r="AR11" s="22">
        <v>2.0640000000000001</v>
      </c>
      <c r="AS11" s="22">
        <v>2.3893530979520587</v>
      </c>
      <c r="AT11" s="22"/>
      <c r="AU11" s="21">
        <v>1.139</v>
      </c>
      <c r="AV11" s="22">
        <v>20.077500000000001</v>
      </c>
      <c r="AW11" s="22">
        <v>2.3359000000000001</v>
      </c>
      <c r="AX11" s="22">
        <v>2.6423371256261454</v>
      </c>
      <c r="AY11" s="22"/>
      <c r="AZ11" s="21">
        <v>1.139</v>
      </c>
      <c r="BA11" s="22">
        <v>25.4998</v>
      </c>
      <c r="BB11" s="22">
        <v>1.8629</v>
      </c>
      <c r="BC11" s="22">
        <v>2.0804682248393691</v>
      </c>
      <c r="BD11" s="22"/>
      <c r="BE11" s="21">
        <v>1.139</v>
      </c>
      <c r="BF11" s="22">
        <v>27.396100000000001</v>
      </c>
      <c r="BG11" s="22">
        <v>1.8085</v>
      </c>
      <c r="BH11" s="22">
        <v>1.9364626220432446</v>
      </c>
    </row>
    <row r="12" spans="2:60" x14ac:dyDescent="0.2">
      <c r="B12" s="23">
        <v>1.139</v>
      </c>
      <c r="C12" s="22">
        <v>18.983699999999999</v>
      </c>
      <c r="D12" s="22">
        <v>2.5773000000000001</v>
      </c>
      <c r="E12" s="22">
        <v>2.794582912696626</v>
      </c>
      <c r="F12" s="22"/>
      <c r="G12" s="23">
        <v>1.139</v>
      </c>
      <c r="H12" s="22">
        <v>22.313699999999997</v>
      </c>
      <c r="I12" s="22">
        <v>2.0497999999999998</v>
      </c>
      <c r="J12" s="22">
        <v>2.3775314555523712</v>
      </c>
      <c r="K12" s="22"/>
      <c r="L12" s="23">
        <v>1.139</v>
      </c>
      <c r="M12" s="22">
        <v>31.3308</v>
      </c>
      <c r="N12" s="22">
        <v>1.2750999999999999</v>
      </c>
      <c r="O12" s="22">
        <v>1.6932706359160614</v>
      </c>
      <c r="P12" s="22"/>
      <c r="Q12" s="21">
        <v>1.139</v>
      </c>
      <c r="R12" s="22">
        <v>35.925899999999999</v>
      </c>
      <c r="S12" s="22">
        <v>1.0734999999999999</v>
      </c>
      <c r="T12" s="22">
        <v>1.4766929607820247</v>
      </c>
      <c r="U12" s="22"/>
      <c r="V12" s="21">
        <v>1.139</v>
      </c>
      <c r="W12" s="22">
        <v>23.395800000000001</v>
      </c>
      <c r="X12" s="22">
        <v>1.6780999999999999</v>
      </c>
      <c r="Y12" s="22">
        <v>2.2675661289530145</v>
      </c>
      <c r="Z12" s="22"/>
      <c r="AA12" s="21">
        <v>1.139</v>
      </c>
      <c r="AB12" s="22">
        <v>25.529799999999998</v>
      </c>
      <c r="AC12" s="22">
        <v>1.8554999999999999</v>
      </c>
      <c r="AD12" s="22">
        <v>2.0780234721681698</v>
      </c>
      <c r="AE12" s="22"/>
      <c r="AF12" s="21">
        <v>1.139</v>
      </c>
      <c r="AG12" s="22">
        <v>27.482700000000001</v>
      </c>
      <c r="AH12" s="22">
        <v>1.8018000000000001</v>
      </c>
      <c r="AI12" s="22">
        <v>1.930360686532216</v>
      </c>
      <c r="AJ12" s="22"/>
      <c r="AK12" s="21">
        <v>1.139</v>
      </c>
      <c r="AL12" s="22">
        <v>16.0243</v>
      </c>
      <c r="AM12" s="22">
        <v>3.0895000000000001</v>
      </c>
      <c r="AN12" s="22">
        <v>3.3106921138370433</v>
      </c>
      <c r="AO12" s="22"/>
      <c r="AP12" s="23">
        <v>1.139</v>
      </c>
      <c r="AQ12" s="22">
        <v>22.313699999999997</v>
      </c>
      <c r="AR12" s="22">
        <v>2.0497999999999998</v>
      </c>
      <c r="AS12" s="22">
        <v>2.3775314555523712</v>
      </c>
      <c r="AT12" s="22"/>
      <c r="AU12" s="21">
        <v>1.139</v>
      </c>
      <c r="AV12" s="22">
        <v>20.191799999999997</v>
      </c>
      <c r="AW12" s="22">
        <v>2.3214000000000001</v>
      </c>
      <c r="AX12" s="22">
        <v>2.6273796115135322</v>
      </c>
      <c r="AY12" s="22"/>
      <c r="AZ12" s="21">
        <v>1.139</v>
      </c>
      <c r="BA12" s="22">
        <v>25.529799999999998</v>
      </c>
      <c r="BB12" s="22">
        <v>1.8554999999999999</v>
      </c>
      <c r="BC12" s="22">
        <v>2.0780234721681698</v>
      </c>
      <c r="BD12" s="22"/>
      <c r="BE12" s="21">
        <v>1.139</v>
      </c>
      <c r="BF12" s="22">
        <v>27.482700000000001</v>
      </c>
      <c r="BG12" s="22">
        <v>1.8018000000000001</v>
      </c>
      <c r="BH12" s="22">
        <v>1.930360686532216</v>
      </c>
    </row>
    <row r="13" spans="2:60" x14ac:dyDescent="0.2">
      <c r="B13" s="23">
        <v>1.139</v>
      </c>
      <c r="C13" s="22">
        <v>19.027800000000003</v>
      </c>
      <c r="D13" s="22">
        <v>2.5709</v>
      </c>
      <c r="E13" s="22">
        <v>2.7881060153963642</v>
      </c>
      <c r="F13" s="22"/>
      <c r="G13" s="23">
        <v>1.139</v>
      </c>
      <c r="H13" s="22">
        <v>22.376200000000001</v>
      </c>
      <c r="I13" s="22">
        <v>2.0385</v>
      </c>
      <c r="J13" s="22">
        <v>2.3708906623894554</v>
      </c>
      <c r="K13" s="22"/>
      <c r="L13" s="23">
        <v>1.139</v>
      </c>
      <c r="M13" s="22">
        <v>31.713599999999996</v>
      </c>
      <c r="N13" s="22">
        <v>1.2626999999999999</v>
      </c>
      <c r="O13" s="22">
        <v>1.6728319597825205</v>
      </c>
      <c r="P13" s="22"/>
      <c r="Q13" s="21">
        <v>1.139</v>
      </c>
      <c r="R13" s="22">
        <v>36.164999999999999</v>
      </c>
      <c r="S13" s="22">
        <v>1.0647</v>
      </c>
      <c r="T13" s="22">
        <v>1.4669300052470327</v>
      </c>
      <c r="U13" s="22"/>
      <c r="V13" s="21">
        <v>1.139</v>
      </c>
      <c r="W13" s="22">
        <v>23.385400000000001</v>
      </c>
      <c r="X13" s="22">
        <v>1.6702999999999999</v>
      </c>
      <c r="Y13" s="22">
        <v>2.2685745653167761</v>
      </c>
      <c r="Z13" s="22"/>
      <c r="AA13" s="21">
        <v>1.139</v>
      </c>
      <c r="AB13" s="22">
        <v>25.590299999999999</v>
      </c>
      <c r="AC13" s="22">
        <v>1.8467</v>
      </c>
      <c r="AD13" s="22">
        <v>2.0731106567628723</v>
      </c>
      <c r="AE13" s="22"/>
      <c r="AF13" s="21">
        <v>1.139</v>
      </c>
      <c r="AG13" s="22">
        <v>27.564</v>
      </c>
      <c r="AH13" s="22">
        <v>1.7948</v>
      </c>
      <c r="AI13" s="22">
        <v>1.9246670889478645</v>
      </c>
      <c r="AJ13" s="22"/>
      <c r="AK13" s="21">
        <v>1.139</v>
      </c>
      <c r="AL13" s="22">
        <v>16.0456</v>
      </c>
      <c r="AM13" s="22">
        <v>3.0821000000000001</v>
      </c>
      <c r="AN13" s="22">
        <v>3.3062972802362607</v>
      </c>
      <c r="AO13" s="22"/>
      <c r="AP13" s="23">
        <v>1.139</v>
      </c>
      <c r="AQ13" s="22">
        <v>22.376200000000001</v>
      </c>
      <c r="AR13" s="22">
        <v>2.0385</v>
      </c>
      <c r="AS13" s="22">
        <v>2.3708906623894554</v>
      </c>
      <c r="AT13" s="22"/>
      <c r="AU13" s="21">
        <v>1.139</v>
      </c>
      <c r="AV13" s="22">
        <v>20.293100000000003</v>
      </c>
      <c r="AW13" s="22">
        <v>2.3079999999999998</v>
      </c>
      <c r="AX13" s="22">
        <v>2.6142641410015686</v>
      </c>
      <c r="AY13" s="22"/>
      <c r="AZ13" s="21">
        <v>1.139</v>
      </c>
      <c r="BA13" s="22">
        <v>25.590299999999999</v>
      </c>
      <c r="BB13" s="22">
        <v>1.8467</v>
      </c>
      <c r="BC13" s="22">
        <v>2.0731106567628723</v>
      </c>
      <c r="BD13" s="22"/>
      <c r="BE13" s="21">
        <v>1.139</v>
      </c>
      <c r="BF13" s="22">
        <v>27.564</v>
      </c>
      <c r="BG13" s="22">
        <v>1.7948</v>
      </c>
      <c r="BH13" s="22">
        <v>1.9246670889478645</v>
      </c>
    </row>
    <row r="14" spans="2:60" x14ac:dyDescent="0.2">
      <c r="B14" s="23">
        <v>1.139</v>
      </c>
      <c r="C14" s="22">
        <v>19.152600000000003</v>
      </c>
      <c r="D14" s="22">
        <v>2.5562</v>
      </c>
      <c r="E14" s="22">
        <v>2.769938475181382</v>
      </c>
      <c r="F14" s="22"/>
      <c r="G14" s="23">
        <v>1.139</v>
      </c>
      <c r="H14" s="22">
        <v>22.5046</v>
      </c>
      <c r="I14" s="22">
        <v>2.0253999999999999</v>
      </c>
      <c r="J14" s="22">
        <v>2.357363545220041</v>
      </c>
      <c r="K14" s="22"/>
      <c r="L14" s="23">
        <v>1.139</v>
      </c>
      <c r="M14" s="22">
        <v>31.959700000000002</v>
      </c>
      <c r="N14" s="22">
        <v>1.2516</v>
      </c>
      <c r="O14" s="22">
        <v>1.6599506140470324</v>
      </c>
      <c r="P14" s="22"/>
      <c r="Q14" s="21">
        <v>1.139</v>
      </c>
      <c r="R14" s="22">
        <v>36.384100000000004</v>
      </c>
      <c r="S14" s="22">
        <v>1.0576000000000001</v>
      </c>
      <c r="T14" s="22">
        <v>1.4580963563688241</v>
      </c>
      <c r="U14" s="22"/>
      <c r="V14" s="21">
        <v>1.139</v>
      </c>
      <c r="W14" s="22">
        <v>23.401</v>
      </c>
      <c r="X14" s="22">
        <v>1.6676</v>
      </c>
      <c r="Y14" s="22">
        <v>2.2670622469022237</v>
      </c>
      <c r="Z14" s="22"/>
      <c r="AA14" s="21">
        <v>1.139</v>
      </c>
      <c r="AB14" s="22">
        <v>25.712499999999999</v>
      </c>
      <c r="AC14" s="22">
        <v>1.8339000000000001</v>
      </c>
      <c r="AD14" s="22">
        <v>2.0632580900246547</v>
      </c>
      <c r="AE14" s="22"/>
      <c r="AF14" s="21">
        <v>1.139</v>
      </c>
      <c r="AG14" s="22">
        <v>27.6432</v>
      </c>
      <c r="AH14" s="22">
        <v>1.7888999999999999</v>
      </c>
      <c r="AI14" s="22">
        <v>1.919152762334279</v>
      </c>
      <c r="AJ14" s="22"/>
      <c r="AK14" s="21">
        <v>1.139</v>
      </c>
      <c r="AL14" s="22">
        <v>16.047099999999997</v>
      </c>
      <c r="AM14" s="22">
        <v>3.0834000000000001</v>
      </c>
      <c r="AN14" s="22">
        <v>3.3059882246486243</v>
      </c>
      <c r="AO14" s="22"/>
      <c r="AP14" s="23">
        <v>1.139</v>
      </c>
      <c r="AQ14" s="22">
        <v>22.5046</v>
      </c>
      <c r="AR14" s="22">
        <v>2.0253999999999999</v>
      </c>
      <c r="AS14" s="22">
        <v>2.357363545220041</v>
      </c>
      <c r="AT14" s="22"/>
      <c r="AU14" s="21">
        <v>1.139</v>
      </c>
      <c r="AV14" s="22">
        <v>20.387500000000003</v>
      </c>
      <c r="AW14" s="22">
        <v>2.2944</v>
      </c>
      <c r="AX14" s="22">
        <v>2.6021593446846811</v>
      </c>
      <c r="AY14" s="22"/>
      <c r="AZ14" s="21">
        <v>1.139</v>
      </c>
      <c r="BA14" s="22">
        <v>25.712499999999999</v>
      </c>
      <c r="BB14" s="22">
        <v>1.8339000000000001</v>
      </c>
      <c r="BC14" s="22">
        <v>2.0632580900246547</v>
      </c>
      <c r="BD14" s="22"/>
      <c r="BE14" s="21">
        <v>1.139</v>
      </c>
      <c r="BF14" s="22">
        <v>27.6432</v>
      </c>
      <c r="BG14" s="22">
        <v>1.7888999999999999</v>
      </c>
      <c r="BH14" s="22">
        <v>1.919152762334279</v>
      </c>
    </row>
    <row r="15" spans="2:60" x14ac:dyDescent="0.2">
      <c r="B15" s="23">
        <v>2.149</v>
      </c>
      <c r="C15" s="22">
        <v>28.4909</v>
      </c>
      <c r="D15" s="22">
        <v>1.5381</v>
      </c>
      <c r="E15" s="22">
        <v>1.8620515195995544</v>
      </c>
      <c r="F15" s="22"/>
      <c r="G15" s="23">
        <v>2.149</v>
      </c>
      <c r="H15" s="22">
        <v>29.300500000000003</v>
      </c>
      <c r="I15" s="22">
        <v>1.4976</v>
      </c>
      <c r="J15" s="22">
        <v>1.8106013085018662</v>
      </c>
      <c r="K15" s="22"/>
      <c r="L15" s="23">
        <v>2.149</v>
      </c>
      <c r="M15" s="22">
        <v>46.232700000000001</v>
      </c>
      <c r="N15" s="22">
        <v>0.84826999999999997</v>
      </c>
      <c r="O15" s="22">
        <v>1.147489193574222</v>
      </c>
      <c r="P15" s="22"/>
      <c r="Q15" s="21">
        <v>2.149</v>
      </c>
      <c r="R15" s="22">
        <v>47.693300000000001</v>
      </c>
      <c r="S15" s="22">
        <v>0.78725999999999996</v>
      </c>
      <c r="T15" s="22">
        <v>1.1123475129579825</v>
      </c>
      <c r="U15" s="22"/>
      <c r="V15" s="21">
        <v>2.149</v>
      </c>
      <c r="W15" s="22">
        <v>26.72</v>
      </c>
      <c r="X15" s="22">
        <v>1.2381</v>
      </c>
      <c r="Y15" s="22">
        <v>1.9854612140628345</v>
      </c>
      <c r="Z15" s="22"/>
      <c r="AA15" s="21">
        <v>2.149</v>
      </c>
      <c r="AB15" s="22">
        <v>32.737099999999998</v>
      </c>
      <c r="AC15" s="22">
        <v>1.3516999999999999</v>
      </c>
      <c r="AD15" s="22">
        <v>1.6205321680832736</v>
      </c>
      <c r="AE15" s="22"/>
      <c r="AF15" s="21">
        <v>1.139</v>
      </c>
      <c r="AG15" s="22">
        <v>27.6967</v>
      </c>
      <c r="AH15" s="22">
        <v>1.7788999999999999</v>
      </c>
      <c r="AI15" s="22">
        <v>1.9154456538056497</v>
      </c>
      <c r="AJ15" s="22"/>
      <c r="AK15" s="21">
        <v>1.139</v>
      </c>
      <c r="AL15" s="22">
        <v>16.031000000000002</v>
      </c>
      <c r="AM15" s="22">
        <v>3.0844</v>
      </c>
      <c r="AN15" s="22">
        <v>3.3093084423778265</v>
      </c>
      <c r="AO15" s="22"/>
      <c r="AP15" s="23">
        <v>2.149</v>
      </c>
      <c r="AQ15" s="22">
        <v>29.300500000000003</v>
      </c>
      <c r="AR15" s="22">
        <v>1.4976</v>
      </c>
      <c r="AS15" s="22">
        <v>1.8106013085018662</v>
      </c>
      <c r="AT15" s="22"/>
      <c r="AU15" s="21">
        <v>2.149</v>
      </c>
      <c r="AV15" s="22">
        <v>28.401300000000003</v>
      </c>
      <c r="AW15" s="22">
        <v>1.5591999999999999</v>
      </c>
      <c r="AX15" s="22">
        <v>1.8679258921161686</v>
      </c>
      <c r="AY15" s="22"/>
      <c r="AZ15" s="21">
        <v>2.149</v>
      </c>
      <c r="BA15" s="22">
        <v>32.737099999999998</v>
      </c>
      <c r="BB15" s="22">
        <v>1.3516999999999999</v>
      </c>
      <c r="BC15" s="22">
        <v>1.6205321680832736</v>
      </c>
      <c r="BD15" s="22"/>
      <c r="BE15" s="21">
        <v>1.139</v>
      </c>
      <c r="BF15" s="22">
        <v>27.6967</v>
      </c>
      <c r="BG15" s="22">
        <v>1.7788999999999999</v>
      </c>
      <c r="BH15" s="22">
        <v>1.9154456538056497</v>
      </c>
    </row>
    <row r="16" spans="2:60" x14ac:dyDescent="0.2">
      <c r="B16" s="23">
        <v>2.149</v>
      </c>
      <c r="C16" s="22">
        <v>28.688600000000001</v>
      </c>
      <c r="D16" s="22">
        <v>1.5263</v>
      </c>
      <c r="E16" s="22">
        <v>1.8492196774941592</v>
      </c>
      <c r="F16" s="22"/>
      <c r="G16" s="23">
        <v>2.149</v>
      </c>
      <c r="H16" s="22">
        <v>29.5672</v>
      </c>
      <c r="I16" s="22">
        <v>1.4807999999999999</v>
      </c>
      <c r="J16" s="22">
        <v>1.7942694485700013</v>
      </c>
      <c r="K16" s="22"/>
      <c r="L16" s="23">
        <v>2.149</v>
      </c>
      <c r="M16" s="22">
        <v>46.580300000000001</v>
      </c>
      <c r="N16" s="22">
        <v>0.84321000000000002</v>
      </c>
      <c r="O16" s="22">
        <v>1.1389261906805868</v>
      </c>
      <c r="P16" s="22"/>
      <c r="Q16" s="21">
        <v>2.149</v>
      </c>
      <c r="R16" s="22">
        <v>48.091200000000001</v>
      </c>
      <c r="S16" s="22">
        <v>0.78010000000000002</v>
      </c>
      <c r="T16" s="22">
        <v>1.1031441020344459</v>
      </c>
      <c r="U16" s="22"/>
      <c r="V16" s="21">
        <v>2.149</v>
      </c>
      <c r="W16" s="22">
        <v>26.717700000000001</v>
      </c>
      <c r="X16" s="22">
        <v>1.2432000000000001</v>
      </c>
      <c r="Y16" s="22">
        <v>1.9856321329964384</v>
      </c>
      <c r="Z16" s="22"/>
      <c r="AA16" s="21">
        <v>2.149</v>
      </c>
      <c r="AB16" s="22">
        <v>33.396299999999997</v>
      </c>
      <c r="AC16" s="22">
        <v>1.3263</v>
      </c>
      <c r="AD16" s="22">
        <v>1.5885449477863995</v>
      </c>
      <c r="AE16" s="22"/>
      <c r="AF16" s="21">
        <v>1.139</v>
      </c>
      <c r="AG16" s="22">
        <v>28.021000000000001</v>
      </c>
      <c r="AH16" s="22">
        <v>1.7491000000000001</v>
      </c>
      <c r="AI16" s="22">
        <v>1.8932773148623865</v>
      </c>
      <c r="AJ16" s="22"/>
      <c r="AK16" s="21">
        <v>1.139</v>
      </c>
      <c r="AL16" s="22">
        <v>16.064399999999999</v>
      </c>
      <c r="AM16" s="22">
        <v>3.0790000000000002</v>
      </c>
      <c r="AN16" s="22">
        <v>3.3024279549661943</v>
      </c>
      <c r="AO16" s="22"/>
      <c r="AP16" s="23">
        <v>2.149</v>
      </c>
      <c r="AQ16" s="22">
        <v>29.5672</v>
      </c>
      <c r="AR16" s="22">
        <v>1.4807999999999999</v>
      </c>
      <c r="AS16" s="22">
        <v>1.7942694485700013</v>
      </c>
      <c r="AT16" s="22"/>
      <c r="AU16" s="21">
        <v>2.149</v>
      </c>
      <c r="AV16" s="22">
        <v>28.750600000000002</v>
      </c>
      <c r="AW16" s="22">
        <v>1.5406</v>
      </c>
      <c r="AX16" s="22">
        <v>1.8452318782828512</v>
      </c>
      <c r="AY16" s="22"/>
      <c r="AZ16" s="21">
        <v>2.149</v>
      </c>
      <c r="BA16" s="22">
        <v>33.396299999999997</v>
      </c>
      <c r="BB16" s="22">
        <v>1.3263</v>
      </c>
      <c r="BC16" s="22">
        <v>1.5885449477863995</v>
      </c>
      <c r="BD16" s="22"/>
      <c r="BE16" s="21">
        <v>1.139</v>
      </c>
      <c r="BF16" s="22">
        <v>28.021000000000001</v>
      </c>
      <c r="BG16" s="22">
        <v>1.7491000000000001</v>
      </c>
      <c r="BH16" s="22">
        <v>1.8932773148623865</v>
      </c>
    </row>
    <row r="17" spans="2:60" x14ac:dyDescent="0.2">
      <c r="B17" s="23">
        <v>2.149</v>
      </c>
      <c r="C17" s="22">
        <v>28.8551</v>
      </c>
      <c r="D17" s="22">
        <v>1.5155000000000001</v>
      </c>
      <c r="E17" s="22">
        <v>1.8385492907582694</v>
      </c>
      <c r="F17" s="22"/>
      <c r="G17" s="23">
        <v>2.149</v>
      </c>
      <c r="H17" s="22">
        <v>29.786399999999997</v>
      </c>
      <c r="I17" s="22">
        <v>1.4659</v>
      </c>
      <c r="J17" s="22">
        <v>1.7810653063061981</v>
      </c>
      <c r="K17" s="22"/>
      <c r="L17" s="23">
        <v>2.149</v>
      </c>
      <c r="M17" s="22">
        <v>46.816600000000001</v>
      </c>
      <c r="N17" s="22">
        <v>0.84079000000000004</v>
      </c>
      <c r="O17" s="22">
        <v>1.1331776258796866</v>
      </c>
      <c r="P17" s="22"/>
      <c r="Q17" s="21">
        <v>2.149</v>
      </c>
      <c r="R17" s="22">
        <v>48.341200000000001</v>
      </c>
      <c r="S17" s="22">
        <v>0.77534000000000003</v>
      </c>
      <c r="T17" s="22">
        <v>1.0974391128014809</v>
      </c>
      <c r="U17" s="22"/>
      <c r="V17" s="21">
        <v>2.149</v>
      </c>
      <c r="W17" s="22">
        <v>26.803000000000001</v>
      </c>
      <c r="X17" s="22">
        <v>1.2466999999999999</v>
      </c>
      <c r="Y17" s="22">
        <v>1.9793128992933229</v>
      </c>
      <c r="Z17" s="22"/>
      <c r="AA17" s="21">
        <v>2.149</v>
      </c>
      <c r="AB17" s="22">
        <v>33.502299999999998</v>
      </c>
      <c r="AC17" s="22">
        <v>1.3183</v>
      </c>
      <c r="AD17" s="22">
        <v>1.5835188521313146</v>
      </c>
      <c r="AE17" s="22"/>
      <c r="AF17" s="21">
        <v>2.149</v>
      </c>
      <c r="AG17" s="22">
        <v>38.877800000000001</v>
      </c>
      <c r="AH17" s="22">
        <v>1.2607999999999999</v>
      </c>
      <c r="AI17" s="22">
        <v>1.3645711341629139</v>
      </c>
      <c r="AJ17" s="22"/>
      <c r="AK17" s="21">
        <v>2.149</v>
      </c>
      <c r="AL17" s="22">
        <v>23.871199999999998</v>
      </c>
      <c r="AM17" s="22">
        <v>2.0573000000000001</v>
      </c>
      <c r="AN17" s="22">
        <v>2.2224070695967919</v>
      </c>
      <c r="AO17" s="22"/>
      <c r="AP17" s="23">
        <v>2.149</v>
      </c>
      <c r="AQ17" s="22">
        <v>29.786399999999997</v>
      </c>
      <c r="AR17" s="22">
        <v>1.4659</v>
      </c>
      <c r="AS17" s="22">
        <v>1.7810653063061981</v>
      </c>
      <c r="AT17" s="22"/>
      <c r="AU17" s="21">
        <v>2.149</v>
      </c>
      <c r="AV17" s="22">
        <v>28.961200000000002</v>
      </c>
      <c r="AW17" s="22">
        <v>1.5267999999999999</v>
      </c>
      <c r="AX17" s="22">
        <v>1.8318137245611004</v>
      </c>
      <c r="AY17" s="22"/>
      <c r="AZ17" s="21">
        <v>2.149</v>
      </c>
      <c r="BA17" s="22">
        <v>33.502299999999998</v>
      </c>
      <c r="BB17" s="22">
        <v>1.3183</v>
      </c>
      <c r="BC17" s="22">
        <v>1.5835188521313146</v>
      </c>
      <c r="BD17" s="22"/>
      <c r="BE17" s="21">
        <v>2.149</v>
      </c>
      <c r="BF17" s="22">
        <v>38.877800000000001</v>
      </c>
      <c r="BG17" s="22">
        <v>1.2607999999999999</v>
      </c>
      <c r="BH17" s="22">
        <v>1.3645711341629139</v>
      </c>
    </row>
    <row r="18" spans="2:60" x14ac:dyDescent="0.2">
      <c r="B18" s="23">
        <v>2.149</v>
      </c>
      <c r="C18" s="22">
        <v>29.0017</v>
      </c>
      <c r="D18" s="22">
        <v>1.5085</v>
      </c>
      <c r="E18" s="22">
        <v>1.8292556519017484</v>
      </c>
      <c r="F18" s="22"/>
      <c r="G18" s="23">
        <v>2.149</v>
      </c>
      <c r="H18" s="22">
        <v>29.980000000000004</v>
      </c>
      <c r="I18" s="22">
        <v>1.4501999999999999</v>
      </c>
      <c r="J18" s="22">
        <v>1.7695638305456616</v>
      </c>
      <c r="K18" s="22"/>
      <c r="L18" s="23">
        <v>2.149</v>
      </c>
      <c r="M18" s="22">
        <v>46.9953</v>
      </c>
      <c r="N18" s="22">
        <v>0.83706000000000003</v>
      </c>
      <c r="O18" s="22">
        <v>1.1288687089934299</v>
      </c>
      <c r="P18" s="22"/>
      <c r="Q18" s="21">
        <v>2.149</v>
      </c>
      <c r="R18" s="22">
        <v>48.6295</v>
      </c>
      <c r="S18" s="22">
        <v>0.76966999999999997</v>
      </c>
      <c r="T18" s="22">
        <v>1.0909329448124891</v>
      </c>
      <c r="U18" s="22"/>
      <c r="V18" s="21">
        <v>2.149</v>
      </c>
      <c r="W18" s="22">
        <v>26.851200000000002</v>
      </c>
      <c r="X18" s="22">
        <v>1.2505999999999999</v>
      </c>
      <c r="Y18" s="22">
        <v>1.9757598781342709</v>
      </c>
      <c r="Z18" s="22"/>
      <c r="AA18" s="21">
        <v>2.149</v>
      </c>
      <c r="AB18" s="22">
        <v>33.759</v>
      </c>
      <c r="AC18" s="22">
        <v>1.3063</v>
      </c>
      <c r="AD18" s="22">
        <v>1.5714779359506779</v>
      </c>
      <c r="AE18" s="22"/>
      <c r="AF18" s="21">
        <v>2.149</v>
      </c>
      <c r="AG18" s="22">
        <v>39.04</v>
      </c>
      <c r="AH18" s="22">
        <v>1.2541</v>
      </c>
      <c r="AI18" s="22">
        <v>1.3589017325757924</v>
      </c>
      <c r="AJ18" s="22"/>
      <c r="AK18" s="21">
        <v>2.149</v>
      </c>
      <c r="AL18" s="22">
        <v>23.876799999999999</v>
      </c>
      <c r="AM18" s="22">
        <v>2.0560999999999998</v>
      </c>
      <c r="AN18" s="22">
        <v>2.221885832262235</v>
      </c>
      <c r="AO18" s="22"/>
      <c r="AP18" s="23">
        <v>2.149</v>
      </c>
      <c r="AQ18" s="22">
        <v>29.980000000000004</v>
      </c>
      <c r="AR18" s="22">
        <v>1.4501999999999999</v>
      </c>
      <c r="AS18" s="22">
        <v>1.7695638305456616</v>
      </c>
      <c r="AT18" s="22"/>
      <c r="AU18" s="21">
        <v>2.149</v>
      </c>
      <c r="AV18" s="22">
        <v>29.165100000000002</v>
      </c>
      <c r="AW18" s="22">
        <v>1.5156000000000001</v>
      </c>
      <c r="AX18" s="22">
        <v>1.8190070886010654</v>
      </c>
      <c r="AY18" s="22"/>
      <c r="AZ18" s="21">
        <v>2.149</v>
      </c>
      <c r="BA18" s="22">
        <v>33.759</v>
      </c>
      <c r="BB18" s="22">
        <v>1.3063</v>
      </c>
      <c r="BC18" s="22">
        <v>1.5714779359506779</v>
      </c>
      <c r="BD18" s="22"/>
      <c r="BE18" s="21">
        <v>2.149</v>
      </c>
      <c r="BF18" s="22">
        <v>39.04</v>
      </c>
      <c r="BG18" s="22">
        <v>1.2541</v>
      </c>
      <c r="BH18" s="22">
        <v>1.3589017325757924</v>
      </c>
    </row>
    <row r="19" spans="2:60" x14ac:dyDescent="0.2">
      <c r="B19" s="23">
        <v>2.149</v>
      </c>
      <c r="C19" s="22">
        <v>29.189899999999998</v>
      </c>
      <c r="D19" s="22">
        <v>1.4994000000000001</v>
      </c>
      <c r="E19" s="22">
        <v>1.8174616439165239</v>
      </c>
      <c r="F19" s="22"/>
      <c r="G19" s="23">
        <v>2.149</v>
      </c>
      <c r="H19" s="22">
        <v>30.220800000000004</v>
      </c>
      <c r="I19" s="22">
        <v>1.4381999999999999</v>
      </c>
      <c r="J19" s="22">
        <v>1.7554639069699984</v>
      </c>
      <c r="K19" s="22"/>
      <c r="L19" s="23">
        <v>2.149</v>
      </c>
      <c r="M19" s="22">
        <v>47.649100000000004</v>
      </c>
      <c r="N19" s="22">
        <v>0.82504</v>
      </c>
      <c r="O19" s="22">
        <v>1.1133793427317396</v>
      </c>
      <c r="P19" s="22"/>
      <c r="Q19" s="21">
        <v>2.149</v>
      </c>
      <c r="R19" s="22">
        <v>48.9131</v>
      </c>
      <c r="S19" s="22">
        <v>0.76459999999999995</v>
      </c>
      <c r="T19" s="22">
        <v>1.0846076744217588</v>
      </c>
      <c r="U19" s="22"/>
      <c r="V19" s="21">
        <v>2.149</v>
      </c>
      <c r="W19" s="22">
        <v>26.8522</v>
      </c>
      <c r="X19" s="22">
        <v>1.2544999999999999</v>
      </c>
      <c r="Y19" s="22">
        <v>1.975686299065214</v>
      </c>
      <c r="Z19" s="22"/>
      <c r="AA19" s="21">
        <v>2.149</v>
      </c>
      <c r="AB19" s="22">
        <v>33.996500000000005</v>
      </c>
      <c r="AC19" s="22">
        <v>1.2961</v>
      </c>
      <c r="AD19" s="22">
        <v>1.560499570242788</v>
      </c>
      <c r="AE19" s="22"/>
      <c r="AF19" s="21">
        <v>2.149</v>
      </c>
      <c r="AG19" s="22">
        <v>39.189699999999995</v>
      </c>
      <c r="AH19" s="22">
        <v>1.2481</v>
      </c>
      <c r="AI19" s="22">
        <v>1.3537108893346708</v>
      </c>
      <c r="AJ19" s="22"/>
      <c r="AK19" s="21">
        <v>2.149</v>
      </c>
      <c r="AL19" s="22">
        <v>23.933499999999999</v>
      </c>
      <c r="AM19" s="22">
        <v>2.0518999999999998</v>
      </c>
      <c r="AN19" s="22">
        <v>2.2166220418977143</v>
      </c>
      <c r="AO19" s="22"/>
      <c r="AP19" s="23">
        <v>2.149</v>
      </c>
      <c r="AQ19" s="22">
        <v>30.220800000000004</v>
      </c>
      <c r="AR19" s="22">
        <v>1.4381999999999999</v>
      </c>
      <c r="AS19" s="22">
        <v>1.7554639069699984</v>
      </c>
      <c r="AT19" s="22"/>
      <c r="AU19" s="21">
        <v>2.149</v>
      </c>
      <c r="AV19" s="22">
        <v>29.334700000000002</v>
      </c>
      <c r="AW19" s="22">
        <v>1.5044999999999999</v>
      </c>
      <c r="AX19" s="22">
        <v>1.8084904103249373</v>
      </c>
      <c r="AY19" s="22"/>
      <c r="AZ19" s="21">
        <v>2.149</v>
      </c>
      <c r="BA19" s="22">
        <v>33.996500000000005</v>
      </c>
      <c r="BB19" s="22">
        <v>1.2961</v>
      </c>
      <c r="BC19" s="22">
        <v>1.560499570242788</v>
      </c>
      <c r="BD19" s="22"/>
      <c r="BE19" s="21">
        <v>2.149</v>
      </c>
      <c r="BF19" s="22">
        <v>39.189699999999995</v>
      </c>
      <c r="BG19" s="22">
        <v>1.2481</v>
      </c>
      <c r="BH19" s="22">
        <v>1.3537108893346708</v>
      </c>
    </row>
    <row r="20" spans="2:60" x14ac:dyDescent="0.2">
      <c r="B20" s="23">
        <v>2.149</v>
      </c>
      <c r="C20" s="22">
        <v>29.3432</v>
      </c>
      <c r="D20" s="22">
        <v>1.4898</v>
      </c>
      <c r="E20" s="22">
        <v>1.8079665353389862</v>
      </c>
      <c r="F20" s="22"/>
      <c r="G20" s="23">
        <v>2.149</v>
      </c>
      <c r="H20" s="22">
        <v>30.538399999999999</v>
      </c>
      <c r="I20" s="22">
        <v>1.4219999999999999</v>
      </c>
      <c r="J20" s="22">
        <v>1.7372070455478659</v>
      </c>
      <c r="K20" s="22"/>
      <c r="L20" s="23">
        <v>2.149</v>
      </c>
      <c r="M20" s="22">
        <v>48.251400000000004</v>
      </c>
      <c r="N20" s="22">
        <v>0.81162999999999996</v>
      </c>
      <c r="O20" s="22">
        <v>1.0994815412559829</v>
      </c>
      <c r="P20" s="22"/>
      <c r="Q20" s="21">
        <v>2.149</v>
      </c>
      <c r="R20" s="22">
        <v>49.212800000000001</v>
      </c>
      <c r="S20" s="22">
        <v>0.76024999999999998</v>
      </c>
      <c r="T20" s="22">
        <v>1.0780025448614778</v>
      </c>
      <c r="U20" s="22"/>
      <c r="V20" s="21">
        <v>2.149</v>
      </c>
      <c r="W20" s="22">
        <v>26.8184</v>
      </c>
      <c r="X20" s="22">
        <v>1.2588999999999999</v>
      </c>
      <c r="Y20" s="22">
        <v>1.9781763132684627</v>
      </c>
      <c r="Z20" s="22"/>
      <c r="AA20" s="21">
        <v>2.149</v>
      </c>
      <c r="AB20" s="22">
        <v>34.281499999999994</v>
      </c>
      <c r="AC20" s="22">
        <v>1.2830999999999999</v>
      </c>
      <c r="AD20" s="22">
        <v>1.5475263229368303</v>
      </c>
      <c r="AE20" s="22"/>
      <c r="AF20" s="21">
        <v>2.149</v>
      </c>
      <c r="AG20" s="22">
        <v>39.311900000000001</v>
      </c>
      <c r="AH20" s="22">
        <v>1.2425999999999999</v>
      </c>
      <c r="AI20" s="22">
        <v>1.3495029148873225</v>
      </c>
      <c r="AJ20" s="22"/>
      <c r="AK20" s="21">
        <v>2.149</v>
      </c>
      <c r="AL20" s="22">
        <v>24.003900000000002</v>
      </c>
      <c r="AM20" s="22">
        <v>2.0466000000000002</v>
      </c>
      <c r="AN20" s="22">
        <v>2.2101210069929857</v>
      </c>
      <c r="AO20" s="22"/>
      <c r="AP20" s="23">
        <v>2.149</v>
      </c>
      <c r="AQ20" s="22">
        <v>30.538399999999999</v>
      </c>
      <c r="AR20" s="22">
        <v>1.4219999999999999</v>
      </c>
      <c r="AS20" s="22">
        <v>1.7372070455478659</v>
      </c>
      <c r="AT20" s="22"/>
      <c r="AU20" s="21">
        <v>2.149</v>
      </c>
      <c r="AV20" s="22">
        <v>29.558799999999998</v>
      </c>
      <c r="AW20" s="22">
        <v>1.4928999999999999</v>
      </c>
      <c r="AX20" s="22">
        <v>1.7947793428609735</v>
      </c>
      <c r="AY20" s="22"/>
      <c r="AZ20" s="21">
        <v>2.149</v>
      </c>
      <c r="BA20" s="22">
        <v>34.281499999999994</v>
      </c>
      <c r="BB20" s="22">
        <v>1.2830999999999999</v>
      </c>
      <c r="BC20" s="22">
        <v>1.5475263229368303</v>
      </c>
      <c r="BD20" s="22"/>
      <c r="BE20" s="21">
        <v>2.149</v>
      </c>
      <c r="BF20" s="22">
        <v>39.311900000000001</v>
      </c>
      <c r="BG20" s="22">
        <v>1.2425999999999999</v>
      </c>
      <c r="BH20" s="22">
        <v>1.3495029148873225</v>
      </c>
    </row>
    <row r="21" spans="2:60" x14ac:dyDescent="0.2">
      <c r="B21" s="23">
        <v>2.149</v>
      </c>
      <c r="C21" s="22">
        <v>29.472699999999996</v>
      </c>
      <c r="D21" s="22">
        <v>1.4816</v>
      </c>
      <c r="E21" s="22">
        <v>1.8000225171008746</v>
      </c>
      <c r="F21" s="22"/>
      <c r="G21" s="23">
        <v>2.149</v>
      </c>
      <c r="H21" s="22">
        <v>30.8386</v>
      </c>
      <c r="I21" s="22">
        <v>1.4057999999999999</v>
      </c>
      <c r="J21" s="22">
        <v>1.7202961107105688</v>
      </c>
      <c r="K21" s="22"/>
      <c r="L21" s="23">
        <v>2.149</v>
      </c>
      <c r="M21" s="22">
        <v>48.462400000000002</v>
      </c>
      <c r="N21" s="22">
        <v>0.81066000000000005</v>
      </c>
      <c r="O21" s="22">
        <v>1.0946945186321546</v>
      </c>
      <c r="P21" s="22"/>
      <c r="Q21" s="21">
        <v>2.149</v>
      </c>
      <c r="R21" s="22">
        <v>49.5017</v>
      </c>
      <c r="S21" s="22">
        <v>0.75541000000000003</v>
      </c>
      <c r="T21" s="22">
        <v>1.0717111460769819</v>
      </c>
      <c r="U21" s="22"/>
      <c r="V21" s="21">
        <v>2.149</v>
      </c>
      <c r="W21" s="22">
        <v>26.9543</v>
      </c>
      <c r="X21" s="22">
        <v>1.2608999999999999</v>
      </c>
      <c r="Y21" s="22">
        <v>1.9682026110772284</v>
      </c>
      <c r="Z21" s="22"/>
      <c r="AA21" s="21">
        <v>2.149</v>
      </c>
      <c r="AB21" s="22">
        <v>34.4315</v>
      </c>
      <c r="AC21" s="22">
        <v>1.2751999999999999</v>
      </c>
      <c r="AD21" s="22">
        <v>1.5407845618041314</v>
      </c>
      <c r="AE21" s="22"/>
      <c r="AF21" s="21">
        <v>2.149</v>
      </c>
      <c r="AG21" s="22">
        <v>39.439800000000005</v>
      </c>
      <c r="AH21" s="22">
        <v>1.2375</v>
      </c>
      <c r="AI21" s="22">
        <v>1.3451265888711132</v>
      </c>
      <c r="AJ21" s="22"/>
      <c r="AK21" s="21">
        <v>2.149</v>
      </c>
      <c r="AL21" s="22">
        <v>24.077199999999998</v>
      </c>
      <c r="AM21" s="22">
        <v>2.0388000000000002</v>
      </c>
      <c r="AN21" s="22">
        <v>2.2033925722159942</v>
      </c>
      <c r="AO21" s="22"/>
      <c r="AP21" s="23">
        <v>2.149</v>
      </c>
      <c r="AQ21" s="22">
        <v>30.8386</v>
      </c>
      <c r="AR21" s="22">
        <v>1.4057999999999999</v>
      </c>
      <c r="AS21" s="22">
        <v>1.7202961107105688</v>
      </c>
      <c r="AT21" s="22"/>
      <c r="AU21" s="21">
        <v>2.149</v>
      </c>
      <c r="AV21" s="22">
        <v>29.697500000000002</v>
      </c>
      <c r="AW21" s="22">
        <v>1.4857</v>
      </c>
      <c r="AX21" s="22">
        <v>1.7863969573115221</v>
      </c>
      <c r="AY21" s="22"/>
      <c r="AZ21" s="21">
        <v>2.149</v>
      </c>
      <c r="BA21" s="22">
        <v>34.4315</v>
      </c>
      <c r="BB21" s="22">
        <v>1.2751999999999999</v>
      </c>
      <c r="BC21" s="22">
        <v>1.5407845618041314</v>
      </c>
      <c r="BD21" s="22"/>
      <c r="BE21" s="21">
        <v>2.149</v>
      </c>
      <c r="BF21" s="22">
        <v>39.439800000000005</v>
      </c>
      <c r="BG21" s="22">
        <v>1.2375</v>
      </c>
      <c r="BH21" s="22">
        <v>1.3451265888711132</v>
      </c>
    </row>
    <row r="22" spans="2:60" x14ac:dyDescent="0.2">
      <c r="B22" s="23">
        <v>2.149</v>
      </c>
      <c r="C22" s="22">
        <v>29.605800000000002</v>
      </c>
      <c r="D22" s="22">
        <v>1.4771000000000001</v>
      </c>
      <c r="E22" s="22">
        <v>1.7919300826108036</v>
      </c>
      <c r="F22" s="22"/>
      <c r="G22" s="23">
        <v>2.149</v>
      </c>
      <c r="H22" s="22">
        <v>31.011800000000004</v>
      </c>
      <c r="I22" s="22">
        <v>1.3953</v>
      </c>
      <c r="J22" s="22">
        <v>1.7106883070237435</v>
      </c>
      <c r="K22" s="22"/>
      <c r="L22" s="23">
        <v>2.149</v>
      </c>
      <c r="M22" s="22">
        <v>48.851900000000001</v>
      </c>
      <c r="N22" s="22">
        <v>0.80262</v>
      </c>
      <c r="O22" s="22">
        <v>1.0859664340539248</v>
      </c>
      <c r="P22" s="22"/>
      <c r="Q22" s="21">
        <v>2.149</v>
      </c>
      <c r="R22" s="22">
        <v>49.740899999999996</v>
      </c>
      <c r="S22" s="22">
        <v>0.75061999999999995</v>
      </c>
      <c r="T22" s="22">
        <v>1.0665573731025966</v>
      </c>
      <c r="U22" s="22"/>
      <c r="V22" s="21">
        <v>2.149</v>
      </c>
      <c r="W22" s="22">
        <v>27.020800000000001</v>
      </c>
      <c r="X22" s="22">
        <v>1.2627999999999999</v>
      </c>
      <c r="Y22" s="22">
        <v>1.9633587325230542</v>
      </c>
      <c r="Z22" s="22"/>
      <c r="AA22" s="21">
        <v>2.149</v>
      </c>
      <c r="AB22" s="22">
        <v>34.643700000000003</v>
      </c>
      <c r="AC22" s="22">
        <v>1.2652000000000001</v>
      </c>
      <c r="AD22" s="22">
        <v>1.5313469300264966</v>
      </c>
      <c r="AE22" s="22"/>
      <c r="AF22" s="21">
        <v>2.149</v>
      </c>
      <c r="AG22" s="22">
        <v>39.565300000000001</v>
      </c>
      <c r="AH22" s="22">
        <v>1.232</v>
      </c>
      <c r="AI22" s="22">
        <v>1.340859885802937</v>
      </c>
      <c r="AJ22" s="22"/>
      <c r="AK22" s="21">
        <v>2.149</v>
      </c>
      <c r="AL22" s="22">
        <v>24.0989</v>
      </c>
      <c r="AM22" s="22">
        <v>2.0362</v>
      </c>
      <c r="AN22" s="22">
        <v>2.2014085140715527</v>
      </c>
      <c r="AO22" s="22"/>
      <c r="AP22" s="23">
        <v>2.149</v>
      </c>
      <c r="AQ22" s="22">
        <v>31.011800000000004</v>
      </c>
      <c r="AR22" s="22">
        <v>1.3953</v>
      </c>
      <c r="AS22" s="22">
        <v>1.7106883070237435</v>
      </c>
      <c r="AT22" s="22"/>
      <c r="AU22" s="21">
        <v>2.149</v>
      </c>
      <c r="AV22" s="22">
        <v>29.910200000000003</v>
      </c>
      <c r="AW22" s="22">
        <v>1.4724999999999999</v>
      </c>
      <c r="AX22" s="22">
        <v>1.7736933768332854</v>
      </c>
      <c r="AY22" s="22"/>
      <c r="AZ22" s="21">
        <v>2.149</v>
      </c>
      <c r="BA22" s="22">
        <v>34.643700000000003</v>
      </c>
      <c r="BB22" s="22">
        <v>1.2652000000000001</v>
      </c>
      <c r="BC22" s="22">
        <v>1.5313469300264966</v>
      </c>
      <c r="BD22" s="22"/>
      <c r="BE22" s="21">
        <v>2.149</v>
      </c>
      <c r="BF22" s="22">
        <v>39.565300000000001</v>
      </c>
      <c r="BG22" s="22">
        <v>1.232</v>
      </c>
      <c r="BH22" s="22">
        <v>1.340859885802937</v>
      </c>
    </row>
    <row r="23" spans="2:60" x14ac:dyDescent="0.2">
      <c r="B23" s="23">
        <v>2.149</v>
      </c>
      <c r="C23" s="22">
        <v>29.758800000000001</v>
      </c>
      <c r="D23" s="22">
        <v>1.4691000000000001</v>
      </c>
      <c r="E23" s="22">
        <v>1.7827171673507982</v>
      </c>
      <c r="F23" s="22"/>
      <c r="G23" s="23">
        <v>2.149</v>
      </c>
      <c r="H23" s="22">
        <v>31.291700000000002</v>
      </c>
      <c r="I23" s="22">
        <v>1.3798999999999999</v>
      </c>
      <c r="J23" s="22">
        <v>1.6953864328163357</v>
      </c>
      <c r="K23" s="22"/>
      <c r="L23" s="23">
        <v>2.149</v>
      </c>
      <c r="M23" s="22">
        <v>49.041599999999995</v>
      </c>
      <c r="N23" s="22">
        <v>0.79901</v>
      </c>
      <c r="O23" s="22">
        <v>1.081765758861027</v>
      </c>
      <c r="P23" s="22"/>
      <c r="Q23" s="21">
        <v>2.149</v>
      </c>
      <c r="R23" s="22">
        <v>50.021299999999997</v>
      </c>
      <c r="S23" s="22">
        <v>0.74641999999999997</v>
      </c>
      <c r="T23" s="22">
        <v>1.0605786662833421</v>
      </c>
      <c r="U23" s="22"/>
      <c r="V23" s="21">
        <v>2.149</v>
      </c>
      <c r="W23" s="22">
        <v>27.067500000000003</v>
      </c>
      <c r="X23" s="22">
        <v>1.2655000000000001</v>
      </c>
      <c r="Y23" s="22">
        <v>1.9599713176229403</v>
      </c>
      <c r="Z23" s="22"/>
      <c r="AA23" s="21">
        <v>2.149</v>
      </c>
      <c r="AB23" s="22">
        <v>34.872900000000001</v>
      </c>
      <c r="AC23" s="22">
        <v>1.2544999999999999</v>
      </c>
      <c r="AD23" s="22">
        <v>1.5212822460924942</v>
      </c>
      <c r="AE23" s="22"/>
      <c r="AF23" s="21">
        <v>2.149</v>
      </c>
      <c r="AG23" s="22">
        <v>39.666799999999995</v>
      </c>
      <c r="AH23" s="22">
        <v>1.2278</v>
      </c>
      <c r="AI23" s="22">
        <v>1.3374288735103144</v>
      </c>
      <c r="AJ23" s="22"/>
      <c r="AK23" s="21">
        <v>2.149</v>
      </c>
      <c r="AL23" s="22">
        <v>24.119700000000002</v>
      </c>
      <c r="AM23" s="22">
        <v>2.0314000000000001</v>
      </c>
      <c r="AN23" s="22">
        <v>2.1995100950575228</v>
      </c>
      <c r="AO23" s="22"/>
      <c r="AP23" s="23">
        <v>2.149</v>
      </c>
      <c r="AQ23" s="22">
        <v>31.291700000000002</v>
      </c>
      <c r="AR23" s="22">
        <v>1.3798999999999999</v>
      </c>
      <c r="AS23" s="22">
        <v>1.6953864328163357</v>
      </c>
      <c r="AT23" s="22"/>
      <c r="AU23" s="21">
        <v>2.149</v>
      </c>
      <c r="AV23" s="22">
        <v>30.125</v>
      </c>
      <c r="AW23" s="22">
        <v>1.4616</v>
      </c>
      <c r="AX23" s="22">
        <v>1.7610464278758153</v>
      </c>
      <c r="AY23" s="22"/>
      <c r="AZ23" s="21">
        <v>2.149</v>
      </c>
      <c r="BA23" s="22">
        <v>34.872900000000001</v>
      </c>
      <c r="BB23" s="22">
        <v>1.2544999999999999</v>
      </c>
      <c r="BC23" s="22">
        <v>1.5212822460924942</v>
      </c>
      <c r="BD23" s="22"/>
      <c r="BE23" s="21">
        <v>2.149</v>
      </c>
      <c r="BF23" s="22">
        <v>39.666799999999995</v>
      </c>
      <c r="BG23" s="22">
        <v>1.2278</v>
      </c>
      <c r="BH23" s="22">
        <v>1.3374288735103144</v>
      </c>
    </row>
    <row r="24" spans="2:60" x14ac:dyDescent="0.2">
      <c r="B24" s="23">
        <v>2.149</v>
      </c>
      <c r="C24" s="22">
        <v>29.859399999999997</v>
      </c>
      <c r="D24" s="22">
        <v>1.4634</v>
      </c>
      <c r="E24" s="22">
        <v>1.77671097342073</v>
      </c>
      <c r="F24" s="22"/>
      <c r="G24" s="23">
        <v>2.149</v>
      </c>
      <c r="H24" s="22">
        <v>31.598999999999997</v>
      </c>
      <c r="I24" s="22">
        <v>1.3649</v>
      </c>
      <c r="J24" s="22">
        <v>1.6788988145118182</v>
      </c>
      <c r="K24" s="22"/>
      <c r="L24" s="23">
        <v>2.149</v>
      </c>
      <c r="M24" s="22">
        <v>49.362200000000001</v>
      </c>
      <c r="N24" s="22">
        <v>0.79347999999999996</v>
      </c>
      <c r="O24" s="22">
        <v>1.0747398543776197</v>
      </c>
      <c r="P24" s="22"/>
      <c r="Q24" s="21">
        <v>2.149</v>
      </c>
      <c r="R24" s="22">
        <v>50.267800000000001</v>
      </c>
      <c r="S24" s="22">
        <v>0.74200999999999995</v>
      </c>
      <c r="T24" s="22">
        <v>1.0553778689291937</v>
      </c>
      <c r="U24" s="22"/>
      <c r="V24" s="21">
        <v>2.149</v>
      </c>
      <c r="W24" s="22">
        <v>27.122399999999999</v>
      </c>
      <c r="X24" s="22">
        <v>1.2665</v>
      </c>
      <c r="Y24" s="22">
        <v>1.95600402765828</v>
      </c>
      <c r="Z24" s="22"/>
      <c r="AA24" s="21">
        <v>2.149</v>
      </c>
      <c r="AB24" s="22">
        <v>35.027699999999996</v>
      </c>
      <c r="AC24" s="22">
        <v>1.2473000000000001</v>
      </c>
      <c r="AD24" s="22">
        <v>1.5145591528921094</v>
      </c>
      <c r="AE24" s="22"/>
      <c r="AF24" s="21">
        <v>2.149</v>
      </c>
      <c r="AG24" s="22">
        <v>39.777200000000001</v>
      </c>
      <c r="AH24" s="22">
        <v>1.2231000000000001</v>
      </c>
      <c r="AI24" s="22">
        <v>1.3337168940940773</v>
      </c>
      <c r="AJ24" s="22"/>
      <c r="AK24" s="21">
        <v>2.149</v>
      </c>
      <c r="AL24" s="22">
        <v>24.2087</v>
      </c>
      <c r="AM24" s="22">
        <v>2.0196000000000001</v>
      </c>
      <c r="AN24" s="22">
        <v>2.1914238947055789</v>
      </c>
      <c r="AO24" s="22"/>
      <c r="AP24" s="23">
        <v>2.149</v>
      </c>
      <c r="AQ24" s="22">
        <v>31.598999999999997</v>
      </c>
      <c r="AR24" s="22">
        <v>1.3649</v>
      </c>
      <c r="AS24" s="22">
        <v>1.6788988145118182</v>
      </c>
      <c r="AT24" s="22"/>
      <c r="AU24" s="21">
        <v>2.149</v>
      </c>
      <c r="AV24" s="22">
        <v>30.289899999999999</v>
      </c>
      <c r="AW24" s="22">
        <v>1.4525999999999999</v>
      </c>
      <c r="AX24" s="22">
        <v>1.7514591873779359</v>
      </c>
      <c r="AY24" s="22"/>
      <c r="AZ24" s="21">
        <v>2.149</v>
      </c>
      <c r="BA24" s="22">
        <v>35.027699999999996</v>
      </c>
      <c r="BB24" s="22">
        <v>1.2473000000000001</v>
      </c>
      <c r="BC24" s="22">
        <v>1.5145591528921094</v>
      </c>
      <c r="BD24" s="22"/>
      <c r="BE24" s="21">
        <v>2.149</v>
      </c>
      <c r="BF24" s="22">
        <v>39.777200000000001</v>
      </c>
      <c r="BG24" s="22">
        <v>1.2231000000000001</v>
      </c>
      <c r="BH24" s="22">
        <v>1.3337168940940773</v>
      </c>
    </row>
    <row r="25" spans="2:60" x14ac:dyDescent="0.2">
      <c r="B25" s="23">
        <v>2.149</v>
      </c>
      <c r="C25" s="22">
        <v>29.961699999999997</v>
      </c>
      <c r="D25" s="22">
        <v>1.4574</v>
      </c>
      <c r="E25" s="22">
        <v>1.7706446443212147</v>
      </c>
      <c r="F25" s="22"/>
      <c r="G25" s="23">
        <v>2.149</v>
      </c>
      <c r="H25" s="22">
        <v>31.837500000000002</v>
      </c>
      <c r="I25" s="22">
        <v>1.3524</v>
      </c>
      <c r="J25" s="22">
        <v>1.6663219046645916</v>
      </c>
      <c r="K25" s="22"/>
      <c r="L25" s="23">
        <v>2.149</v>
      </c>
      <c r="M25" s="22">
        <v>49.353300000000004</v>
      </c>
      <c r="N25" s="22">
        <v>0.79086000000000001</v>
      </c>
      <c r="O25" s="22">
        <v>1.0749336648159076</v>
      </c>
      <c r="P25" s="22"/>
      <c r="Q25" s="21">
        <v>2.149</v>
      </c>
      <c r="R25" s="22">
        <v>50.514800000000001</v>
      </c>
      <c r="S25" s="22">
        <v>0.73777999999999999</v>
      </c>
      <c r="T25" s="22">
        <v>1.0502174340937496</v>
      </c>
      <c r="U25" s="22"/>
      <c r="V25" s="21">
        <v>3.1779999999999999</v>
      </c>
      <c r="W25" s="22">
        <v>34.487400000000001</v>
      </c>
      <c r="X25" s="22">
        <v>0.97092999999999996</v>
      </c>
      <c r="Y25" s="22">
        <v>1.5382871321050278</v>
      </c>
      <c r="Z25" s="22"/>
      <c r="AA25" s="21">
        <v>2.149</v>
      </c>
      <c r="AB25" s="22">
        <v>35.125</v>
      </c>
      <c r="AC25" s="22">
        <v>1.2408999999999999</v>
      </c>
      <c r="AD25" s="22">
        <v>1.5103636623418915</v>
      </c>
      <c r="AE25" s="22"/>
      <c r="AF25" s="21">
        <v>2.149</v>
      </c>
      <c r="AG25" s="22">
        <v>39.905200000000001</v>
      </c>
      <c r="AH25" s="22">
        <v>1.2181999999999999</v>
      </c>
      <c r="AI25" s="22">
        <v>1.3294388610947678</v>
      </c>
      <c r="AJ25" s="22"/>
      <c r="AK25" s="21">
        <v>2.149</v>
      </c>
      <c r="AL25" s="22">
        <v>24.266200000000001</v>
      </c>
      <c r="AM25" s="22">
        <v>2.0131999999999999</v>
      </c>
      <c r="AN25" s="22">
        <v>2.1862312038868441</v>
      </c>
      <c r="AO25" s="22"/>
      <c r="AP25" s="23">
        <v>2.149</v>
      </c>
      <c r="AQ25" s="22">
        <v>31.837500000000002</v>
      </c>
      <c r="AR25" s="22">
        <v>1.3524</v>
      </c>
      <c r="AS25" s="22">
        <v>1.6663219046645916</v>
      </c>
      <c r="AT25" s="22"/>
      <c r="AU25" s="21">
        <v>3.1779999999999999</v>
      </c>
      <c r="AV25" s="22">
        <v>38.407800000000002</v>
      </c>
      <c r="AW25" s="22">
        <v>1.1134999999999999</v>
      </c>
      <c r="AX25" s="22">
        <v>1.3812695244132425</v>
      </c>
      <c r="AY25" s="22"/>
      <c r="AZ25" s="21">
        <v>2.149</v>
      </c>
      <c r="BA25" s="22">
        <v>35.125</v>
      </c>
      <c r="BB25" s="22">
        <v>1.2408999999999999</v>
      </c>
      <c r="BC25" s="22">
        <v>1.5103636623418915</v>
      </c>
      <c r="BD25" s="22"/>
      <c r="BE25" s="21">
        <v>2.149</v>
      </c>
      <c r="BF25" s="22">
        <v>39.905200000000001</v>
      </c>
      <c r="BG25" s="22">
        <v>1.2181999999999999</v>
      </c>
      <c r="BH25" s="22">
        <v>1.3294388610947678</v>
      </c>
    </row>
    <row r="26" spans="2:60" x14ac:dyDescent="0.2">
      <c r="B26" s="23">
        <v>3.1779999999999999</v>
      </c>
      <c r="C26" s="22">
        <v>38.844099999999997</v>
      </c>
      <c r="D26" s="22">
        <v>1.1072</v>
      </c>
      <c r="E26" s="22">
        <v>1.3657549959906121</v>
      </c>
      <c r="F26" s="22"/>
      <c r="G26" s="23">
        <v>3.1779999999999999</v>
      </c>
      <c r="H26" s="22">
        <v>37.944800000000001</v>
      </c>
      <c r="I26" s="22">
        <v>1.1152</v>
      </c>
      <c r="J26" s="22">
        <v>1.3981236859796056</v>
      </c>
      <c r="K26" s="22"/>
      <c r="L26" s="23">
        <v>3.1779999999999999</v>
      </c>
      <c r="M26" s="22">
        <v>57.479300000000002</v>
      </c>
      <c r="N26" s="22">
        <v>0.66698999999999997</v>
      </c>
      <c r="O26" s="22">
        <v>0.92296746202126567</v>
      </c>
      <c r="P26" s="22"/>
      <c r="Q26" s="21">
        <v>3.1779999999999999</v>
      </c>
      <c r="R26" s="22">
        <v>70.437200000000004</v>
      </c>
      <c r="S26" s="22">
        <v>0.52593000000000001</v>
      </c>
      <c r="T26" s="22">
        <v>0.75317479456535652</v>
      </c>
      <c r="U26" s="22"/>
      <c r="V26" s="21">
        <v>3.1779999999999999</v>
      </c>
      <c r="W26" s="22">
        <v>34.664400000000001</v>
      </c>
      <c r="X26" s="22">
        <v>0.96996000000000004</v>
      </c>
      <c r="Y26" s="22">
        <v>1.5304324794243933</v>
      </c>
      <c r="Z26" s="22"/>
      <c r="AA26" s="21">
        <v>3.1779999999999999</v>
      </c>
      <c r="AB26" s="22">
        <v>45.316899999999997</v>
      </c>
      <c r="AC26" s="22">
        <v>0.93283000000000005</v>
      </c>
      <c r="AD26" s="22">
        <v>1.1706785689170913</v>
      </c>
      <c r="AE26" s="22"/>
      <c r="AF26" s="21">
        <v>2.149</v>
      </c>
      <c r="AG26" s="22">
        <v>39.998599999999996</v>
      </c>
      <c r="AH26" s="22">
        <v>1.2142999999999999</v>
      </c>
      <c r="AI26" s="22">
        <v>1.3263345127019182</v>
      </c>
      <c r="AJ26" s="22"/>
      <c r="AK26" s="21">
        <v>2.149</v>
      </c>
      <c r="AL26" s="22">
        <v>24.21</v>
      </c>
      <c r="AM26" s="22">
        <v>2.0156000000000001</v>
      </c>
      <c r="AN26" s="22">
        <v>2.1913062222122655</v>
      </c>
      <c r="AO26" s="22"/>
      <c r="AP26" s="23">
        <v>3.1779999999999999</v>
      </c>
      <c r="AQ26" s="22">
        <v>37.944800000000001</v>
      </c>
      <c r="AR26" s="22">
        <v>1.1152</v>
      </c>
      <c r="AS26" s="22">
        <v>1.3981236859796056</v>
      </c>
      <c r="AT26" s="22"/>
      <c r="AU26" s="21">
        <v>3.1779999999999999</v>
      </c>
      <c r="AV26" s="22">
        <v>38.683300000000003</v>
      </c>
      <c r="AW26" s="22">
        <v>1.1061000000000001</v>
      </c>
      <c r="AX26" s="22">
        <v>1.3714322107927437</v>
      </c>
      <c r="AY26" s="22"/>
      <c r="AZ26" s="21">
        <v>3.1779999999999999</v>
      </c>
      <c r="BA26" s="22">
        <v>45.316899999999997</v>
      </c>
      <c r="BB26" s="22">
        <v>0.93283000000000005</v>
      </c>
      <c r="BC26" s="22">
        <v>1.1706785689170913</v>
      </c>
      <c r="BD26" s="22"/>
      <c r="BE26" s="21">
        <v>2.149</v>
      </c>
      <c r="BF26" s="22">
        <v>39.998599999999996</v>
      </c>
      <c r="BG26" s="22">
        <v>1.2142999999999999</v>
      </c>
      <c r="BH26" s="22">
        <v>1.3263345127019182</v>
      </c>
    </row>
    <row r="27" spans="2:60" x14ac:dyDescent="0.2">
      <c r="B27" s="23">
        <v>3.1779999999999999</v>
      </c>
      <c r="C27" s="22">
        <v>39.038200000000003</v>
      </c>
      <c r="D27" s="22">
        <v>1.1012999999999999</v>
      </c>
      <c r="E27" s="22">
        <v>1.3589643897454013</v>
      </c>
      <c r="F27" s="22"/>
      <c r="G27" s="23">
        <v>3.1779999999999999</v>
      </c>
      <c r="H27" s="22">
        <v>38.219500000000004</v>
      </c>
      <c r="I27" s="22">
        <v>1.1061000000000001</v>
      </c>
      <c r="J27" s="22">
        <v>1.3880747691560313</v>
      </c>
      <c r="K27" s="22"/>
      <c r="L27" s="23">
        <v>3.1779999999999999</v>
      </c>
      <c r="M27" s="22">
        <v>57.7333</v>
      </c>
      <c r="N27" s="22">
        <v>0.66383000000000003</v>
      </c>
      <c r="O27" s="22">
        <v>0.91890682915681121</v>
      </c>
      <c r="P27" s="22"/>
      <c r="Q27" s="21">
        <v>3.1779999999999999</v>
      </c>
      <c r="R27" s="22">
        <v>70.5989</v>
      </c>
      <c r="S27" s="22">
        <v>0.52427000000000001</v>
      </c>
      <c r="T27" s="22">
        <v>0.75144972003471633</v>
      </c>
      <c r="U27" s="22"/>
      <c r="V27" s="21">
        <v>3.1779999999999999</v>
      </c>
      <c r="W27" s="22">
        <v>34.723400000000005</v>
      </c>
      <c r="X27" s="22">
        <v>0.97202999999999995</v>
      </c>
      <c r="Y27" s="22">
        <v>1.5278320567616921</v>
      </c>
      <c r="Z27" s="22"/>
      <c r="AA27" s="21">
        <v>3.1779999999999999</v>
      </c>
      <c r="AB27" s="22">
        <v>45.462999999999994</v>
      </c>
      <c r="AC27" s="22">
        <v>0.92837999999999998</v>
      </c>
      <c r="AD27" s="22">
        <v>1.166916473610605</v>
      </c>
      <c r="AE27" s="22"/>
      <c r="AF27" s="21">
        <v>2.149</v>
      </c>
      <c r="AG27" s="22">
        <v>40.127800000000001</v>
      </c>
      <c r="AH27" s="22">
        <v>1.2090000000000001</v>
      </c>
      <c r="AI27" s="22">
        <v>1.3220640962065933</v>
      </c>
      <c r="AJ27" s="22"/>
      <c r="AK27" s="21">
        <v>2.149</v>
      </c>
      <c r="AL27" s="22">
        <v>24.292200000000001</v>
      </c>
      <c r="AM27" s="22">
        <v>2.0106000000000002</v>
      </c>
      <c r="AN27" s="22">
        <v>2.1838912753788846</v>
      </c>
      <c r="AO27" s="22"/>
      <c r="AP27" s="23">
        <v>3.1779999999999999</v>
      </c>
      <c r="AQ27" s="22">
        <v>38.219500000000004</v>
      </c>
      <c r="AR27" s="22">
        <v>1.1061000000000001</v>
      </c>
      <c r="AS27" s="22">
        <v>1.3880747691560313</v>
      </c>
      <c r="AT27" s="22"/>
      <c r="AU27" s="21">
        <v>3.1779999999999999</v>
      </c>
      <c r="AV27" s="22">
        <v>39.025100000000002</v>
      </c>
      <c r="AW27" s="22">
        <v>1.0968</v>
      </c>
      <c r="AX27" s="22">
        <v>1.3594205688072276</v>
      </c>
      <c r="AY27" s="22"/>
      <c r="AZ27" s="21">
        <v>3.1779999999999999</v>
      </c>
      <c r="BA27" s="22">
        <v>45.462999999999994</v>
      </c>
      <c r="BB27" s="22">
        <v>0.92837999999999998</v>
      </c>
      <c r="BC27" s="22">
        <v>1.166916473610605</v>
      </c>
      <c r="BD27" s="22"/>
      <c r="BE27" s="21">
        <v>2.149</v>
      </c>
      <c r="BF27" s="22">
        <v>40.127800000000001</v>
      </c>
      <c r="BG27" s="22">
        <v>1.2090000000000001</v>
      </c>
      <c r="BH27" s="22">
        <v>1.3220640962065933</v>
      </c>
    </row>
    <row r="28" spans="2:60" x14ac:dyDescent="0.2">
      <c r="B28" s="23">
        <v>3.1779999999999999</v>
      </c>
      <c r="C28" s="22">
        <v>39.250900000000001</v>
      </c>
      <c r="D28" s="22">
        <v>1.0947</v>
      </c>
      <c r="E28" s="22">
        <v>1.3516001834291425</v>
      </c>
      <c r="F28" s="22"/>
      <c r="G28" s="23">
        <v>3.1779999999999999</v>
      </c>
      <c r="H28" s="22">
        <v>38.415999999999997</v>
      </c>
      <c r="I28" s="22">
        <v>1.0987</v>
      </c>
      <c r="J28" s="22">
        <v>1.3809746886651117</v>
      </c>
      <c r="K28" s="22"/>
      <c r="L28" s="23">
        <v>3.1779999999999999</v>
      </c>
      <c r="M28" s="22">
        <v>58.1083</v>
      </c>
      <c r="N28" s="22">
        <v>0.65978999999999999</v>
      </c>
      <c r="O28" s="22">
        <v>0.91297669420304728</v>
      </c>
      <c r="P28" s="22"/>
      <c r="Q28" s="21">
        <v>3.1779999999999999</v>
      </c>
      <c r="R28" s="22">
        <v>70.7714</v>
      </c>
      <c r="S28" s="22">
        <v>0.52286999999999995</v>
      </c>
      <c r="T28" s="22">
        <v>0.74961811748473173</v>
      </c>
      <c r="U28" s="22"/>
      <c r="V28" s="21">
        <v>3.1779999999999999</v>
      </c>
      <c r="W28" s="22">
        <v>34.704599999999999</v>
      </c>
      <c r="X28" s="22">
        <v>0.97391000000000005</v>
      </c>
      <c r="Y28" s="22">
        <v>1.5286597061991476</v>
      </c>
      <c r="Z28" s="22"/>
      <c r="AA28" s="21">
        <v>3.1779999999999999</v>
      </c>
      <c r="AB28" s="22">
        <v>45.5901</v>
      </c>
      <c r="AC28" s="22">
        <v>0.92393000000000003</v>
      </c>
      <c r="AD28" s="22">
        <v>1.1636632435497825</v>
      </c>
      <c r="AE28" s="22"/>
      <c r="AF28" s="21">
        <v>3.1779999999999999</v>
      </c>
      <c r="AG28" s="22">
        <v>49.812899999999999</v>
      </c>
      <c r="AH28" s="22">
        <v>0.95860000000000001</v>
      </c>
      <c r="AI28" s="22">
        <v>1.0650157617757436</v>
      </c>
      <c r="AJ28" s="22"/>
      <c r="AK28" s="21">
        <v>3.1779999999999999</v>
      </c>
      <c r="AL28" s="22">
        <v>29.216899999999999</v>
      </c>
      <c r="AM28" s="22">
        <v>1.6792</v>
      </c>
      <c r="AN28" s="22">
        <v>1.8157820863869523</v>
      </c>
      <c r="AO28" s="22"/>
      <c r="AP28" s="23">
        <v>3.1779999999999999</v>
      </c>
      <c r="AQ28" s="22">
        <v>38.415999999999997</v>
      </c>
      <c r="AR28" s="22">
        <v>1.0987</v>
      </c>
      <c r="AS28" s="22">
        <v>1.3809746886651117</v>
      </c>
      <c r="AT28" s="22"/>
      <c r="AU28" s="21">
        <v>3.1779999999999999</v>
      </c>
      <c r="AV28" s="22">
        <v>39.215699999999998</v>
      </c>
      <c r="AW28" s="22">
        <v>1.0907</v>
      </c>
      <c r="AX28" s="22">
        <v>1.3528133793291701</v>
      </c>
      <c r="AY28" s="22"/>
      <c r="AZ28" s="21">
        <v>3.1779999999999999</v>
      </c>
      <c r="BA28" s="22">
        <v>45.5901</v>
      </c>
      <c r="BB28" s="22">
        <v>0.92393000000000003</v>
      </c>
      <c r="BC28" s="22">
        <v>1.1636632435497825</v>
      </c>
      <c r="BD28" s="22"/>
      <c r="BE28" s="21">
        <v>3.1779999999999999</v>
      </c>
      <c r="BF28" s="22">
        <v>49.812899999999999</v>
      </c>
      <c r="BG28" s="22">
        <v>0.95860000000000001</v>
      </c>
      <c r="BH28" s="22">
        <v>1.0650157617757436</v>
      </c>
    </row>
    <row r="29" spans="2:60" x14ac:dyDescent="0.2">
      <c r="B29" s="23">
        <v>3.1779999999999999</v>
      </c>
      <c r="C29" s="22">
        <v>39.376399999999997</v>
      </c>
      <c r="D29" s="22">
        <v>1.0900000000000001</v>
      </c>
      <c r="E29" s="22">
        <v>1.3472923791854752</v>
      </c>
      <c r="F29" s="22"/>
      <c r="G29" s="23">
        <v>3.1779999999999999</v>
      </c>
      <c r="H29" s="22">
        <v>38.629300000000001</v>
      </c>
      <c r="I29" s="22">
        <v>1.0914999999999999</v>
      </c>
      <c r="J29" s="22">
        <v>1.3733493394847678</v>
      </c>
      <c r="K29" s="22"/>
      <c r="L29" s="23">
        <v>3.1779999999999999</v>
      </c>
      <c r="M29" s="22">
        <v>58.401699999999998</v>
      </c>
      <c r="N29" s="22">
        <v>0.65717999999999999</v>
      </c>
      <c r="O29" s="22">
        <v>0.90839005781953164</v>
      </c>
      <c r="P29" s="22"/>
      <c r="Q29" s="21">
        <v>3.1779999999999999</v>
      </c>
      <c r="R29" s="22">
        <v>71.01400000000001</v>
      </c>
      <c r="S29" s="22">
        <v>0.52124000000000004</v>
      </c>
      <c r="T29" s="22">
        <v>0.74705725124283862</v>
      </c>
      <c r="U29" s="22"/>
      <c r="V29" s="21">
        <v>3.1779999999999999</v>
      </c>
      <c r="W29" s="22">
        <v>34.8003</v>
      </c>
      <c r="X29" s="22">
        <v>0.97392999999999996</v>
      </c>
      <c r="Y29" s="22">
        <v>1.5244559282465651</v>
      </c>
      <c r="Z29" s="22"/>
      <c r="AA29" s="21">
        <v>3.1779999999999999</v>
      </c>
      <c r="AB29" s="22">
        <v>45.7804</v>
      </c>
      <c r="AC29" s="22">
        <v>0.91925000000000001</v>
      </c>
      <c r="AD29" s="22">
        <v>1.1588261273330713</v>
      </c>
      <c r="AE29" s="22"/>
      <c r="AF29" s="21">
        <v>3.1779999999999999</v>
      </c>
      <c r="AG29" s="22">
        <v>49.948599999999999</v>
      </c>
      <c r="AH29" s="22">
        <v>0.95504999999999995</v>
      </c>
      <c r="AI29" s="22">
        <v>1.0621223345551014</v>
      </c>
      <c r="AJ29" s="22"/>
      <c r="AK29" s="21">
        <v>3.1779999999999999</v>
      </c>
      <c r="AL29" s="22">
        <v>29.230099999999997</v>
      </c>
      <c r="AM29" s="22">
        <v>1.6765000000000001</v>
      </c>
      <c r="AN29" s="22">
        <v>1.8149620986503274</v>
      </c>
      <c r="AO29" s="22"/>
      <c r="AP29" s="23">
        <v>3.1779999999999999</v>
      </c>
      <c r="AQ29" s="22">
        <v>38.629300000000001</v>
      </c>
      <c r="AR29" s="22">
        <v>1.0914999999999999</v>
      </c>
      <c r="AS29" s="22">
        <v>1.3733493394847678</v>
      </c>
      <c r="AT29" s="22"/>
      <c r="AU29" s="21">
        <v>3.1779999999999999</v>
      </c>
      <c r="AV29" s="22">
        <v>39.439700000000002</v>
      </c>
      <c r="AW29" s="22">
        <v>1.0840000000000001</v>
      </c>
      <c r="AX29" s="22">
        <v>1.3451299994614294</v>
      </c>
      <c r="AY29" s="22"/>
      <c r="AZ29" s="21">
        <v>3.1779999999999999</v>
      </c>
      <c r="BA29" s="22">
        <v>45.7804</v>
      </c>
      <c r="BB29" s="22">
        <v>0.91925000000000001</v>
      </c>
      <c r="BC29" s="22">
        <v>1.1588261273330713</v>
      </c>
      <c r="BD29" s="22"/>
      <c r="BE29" s="21">
        <v>3.1779999999999999</v>
      </c>
      <c r="BF29" s="22">
        <v>49.948599999999999</v>
      </c>
      <c r="BG29" s="22">
        <v>0.95504999999999995</v>
      </c>
      <c r="BH29" s="22">
        <v>1.0621223345551014</v>
      </c>
    </row>
    <row r="30" spans="2:60" x14ac:dyDescent="0.2">
      <c r="B30" s="23">
        <v>3.1779999999999999</v>
      </c>
      <c r="C30" s="22">
        <v>39.566100000000006</v>
      </c>
      <c r="D30" s="22">
        <v>1.0844</v>
      </c>
      <c r="E30" s="22">
        <v>1.3408327745155306</v>
      </c>
      <c r="F30" s="22"/>
      <c r="G30" s="23">
        <v>3.1779999999999999</v>
      </c>
      <c r="H30" s="22">
        <v>38.7896</v>
      </c>
      <c r="I30" s="22">
        <v>1.0851</v>
      </c>
      <c r="J30" s="22">
        <v>1.3676739033080758</v>
      </c>
      <c r="K30" s="22"/>
      <c r="L30" s="23">
        <v>3.1779999999999999</v>
      </c>
      <c r="M30" s="22">
        <v>58.865400000000008</v>
      </c>
      <c r="N30" s="22">
        <v>0.65214000000000005</v>
      </c>
      <c r="O30" s="22">
        <v>0.90123440322768444</v>
      </c>
      <c r="P30" s="22"/>
      <c r="Q30" s="21">
        <v>3.1779999999999999</v>
      </c>
      <c r="R30" s="22">
        <v>71.269099999999995</v>
      </c>
      <c r="S30" s="22">
        <v>0.51939000000000002</v>
      </c>
      <c r="T30" s="22">
        <v>0.74438324098043807</v>
      </c>
      <c r="U30" s="22"/>
      <c r="V30" s="21">
        <v>3.1779999999999999</v>
      </c>
      <c r="W30" s="22">
        <v>34.810099999999998</v>
      </c>
      <c r="X30" s="22">
        <v>0.97514000000000001</v>
      </c>
      <c r="Y30" s="22">
        <v>1.5240267519989583</v>
      </c>
      <c r="Z30" s="22"/>
      <c r="AA30" s="21">
        <v>3.1779999999999999</v>
      </c>
      <c r="AB30" s="22">
        <v>45.923699999999997</v>
      </c>
      <c r="AC30" s="22">
        <v>0.91503999999999996</v>
      </c>
      <c r="AD30" s="22">
        <v>1.1552101341956102</v>
      </c>
      <c r="AE30" s="22"/>
      <c r="AF30" s="21">
        <v>3.1779999999999999</v>
      </c>
      <c r="AG30" s="22">
        <v>50.107100000000003</v>
      </c>
      <c r="AH30" s="22">
        <v>0.95091999999999999</v>
      </c>
      <c r="AI30" s="22">
        <v>1.0587626032989126</v>
      </c>
      <c r="AJ30" s="22"/>
      <c r="AK30" s="21">
        <v>3.1779999999999999</v>
      </c>
      <c r="AL30" s="22">
        <v>29.381899999999998</v>
      </c>
      <c r="AM30" s="22">
        <v>1.6698999999999999</v>
      </c>
      <c r="AN30" s="22">
        <v>1.8055851949587653</v>
      </c>
      <c r="AO30" s="22"/>
      <c r="AP30" s="23">
        <v>3.1779999999999999</v>
      </c>
      <c r="AQ30" s="22">
        <v>38.7896</v>
      </c>
      <c r="AR30" s="22">
        <v>1.0851</v>
      </c>
      <c r="AS30" s="22">
        <v>1.3676739033080758</v>
      </c>
      <c r="AT30" s="22"/>
      <c r="AU30" s="21">
        <v>3.1779999999999999</v>
      </c>
      <c r="AV30" s="22">
        <v>39.713900000000002</v>
      </c>
      <c r="AW30" s="22">
        <v>1.0765</v>
      </c>
      <c r="AX30" s="22">
        <v>1.3358427059482683</v>
      </c>
      <c r="AY30" s="22"/>
      <c r="AZ30" s="21">
        <v>3.1779999999999999</v>
      </c>
      <c r="BA30" s="22">
        <v>45.923699999999997</v>
      </c>
      <c r="BB30" s="22">
        <v>0.91503999999999996</v>
      </c>
      <c r="BC30" s="22">
        <v>1.1552101341956102</v>
      </c>
      <c r="BD30" s="22"/>
      <c r="BE30" s="21">
        <v>3.1779999999999999</v>
      </c>
      <c r="BF30" s="22">
        <v>50.107100000000003</v>
      </c>
      <c r="BG30" s="22">
        <v>0.95091999999999999</v>
      </c>
      <c r="BH30" s="22">
        <v>1.0587626032989126</v>
      </c>
    </row>
    <row r="31" spans="2:60" x14ac:dyDescent="0.2">
      <c r="B31" s="23">
        <v>3.1779999999999999</v>
      </c>
      <c r="C31" s="22">
        <v>39.759</v>
      </c>
      <c r="D31" s="22">
        <v>1.0792999999999999</v>
      </c>
      <c r="E31" s="22">
        <v>1.3343274136612828</v>
      </c>
      <c r="F31" s="22"/>
      <c r="G31" s="23">
        <v>3.1779999999999999</v>
      </c>
      <c r="H31" s="22">
        <v>39.040999999999997</v>
      </c>
      <c r="I31" s="22">
        <v>1.0777000000000001</v>
      </c>
      <c r="J31" s="22">
        <v>1.3588669255336425</v>
      </c>
      <c r="K31" s="22"/>
      <c r="L31" s="23">
        <v>3.1779999999999999</v>
      </c>
      <c r="M31" s="22">
        <v>59.211099999999995</v>
      </c>
      <c r="N31" s="22">
        <v>0.64814000000000005</v>
      </c>
      <c r="O31" s="22">
        <v>0.89597260715911287</v>
      </c>
      <c r="P31" s="22"/>
      <c r="Q31" s="21">
        <v>3.1779999999999999</v>
      </c>
      <c r="R31" s="22">
        <v>71.403599999999997</v>
      </c>
      <c r="S31" s="22">
        <v>0.51797000000000004</v>
      </c>
      <c r="T31" s="22">
        <v>0.74298107714119366</v>
      </c>
      <c r="U31" s="22"/>
      <c r="V31" s="21">
        <v>3.1779999999999999</v>
      </c>
      <c r="W31" s="22">
        <v>34.798299999999998</v>
      </c>
      <c r="X31" s="22">
        <v>0.97713000000000005</v>
      </c>
      <c r="Y31" s="22">
        <v>1.52454354493636</v>
      </c>
      <c r="Z31" s="22"/>
      <c r="AA31" s="21">
        <v>3.1779999999999999</v>
      </c>
      <c r="AB31" s="22">
        <v>46.046199999999999</v>
      </c>
      <c r="AC31" s="22">
        <v>0.91113</v>
      </c>
      <c r="AD31" s="22">
        <v>1.1521368460320056</v>
      </c>
      <c r="AE31" s="22"/>
      <c r="AF31" s="21">
        <v>3.1779999999999999</v>
      </c>
      <c r="AG31" s="22">
        <v>50.234599999999993</v>
      </c>
      <c r="AH31" s="22">
        <v>0.94779000000000002</v>
      </c>
      <c r="AI31" s="22">
        <v>1.0560753671724059</v>
      </c>
      <c r="AJ31" s="22"/>
      <c r="AK31" s="21">
        <v>3.1779999999999999</v>
      </c>
      <c r="AL31" s="22">
        <v>29.3263</v>
      </c>
      <c r="AM31" s="22">
        <v>1.6705000000000001</v>
      </c>
      <c r="AN31" s="22">
        <v>1.80900842041986</v>
      </c>
      <c r="AO31" s="22"/>
      <c r="AP31" s="23">
        <v>3.1779999999999999</v>
      </c>
      <c r="AQ31" s="22">
        <v>39.040999999999997</v>
      </c>
      <c r="AR31" s="22">
        <v>1.0777000000000001</v>
      </c>
      <c r="AS31" s="22">
        <v>1.3588669255336425</v>
      </c>
      <c r="AT31" s="22"/>
      <c r="AU31" s="21">
        <v>3.1779999999999999</v>
      </c>
      <c r="AV31" s="22">
        <v>39.969300000000004</v>
      </c>
      <c r="AW31" s="22">
        <v>1.069</v>
      </c>
      <c r="AX31" s="22">
        <v>1.327306798962177</v>
      </c>
      <c r="AY31" s="22"/>
      <c r="AZ31" s="21">
        <v>3.1779999999999999</v>
      </c>
      <c r="BA31" s="22">
        <v>46.046199999999999</v>
      </c>
      <c r="BB31" s="22">
        <v>0.91113</v>
      </c>
      <c r="BC31" s="22">
        <v>1.1521368460320056</v>
      </c>
      <c r="BD31" s="22"/>
      <c r="BE31" s="21">
        <v>3.1779999999999999</v>
      </c>
      <c r="BF31" s="22">
        <v>50.234599999999993</v>
      </c>
      <c r="BG31" s="22">
        <v>0.94779000000000002</v>
      </c>
      <c r="BH31" s="22">
        <v>1.0560753671724059</v>
      </c>
    </row>
    <row r="32" spans="2:60" x14ac:dyDescent="0.2">
      <c r="B32" s="23">
        <v>3.1779999999999999</v>
      </c>
      <c r="C32" s="22">
        <v>39.874299999999998</v>
      </c>
      <c r="D32" s="22">
        <v>1.0739000000000001</v>
      </c>
      <c r="E32" s="22">
        <v>1.330469090109643</v>
      </c>
      <c r="F32" s="22"/>
      <c r="G32" s="23">
        <v>3.1779999999999999</v>
      </c>
      <c r="H32" s="22">
        <v>39.260799999999996</v>
      </c>
      <c r="I32" s="22">
        <v>1.0697000000000001</v>
      </c>
      <c r="J32" s="22">
        <v>1.3512593640414594</v>
      </c>
      <c r="K32" s="22"/>
      <c r="L32" s="23">
        <v>3.1779999999999999</v>
      </c>
      <c r="M32" s="22">
        <v>59.440699999999993</v>
      </c>
      <c r="N32" s="22">
        <v>0.64437999999999995</v>
      </c>
      <c r="O32" s="22">
        <v>0.89251175776461156</v>
      </c>
      <c r="P32" s="22"/>
      <c r="Q32" s="21">
        <v>3.1779999999999999</v>
      </c>
      <c r="R32" s="22">
        <v>71.652799999999999</v>
      </c>
      <c r="S32" s="22">
        <v>0.51658000000000004</v>
      </c>
      <c r="T32" s="22">
        <v>0.74039707645422015</v>
      </c>
      <c r="U32" s="22"/>
      <c r="V32" s="21">
        <v>3.1779999999999999</v>
      </c>
      <c r="W32" s="22">
        <v>34.8887</v>
      </c>
      <c r="X32" s="22">
        <v>0.97663999999999995</v>
      </c>
      <c r="Y32" s="22">
        <v>1.5205933049886908</v>
      </c>
      <c r="Z32" s="22"/>
      <c r="AA32" s="21">
        <v>3.1779999999999999</v>
      </c>
      <c r="AB32" s="22">
        <v>46.180500000000002</v>
      </c>
      <c r="AC32" s="22">
        <v>0.90705000000000002</v>
      </c>
      <c r="AD32" s="22">
        <v>1.1487862547992971</v>
      </c>
      <c r="AE32" s="22"/>
      <c r="AF32" s="21">
        <v>3.1779999999999999</v>
      </c>
      <c r="AG32" s="22">
        <v>50.348300000000002</v>
      </c>
      <c r="AH32" s="22">
        <v>0.94452000000000003</v>
      </c>
      <c r="AI32" s="22">
        <v>1.0536904650158783</v>
      </c>
      <c r="AJ32" s="22"/>
      <c r="AK32" s="21">
        <v>3.1779999999999999</v>
      </c>
      <c r="AL32" s="22">
        <v>29.4604</v>
      </c>
      <c r="AM32" s="22">
        <v>1.6637</v>
      </c>
      <c r="AN32" s="22">
        <v>1.800774043792988</v>
      </c>
      <c r="AO32" s="22"/>
      <c r="AP32" s="23">
        <v>3.1779999999999999</v>
      </c>
      <c r="AQ32" s="22">
        <v>39.260799999999996</v>
      </c>
      <c r="AR32" s="22">
        <v>1.0697000000000001</v>
      </c>
      <c r="AS32" s="22">
        <v>1.3512593640414594</v>
      </c>
      <c r="AT32" s="22"/>
      <c r="AU32" s="21">
        <v>3.1779999999999999</v>
      </c>
      <c r="AV32" s="22">
        <v>40.191400000000002</v>
      </c>
      <c r="AW32" s="22">
        <v>1.0630999999999999</v>
      </c>
      <c r="AX32" s="22">
        <v>1.3199720248550422</v>
      </c>
      <c r="AY32" s="22"/>
      <c r="AZ32" s="21">
        <v>3.1779999999999999</v>
      </c>
      <c r="BA32" s="22">
        <v>46.180500000000002</v>
      </c>
      <c r="BB32" s="22">
        <v>0.90705000000000002</v>
      </c>
      <c r="BC32" s="22">
        <v>1.1487862547992971</v>
      </c>
      <c r="BD32" s="22"/>
      <c r="BE32" s="21">
        <v>3.1779999999999999</v>
      </c>
      <c r="BF32" s="22">
        <v>50.348300000000002</v>
      </c>
      <c r="BG32" s="22">
        <v>0.94452000000000003</v>
      </c>
      <c r="BH32" s="22">
        <v>1.0536904650158783</v>
      </c>
    </row>
    <row r="33" spans="2:60" x14ac:dyDescent="0.2">
      <c r="B33" s="23">
        <v>3.1779999999999999</v>
      </c>
      <c r="C33" s="22">
        <v>40.0246</v>
      </c>
      <c r="D33" s="22">
        <v>1.0705</v>
      </c>
      <c r="E33" s="22">
        <v>1.3254729251450093</v>
      </c>
      <c r="F33" s="22"/>
      <c r="G33" s="23">
        <v>3.1779999999999999</v>
      </c>
      <c r="H33" s="22">
        <v>39.388100000000001</v>
      </c>
      <c r="I33" s="22">
        <v>1.0642</v>
      </c>
      <c r="J33" s="22">
        <v>1.3468921740261384</v>
      </c>
      <c r="K33" s="22"/>
      <c r="L33" s="23">
        <v>3.1779999999999999</v>
      </c>
      <c r="M33" s="22">
        <v>59.812700000000007</v>
      </c>
      <c r="N33" s="22">
        <v>0.64029999999999998</v>
      </c>
      <c r="O33" s="22">
        <v>0.88696085680397196</v>
      </c>
      <c r="P33" s="22"/>
      <c r="Q33" s="21">
        <v>3.1779999999999999</v>
      </c>
      <c r="R33" s="22">
        <v>72.270700000000005</v>
      </c>
      <c r="S33" s="22">
        <v>0.51202999999999999</v>
      </c>
      <c r="T33" s="22">
        <v>0.7340668298461055</v>
      </c>
      <c r="U33" s="22"/>
      <c r="V33" s="21">
        <v>3.1779999999999999</v>
      </c>
      <c r="W33" s="22">
        <v>34.851100000000002</v>
      </c>
      <c r="X33" s="22">
        <v>0.97823000000000004</v>
      </c>
      <c r="Y33" s="22">
        <v>1.5222338359408722</v>
      </c>
      <c r="Z33" s="22"/>
      <c r="AA33" s="21">
        <v>3.1779999999999999</v>
      </c>
      <c r="AB33" s="22">
        <v>46.310299999999998</v>
      </c>
      <c r="AC33" s="22">
        <v>0.90356999999999998</v>
      </c>
      <c r="AD33" s="22">
        <v>1.1455663996942136</v>
      </c>
      <c r="AE33" s="22"/>
      <c r="AF33" s="21">
        <v>3.1779999999999999</v>
      </c>
      <c r="AG33" s="22">
        <v>50.434100000000001</v>
      </c>
      <c r="AH33" s="22">
        <v>0.94193000000000005</v>
      </c>
      <c r="AI33" s="22">
        <v>1.0518978952684579</v>
      </c>
      <c r="AJ33" s="22"/>
      <c r="AK33" s="21">
        <v>3.1779999999999999</v>
      </c>
      <c r="AL33" s="22">
        <v>29.539100000000001</v>
      </c>
      <c r="AM33" s="22">
        <v>1.6587000000000001</v>
      </c>
      <c r="AN33" s="22">
        <v>1.7959763039415195</v>
      </c>
      <c r="AO33" s="22"/>
      <c r="AP33" s="23">
        <v>3.1779999999999999</v>
      </c>
      <c r="AQ33" s="22">
        <v>39.388100000000001</v>
      </c>
      <c r="AR33" s="22">
        <v>1.0642</v>
      </c>
      <c r="AS33" s="22">
        <v>1.3468921740261384</v>
      </c>
      <c r="AT33" s="22"/>
      <c r="AU33" s="21">
        <v>3.1779999999999999</v>
      </c>
      <c r="AV33" s="22">
        <v>40.349399999999996</v>
      </c>
      <c r="AW33" s="22">
        <v>1.0582</v>
      </c>
      <c r="AX33" s="22">
        <v>1.3148032843055646</v>
      </c>
      <c r="AY33" s="22"/>
      <c r="AZ33" s="21">
        <v>3.1779999999999999</v>
      </c>
      <c r="BA33" s="22">
        <v>46.310299999999998</v>
      </c>
      <c r="BB33" s="22">
        <v>0.90356999999999998</v>
      </c>
      <c r="BC33" s="22">
        <v>1.1455663996942136</v>
      </c>
      <c r="BD33" s="22"/>
      <c r="BE33" s="21">
        <v>3.1779999999999999</v>
      </c>
      <c r="BF33" s="22">
        <v>50.434100000000001</v>
      </c>
      <c r="BG33" s="22">
        <v>0.94193000000000005</v>
      </c>
      <c r="BH33" s="22">
        <v>1.0518978952684579</v>
      </c>
    </row>
    <row r="34" spans="2:60" x14ac:dyDescent="0.2">
      <c r="B34" s="23">
        <v>3.1779999999999999</v>
      </c>
      <c r="C34" s="22">
        <v>40.169599999999996</v>
      </c>
      <c r="D34" s="22">
        <v>1.0665</v>
      </c>
      <c r="E34" s="22">
        <v>1.3206883722954408</v>
      </c>
      <c r="F34" s="22"/>
      <c r="G34" s="23">
        <v>3.1779999999999999</v>
      </c>
      <c r="H34" s="22">
        <v>39.697899999999997</v>
      </c>
      <c r="I34" s="22">
        <v>1.0566</v>
      </c>
      <c r="J34" s="22">
        <v>1.3363811093221289</v>
      </c>
      <c r="K34" s="22"/>
      <c r="L34" s="23">
        <v>3.1779999999999999</v>
      </c>
      <c r="M34" s="22">
        <v>59.991300000000003</v>
      </c>
      <c r="N34" s="22">
        <v>0.63821000000000006</v>
      </c>
      <c r="O34" s="22">
        <v>0.88432028710427901</v>
      </c>
      <c r="P34" s="22"/>
      <c r="Q34" s="21">
        <v>3.1779999999999999</v>
      </c>
      <c r="R34" s="22">
        <v>72.5501</v>
      </c>
      <c r="S34" s="22">
        <v>0.50983999999999996</v>
      </c>
      <c r="T34" s="22">
        <v>0.73123984170606149</v>
      </c>
      <c r="U34" s="22"/>
      <c r="V34" s="21">
        <v>3.1779999999999999</v>
      </c>
      <c r="W34" s="22">
        <v>34.920999999999999</v>
      </c>
      <c r="X34" s="22">
        <v>0.97796000000000005</v>
      </c>
      <c r="Y34" s="22">
        <v>1.5191868400034056</v>
      </c>
      <c r="Z34" s="22"/>
      <c r="AA34" s="21">
        <v>3.1779999999999999</v>
      </c>
      <c r="AB34" s="22">
        <v>46.432099999999998</v>
      </c>
      <c r="AC34" s="22">
        <v>0.90015000000000001</v>
      </c>
      <c r="AD34" s="22">
        <v>1.1425613668078536</v>
      </c>
      <c r="AE34" s="22"/>
      <c r="AF34" s="21">
        <v>3.1779999999999999</v>
      </c>
      <c r="AG34" s="22">
        <v>50.5672</v>
      </c>
      <c r="AH34" s="22">
        <v>0.93891000000000002</v>
      </c>
      <c r="AI34" s="22">
        <v>1.0491291516983132</v>
      </c>
      <c r="AJ34" s="22"/>
      <c r="AK34" s="21">
        <v>3.1779999999999999</v>
      </c>
      <c r="AL34" s="22">
        <v>29.687000000000005</v>
      </c>
      <c r="AM34" s="22">
        <v>1.6512</v>
      </c>
      <c r="AN34" s="22">
        <v>1.7870287883504206</v>
      </c>
      <c r="AO34" s="22"/>
      <c r="AP34" s="23">
        <v>3.1779999999999999</v>
      </c>
      <c r="AQ34" s="22">
        <v>39.697899999999997</v>
      </c>
      <c r="AR34" s="22">
        <v>1.0566</v>
      </c>
      <c r="AS34" s="22">
        <v>1.3363811093221289</v>
      </c>
      <c r="AT34" s="22"/>
      <c r="AU34" s="21">
        <v>3.1779999999999999</v>
      </c>
      <c r="AV34" s="22">
        <v>40.516800000000003</v>
      </c>
      <c r="AW34" s="22">
        <v>1.0539000000000001</v>
      </c>
      <c r="AX34" s="22">
        <v>1.3093710174485385</v>
      </c>
      <c r="AY34" s="22"/>
      <c r="AZ34" s="21">
        <v>3.1779999999999999</v>
      </c>
      <c r="BA34" s="22">
        <v>46.432099999999998</v>
      </c>
      <c r="BB34" s="22">
        <v>0.90015000000000001</v>
      </c>
      <c r="BC34" s="22">
        <v>1.1425613668078536</v>
      </c>
      <c r="BD34" s="22"/>
      <c r="BE34" s="21">
        <v>3.1779999999999999</v>
      </c>
      <c r="BF34" s="22">
        <v>50.5672</v>
      </c>
      <c r="BG34" s="22">
        <v>0.93891000000000002</v>
      </c>
      <c r="BH34" s="22">
        <v>1.0491291516983132</v>
      </c>
    </row>
    <row r="35" spans="2:60" x14ac:dyDescent="0.2">
      <c r="B35" s="23">
        <v>3.1779999999999999</v>
      </c>
      <c r="C35" s="22">
        <v>40.3277</v>
      </c>
      <c r="D35" s="22">
        <v>1.0623</v>
      </c>
      <c r="E35" s="22">
        <v>1.3155107690187871</v>
      </c>
      <c r="F35" s="22"/>
      <c r="G35" s="23">
        <v>3.1779999999999999</v>
      </c>
      <c r="H35" s="22">
        <v>39.866799999999998</v>
      </c>
      <c r="I35" s="22">
        <v>1.0502</v>
      </c>
      <c r="J35" s="22">
        <v>1.3307193865511888</v>
      </c>
      <c r="K35" s="22"/>
      <c r="L35" s="23">
        <v>3.1779999999999999</v>
      </c>
      <c r="M35" s="22">
        <v>60.207599999999999</v>
      </c>
      <c r="N35" s="22">
        <v>0.63512999999999997</v>
      </c>
      <c r="O35" s="22">
        <v>0.88114330482794423</v>
      </c>
      <c r="P35" s="22"/>
      <c r="Q35" s="21">
        <v>3.1779999999999999</v>
      </c>
      <c r="R35" s="22">
        <v>72.706299999999999</v>
      </c>
      <c r="S35" s="22">
        <v>0.50863999999999998</v>
      </c>
      <c r="T35" s="22">
        <v>0.7296688683065834</v>
      </c>
      <c r="U35" s="22"/>
      <c r="V35" s="21">
        <v>3.1779999999999999</v>
      </c>
      <c r="W35" s="22">
        <v>34.975499999999997</v>
      </c>
      <c r="X35" s="22">
        <v>0.97879000000000005</v>
      </c>
      <c r="Y35" s="22">
        <v>1.5168195919932221</v>
      </c>
      <c r="Z35" s="22"/>
      <c r="AA35" s="21">
        <v>3.1779999999999999</v>
      </c>
      <c r="AB35" s="22">
        <v>46.555199999999999</v>
      </c>
      <c r="AC35" s="22">
        <v>0.89671000000000001</v>
      </c>
      <c r="AD35" s="22">
        <v>1.1395402369608323</v>
      </c>
      <c r="AE35" s="22"/>
      <c r="AF35" s="21">
        <v>3.1779999999999999</v>
      </c>
      <c r="AG35" s="22">
        <v>50.682500000000005</v>
      </c>
      <c r="AH35" s="22">
        <v>0.93589999999999995</v>
      </c>
      <c r="AI35" s="22">
        <v>1.0467424385095236</v>
      </c>
      <c r="AJ35" s="22"/>
      <c r="AK35" s="21">
        <v>3.1779999999999999</v>
      </c>
      <c r="AL35" s="22">
        <v>29.743099999999998</v>
      </c>
      <c r="AM35" s="22">
        <v>1.6479999999999999</v>
      </c>
      <c r="AN35" s="22">
        <v>1.7836581808809084</v>
      </c>
      <c r="AO35" s="22"/>
      <c r="AP35" s="23">
        <v>3.1779999999999999</v>
      </c>
      <c r="AQ35" s="22">
        <v>39.866799999999998</v>
      </c>
      <c r="AR35" s="22">
        <v>1.0502</v>
      </c>
      <c r="AS35" s="22">
        <v>1.3307193865511888</v>
      </c>
      <c r="AT35" s="22"/>
      <c r="AU35" s="21">
        <v>4.2119999999999997</v>
      </c>
      <c r="AV35" s="22">
        <v>48.302300000000002</v>
      </c>
      <c r="AW35" s="22">
        <v>0.87358000000000002</v>
      </c>
      <c r="AX35" s="22">
        <v>1.0983229295449481</v>
      </c>
      <c r="AY35" s="22"/>
      <c r="AZ35" s="21">
        <v>3.1779999999999999</v>
      </c>
      <c r="BA35" s="22">
        <v>46.555199999999999</v>
      </c>
      <c r="BB35" s="22">
        <v>0.89671000000000001</v>
      </c>
      <c r="BC35" s="22">
        <v>1.1395402369608323</v>
      </c>
      <c r="BD35" s="22"/>
      <c r="BE35" s="21">
        <v>3.1779999999999999</v>
      </c>
      <c r="BF35" s="22">
        <v>50.682500000000005</v>
      </c>
      <c r="BG35" s="22">
        <v>0.93589999999999995</v>
      </c>
      <c r="BH35" s="22">
        <v>1.0467424385095236</v>
      </c>
    </row>
    <row r="36" spans="2:60" x14ac:dyDescent="0.2">
      <c r="B36" s="23">
        <v>3.1779999999999999</v>
      </c>
      <c r="C36" s="22">
        <v>40.374499999999998</v>
      </c>
      <c r="D36" s="22">
        <v>1.0595000000000001</v>
      </c>
      <c r="E36" s="22">
        <v>1.3139858980237262</v>
      </c>
      <c r="F36" s="22"/>
      <c r="G36" s="23">
        <v>3.1779999999999999</v>
      </c>
      <c r="H36" s="22">
        <v>40.011899999999997</v>
      </c>
      <c r="I36" s="22">
        <v>1.0445</v>
      </c>
      <c r="J36" s="22">
        <v>1.3258936376367765</v>
      </c>
      <c r="K36" s="22"/>
      <c r="L36" s="23">
        <v>3.1779999999999999</v>
      </c>
      <c r="M36" s="22">
        <v>60.534000000000006</v>
      </c>
      <c r="N36" s="22">
        <v>0.63095000000000001</v>
      </c>
      <c r="O36" s="22">
        <v>0.87639217034656436</v>
      </c>
      <c r="P36" s="22"/>
      <c r="Q36" s="21">
        <v>3.1779999999999999</v>
      </c>
      <c r="R36" s="22">
        <v>72.892399999999995</v>
      </c>
      <c r="S36" s="22">
        <v>0.50717000000000001</v>
      </c>
      <c r="T36" s="22">
        <v>0.72780596659952124</v>
      </c>
      <c r="U36" s="22"/>
      <c r="V36" s="21">
        <v>3.1779999999999999</v>
      </c>
      <c r="W36" s="22">
        <v>34.976900000000001</v>
      </c>
      <c r="X36" s="22">
        <v>0.97921000000000002</v>
      </c>
      <c r="Y36" s="22">
        <v>1.5167588791390585</v>
      </c>
      <c r="Z36" s="22"/>
      <c r="AA36" s="21">
        <v>3.1779999999999999</v>
      </c>
      <c r="AB36" s="22">
        <v>46.6858</v>
      </c>
      <c r="AC36" s="22">
        <v>0.89320999999999995</v>
      </c>
      <c r="AD36" s="22">
        <v>1.1363524592008476</v>
      </c>
      <c r="AE36" s="22"/>
      <c r="AF36" s="21">
        <v>3.1779999999999999</v>
      </c>
      <c r="AG36" s="22">
        <v>50.784699999999994</v>
      </c>
      <c r="AH36" s="22">
        <v>0.93318000000000001</v>
      </c>
      <c r="AI36" s="22">
        <v>1.0446359561001433</v>
      </c>
      <c r="AJ36" s="22"/>
      <c r="AK36" s="21">
        <v>3.1779999999999999</v>
      </c>
      <c r="AL36" s="22">
        <v>29.740199999999998</v>
      </c>
      <c r="AM36" s="22">
        <v>1.6486000000000001</v>
      </c>
      <c r="AN36" s="22">
        <v>1.7838321073751671</v>
      </c>
      <c r="AO36" s="22"/>
      <c r="AP36" s="23">
        <v>3.1779999999999999</v>
      </c>
      <c r="AQ36" s="22">
        <v>40.011899999999997</v>
      </c>
      <c r="AR36" s="22">
        <v>1.0445</v>
      </c>
      <c r="AS36" s="22">
        <v>1.3258936376367765</v>
      </c>
      <c r="AT36" s="22"/>
      <c r="AU36" s="21">
        <v>4.2119999999999997</v>
      </c>
      <c r="AV36" s="22">
        <v>48.500399999999999</v>
      </c>
      <c r="AW36" s="22">
        <v>0.86944999999999995</v>
      </c>
      <c r="AX36" s="22">
        <v>1.0938368269077974</v>
      </c>
      <c r="AY36" s="22"/>
      <c r="AZ36" s="21">
        <v>3.1779999999999999</v>
      </c>
      <c r="BA36" s="22">
        <v>46.6858</v>
      </c>
      <c r="BB36" s="22">
        <v>0.89320999999999995</v>
      </c>
      <c r="BC36" s="22">
        <v>1.1363524592008476</v>
      </c>
      <c r="BD36" s="22"/>
      <c r="BE36" s="21">
        <v>3.1779999999999999</v>
      </c>
      <c r="BF36" s="22">
        <v>50.784699999999994</v>
      </c>
      <c r="BG36" s="22">
        <v>0.93318000000000001</v>
      </c>
      <c r="BH36" s="22">
        <v>1.0446359561001433</v>
      </c>
    </row>
    <row r="37" spans="2:60" x14ac:dyDescent="0.2">
      <c r="B37" s="23">
        <v>4.2119999999999997</v>
      </c>
      <c r="C37" s="22">
        <v>48.5959</v>
      </c>
      <c r="D37" s="22">
        <v>0.86960999999999999</v>
      </c>
      <c r="E37" s="22">
        <v>1.0916872336917094</v>
      </c>
      <c r="F37" s="22"/>
      <c r="G37" s="23">
        <v>4.2119999999999997</v>
      </c>
      <c r="H37" s="22">
        <v>45.951100000000004</v>
      </c>
      <c r="I37" s="22">
        <v>0.89549000000000001</v>
      </c>
      <c r="J37" s="22">
        <v>1.1545212985055622</v>
      </c>
      <c r="K37" s="22"/>
      <c r="L37" s="23">
        <v>3.1779999999999999</v>
      </c>
      <c r="M37" s="22">
        <v>60.8431</v>
      </c>
      <c r="N37" s="22">
        <v>0.62748000000000004</v>
      </c>
      <c r="O37" s="22">
        <v>0.87193985250190975</v>
      </c>
      <c r="P37" s="22"/>
      <c r="Q37" s="21">
        <v>3.1779999999999999</v>
      </c>
      <c r="R37" s="22">
        <v>73.04249999999999</v>
      </c>
      <c r="S37" s="22">
        <v>0.50602000000000003</v>
      </c>
      <c r="T37" s="22">
        <v>0.72631034862934518</v>
      </c>
      <c r="U37" s="22"/>
      <c r="V37" s="21">
        <v>4.2119999999999997</v>
      </c>
      <c r="W37" s="22">
        <v>37.908300000000004</v>
      </c>
      <c r="X37" s="22">
        <v>0.93501000000000001</v>
      </c>
      <c r="Y37" s="22">
        <v>1.399469869125203</v>
      </c>
      <c r="Z37" s="22"/>
      <c r="AA37" s="21">
        <v>4.2119999999999997</v>
      </c>
      <c r="AB37" s="22">
        <v>51.672800000000002</v>
      </c>
      <c r="AC37" s="22">
        <v>0.78544000000000003</v>
      </c>
      <c r="AD37" s="22">
        <v>1.0266818062841365</v>
      </c>
      <c r="AE37" s="22"/>
      <c r="AF37" s="21">
        <v>3.1779999999999999</v>
      </c>
      <c r="AG37" s="22">
        <v>50.890500000000003</v>
      </c>
      <c r="AH37" s="22">
        <v>0.93047999999999997</v>
      </c>
      <c r="AI37" s="22">
        <v>1.042464185648774</v>
      </c>
      <c r="AJ37" s="22"/>
      <c r="AK37" s="21">
        <v>3.1779999999999999</v>
      </c>
      <c r="AL37" s="22">
        <v>29.8003</v>
      </c>
      <c r="AM37" s="22">
        <v>1.6434</v>
      </c>
      <c r="AN37" s="22">
        <v>1.7802345493085285</v>
      </c>
      <c r="AO37" s="22"/>
      <c r="AP37" s="23">
        <v>4.2119999999999997</v>
      </c>
      <c r="AQ37" s="22">
        <v>45.951100000000004</v>
      </c>
      <c r="AR37" s="22">
        <v>0.89549000000000001</v>
      </c>
      <c r="AS37" s="22">
        <v>1.1545212985055622</v>
      </c>
      <c r="AT37" s="22"/>
      <c r="AU37" s="21">
        <v>4.2119999999999997</v>
      </c>
      <c r="AV37" s="22">
        <v>48.692299999999996</v>
      </c>
      <c r="AW37" s="22">
        <v>0.86565999999999999</v>
      </c>
      <c r="AX37" s="22">
        <v>1.0895259340749759</v>
      </c>
      <c r="AY37" s="22"/>
      <c r="AZ37" s="21">
        <v>4.2119999999999997</v>
      </c>
      <c r="BA37" s="22">
        <v>51.672800000000002</v>
      </c>
      <c r="BB37" s="22">
        <v>0.78544000000000003</v>
      </c>
      <c r="BC37" s="22">
        <v>1.0266818062841365</v>
      </c>
      <c r="BD37" s="22"/>
      <c r="BE37" s="21">
        <v>3.1779999999999999</v>
      </c>
      <c r="BF37" s="22">
        <v>50.890500000000003</v>
      </c>
      <c r="BG37" s="22">
        <v>0.93047999999999997</v>
      </c>
      <c r="BH37" s="22">
        <v>1.042464185648774</v>
      </c>
    </row>
    <row r="38" spans="2:60" x14ac:dyDescent="0.2">
      <c r="B38" s="23">
        <v>4.2119999999999997</v>
      </c>
      <c r="C38" s="22">
        <v>48.8643</v>
      </c>
      <c r="D38" s="22">
        <v>0.86478999999999995</v>
      </c>
      <c r="E38" s="22">
        <v>1.0856908548727584</v>
      </c>
      <c r="F38" s="22"/>
      <c r="G38" s="23">
        <v>4.2119999999999997</v>
      </c>
      <c r="H38" s="22">
        <v>46.164899999999996</v>
      </c>
      <c r="I38" s="22">
        <v>0.89166999999999996</v>
      </c>
      <c r="J38" s="22">
        <v>1.1491744515802902</v>
      </c>
      <c r="K38" s="22"/>
      <c r="L38" s="23">
        <v>4.2119999999999997</v>
      </c>
      <c r="M38" s="22">
        <v>67.1875</v>
      </c>
      <c r="N38" s="22">
        <v>0.56428999999999996</v>
      </c>
      <c r="O38" s="22">
        <v>0.78960407277780753</v>
      </c>
      <c r="P38" s="22"/>
      <c r="Q38" s="21">
        <v>4.2119999999999997</v>
      </c>
      <c r="R38" s="22">
        <v>80.678600000000003</v>
      </c>
      <c r="S38" s="22">
        <v>0.45650000000000002</v>
      </c>
      <c r="T38" s="22">
        <v>0.65756623986731222</v>
      </c>
      <c r="U38" s="22"/>
      <c r="V38" s="21">
        <v>4.2119999999999997</v>
      </c>
      <c r="W38" s="22">
        <v>37.965600000000002</v>
      </c>
      <c r="X38" s="22">
        <v>0.93533999999999995</v>
      </c>
      <c r="Y38" s="22">
        <v>1.3973577038097367</v>
      </c>
      <c r="Z38" s="22"/>
      <c r="AA38" s="21">
        <v>4.2119999999999997</v>
      </c>
      <c r="AB38" s="22">
        <v>51.887100000000004</v>
      </c>
      <c r="AC38" s="22">
        <v>0.78181999999999996</v>
      </c>
      <c r="AD38" s="22">
        <v>1.0224414862221813</v>
      </c>
      <c r="AE38" s="22"/>
      <c r="AF38" s="21">
        <v>3.1779999999999999</v>
      </c>
      <c r="AG38" s="22">
        <v>51.003999999999998</v>
      </c>
      <c r="AH38" s="22">
        <v>0.92767999999999995</v>
      </c>
      <c r="AI38" s="22">
        <v>1.0401443737698794</v>
      </c>
      <c r="AJ38" s="22"/>
      <c r="AK38" s="21">
        <v>3.1779999999999999</v>
      </c>
      <c r="AL38" s="22">
        <v>29.831400000000002</v>
      </c>
      <c r="AM38" s="22">
        <v>1.6423000000000001</v>
      </c>
      <c r="AN38" s="22">
        <v>1.7783786091084877</v>
      </c>
      <c r="AO38" s="22"/>
      <c r="AP38" s="23">
        <v>4.2119999999999997</v>
      </c>
      <c r="AQ38" s="22">
        <v>46.164899999999996</v>
      </c>
      <c r="AR38" s="22">
        <v>0.89166999999999996</v>
      </c>
      <c r="AS38" s="22">
        <v>1.1491744515802902</v>
      </c>
      <c r="AT38" s="22"/>
      <c r="AU38" s="21">
        <v>4.2119999999999997</v>
      </c>
      <c r="AV38" s="22">
        <v>48.884500000000003</v>
      </c>
      <c r="AW38" s="22">
        <v>0.86202999999999996</v>
      </c>
      <c r="AX38" s="22">
        <v>1.0852422268768001</v>
      </c>
      <c r="AY38" s="22"/>
      <c r="AZ38" s="21">
        <v>4.2119999999999997</v>
      </c>
      <c r="BA38" s="22">
        <v>51.887100000000004</v>
      </c>
      <c r="BB38" s="22">
        <v>0.78181999999999996</v>
      </c>
      <c r="BC38" s="22">
        <v>1.0224414862221813</v>
      </c>
      <c r="BD38" s="22"/>
      <c r="BE38" s="21">
        <v>3.1779999999999999</v>
      </c>
      <c r="BF38" s="22">
        <v>51.003999999999998</v>
      </c>
      <c r="BG38" s="22">
        <v>0.92767999999999995</v>
      </c>
      <c r="BH38" s="22">
        <v>1.0401443737698794</v>
      </c>
    </row>
    <row r="39" spans="2:60" x14ac:dyDescent="0.2">
      <c r="B39" s="23">
        <v>4.2119999999999997</v>
      </c>
      <c r="C39" s="22">
        <v>49.115600000000001</v>
      </c>
      <c r="D39" s="22">
        <v>0.86009999999999998</v>
      </c>
      <c r="E39" s="22">
        <v>1.0801359168931854</v>
      </c>
      <c r="F39" s="22"/>
      <c r="G39" s="23">
        <v>4.2119999999999997</v>
      </c>
      <c r="H39" s="22">
        <v>46.336500000000001</v>
      </c>
      <c r="I39" s="22">
        <v>0.88819000000000004</v>
      </c>
      <c r="J39" s="22">
        <v>1.1449186632516253</v>
      </c>
      <c r="K39" s="22"/>
      <c r="L39" s="23">
        <v>4.2119999999999997</v>
      </c>
      <c r="M39" s="22">
        <v>67.599399999999989</v>
      </c>
      <c r="N39" s="22">
        <v>0.56108000000000002</v>
      </c>
      <c r="O39" s="22">
        <v>0.78479281827588621</v>
      </c>
      <c r="P39" s="22"/>
      <c r="Q39" s="21">
        <v>4.2119999999999997</v>
      </c>
      <c r="R39" s="22">
        <v>80.926299999999998</v>
      </c>
      <c r="S39" s="22">
        <v>0.4551</v>
      </c>
      <c r="T39" s="22">
        <v>0.65555355477463995</v>
      </c>
      <c r="U39" s="22"/>
      <c r="V39" s="21">
        <v>4.2119999999999997</v>
      </c>
      <c r="W39" s="22">
        <v>38.083300000000001</v>
      </c>
      <c r="X39" s="22">
        <v>0.93386000000000002</v>
      </c>
      <c r="Y39" s="22">
        <v>1.3930390391525667</v>
      </c>
      <c r="Z39" s="22"/>
      <c r="AA39" s="21">
        <v>4.2119999999999997</v>
      </c>
      <c r="AB39" s="22">
        <v>52.106700000000004</v>
      </c>
      <c r="AC39" s="22">
        <v>0.77844999999999998</v>
      </c>
      <c r="AD39" s="22">
        <v>1.0181324789280253</v>
      </c>
      <c r="AE39" s="22"/>
      <c r="AF39" s="21">
        <v>3.1779999999999999</v>
      </c>
      <c r="AG39" s="22">
        <v>51.116500000000002</v>
      </c>
      <c r="AH39" s="22">
        <v>0.92484999999999995</v>
      </c>
      <c r="AI39" s="22">
        <v>1.0378551669179021</v>
      </c>
      <c r="AJ39" s="22"/>
      <c r="AK39" s="21">
        <v>4.2119999999999997</v>
      </c>
      <c r="AL39" s="22">
        <v>34.643300000000004</v>
      </c>
      <c r="AM39" s="22">
        <v>1.4085000000000001</v>
      </c>
      <c r="AN39" s="22">
        <v>1.5313646113320305</v>
      </c>
      <c r="AO39" s="22"/>
      <c r="AP39" s="23">
        <v>4.2119999999999997</v>
      </c>
      <c r="AQ39" s="22">
        <v>46.336500000000001</v>
      </c>
      <c r="AR39" s="22">
        <v>0.88819000000000004</v>
      </c>
      <c r="AS39" s="22">
        <v>1.1449186632516253</v>
      </c>
      <c r="AT39" s="22"/>
      <c r="AU39" s="21">
        <v>4.2119999999999997</v>
      </c>
      <c r="AV39" s="22">
        <v>49.088700000000003</v>
      </c>
      <c r="AW39" s="22">
        <v>0.85853000000000002</v>
      </c>
      <c r="AX39" s="22">
        <v>1.080727818006159</v>
      </c>
      <c r="AY39" s="22"/>
      <c r="AZ39" s="21">
        <v>4.2119999999999997</v>
      </c>
      <c r="BA39" s="22">
        <v>52.106700000000004</v>
      </c>
      <c r="BB39" s="22">
        <v>0.77844999999999998</v>
      </c>
      <c r="BC39" s="22">
        <v>1.0181324789280253</v>
      </c>
      <c r="BD39" s="22"/>
      <c r="BE39" s="21">
        <v>3.1779999999999999</v>
      </c>
      <c r="BF39" s="22">
        <v>51.116500000000002</v>
      </c>
      <c r="BG39" s="22">
        <v>0.92484999999999995</v>
      </c>
      <c r="BH39" s="22">
        <v>1.0378551669179021</v>
      </c>
    </row>
    <row r="40" spans="2:60" x14ac:dyDescent="0.2">
      <c r="B40" s="23">
        <v>4.2119999999999997</v>
      </c>
      <c r="C40" s="22">
        <v>49.276499999999999</v>
      </c>
      <c r="D40" s="22">
        <v>0.85692999999999997</v>
      </c>
      <c r="E40" s="22">
        <v>1.0766090050989605</v>
      </c>
      <c r="F40" s="22"/>
      <c r="G40" s="23">
        <v>4.2119999999999997</v>
      </c>
      <c r="H40" s="22">
        <v>46.4968</v>
      </c>
      <c r="I40" s="22">
        <v>0.88434000000000001</v>
      </c>
      <c r="J40" s="22">
        <v>1.1409714999690073</v>
      </c>
      <c r="K40" s="22"/>
      <c r="L40" s="23">
        <v>4.2119999999999997</v>
      </c>
      <c r="M40" s="22">
        <v>67.860399999999998</v>
      </c>
      <c r="N40" s="22">
        <v>0.55801000000000001</v>
      </c>
      <c r="O40" s="22">
        <v>0.7817744021514601</v>
      </c>
      <c r="P40" s="22"/>
      <c r="Q40" s="21">
        <v>4.2119999999999997</v>
      </c>
      <c r="R40" s="22">
        <v>81.201700000000002</v>
      </c>
      <c r="S40" s="22">
        <v>0.45368000000000003</v>
      </c>
      <c r="T40" s="22">
        <v>0.65333020909363881</v>
      </c>
      <c r="U40" s="22"/>
      <c r="V40" s="21">
        <v>4.2119999999999997</v>
      </c>
      <c r="W40" s="22">
        <v>38.142099999999999</v>
      </c>
      <c r="X40" s="22">
        <v>0.93325000000000002</v>
      </c>
      <c r="Y40" s="22">
        <v>1.3908915251063507</v>
      </c>
      <c r="Z40" s="22"/>
      <c r="AA40" s="21">
        <v>4.2119999999999997</v>
      </c>
      <c r="AB40" s="22">
        <v>52.295099999999998</v>
      </c>
      <c r="AC40" s="22">
        <v>0.77503999999999995</v>
      </c>
      <c r="AD40" s="22">
        <v>1.0144645222928905</v>
      </c>
      <c r="AE40" s="22"/>
      <c r="AF40" s="21">
        <v>4.2119999999999997</v>
      </c>
      <c r="AG40" s="22">
        <v>57.106099999999998</v>
      </c>
      <c r="AH40" s="22">
        <v>0.81884999999999997</v>
      </c>
      <c r="AI40" s="22">
        <v>0.92899924245849286</v>
      </c>
      <c r="AJ40" s="22"/>
      <c r="AK40" s="21">
        <v>4.2119999999999997</v>
      </c>
      <c r="AL40" s="22">
        <v>34.774000000000001</v>
      </c>
      <c r="AM40" s="22">
        <v>1.4038999999999999</v>
      </c>
      <c r="AN40" s="22">
        <v>1.5256088928440481</v>
      </c>
      <c r="AO40" s="22"/>
      <c r="AP40" s="23">
        <v>4.2119999999999997</v>
      </c>
      <c r="AQ40" s="22">
        <v>46.4968</v>
      </c>
      <c r="AR40" s="22">
        <v>0.88434000000000001</v>
      </c>
      <c r="AS40" s="22">
        <v>1.1409714999690073</v>
      </c>
      <c r="AT40" s="22"/>
      <c r="AU40" s="21">
        <v>4.2119999999999997</v>
      </c>
      <c r="AV40" s="22">
        <v>49.248800000000003</v>
      </c>
      <c r="AW40" s="22">
        <v>0.85565000000000002</v>
      </c>
      <c r="AX40" s="22">
        <v>1.0772145441058245</v>
      </c>
      <c r="AY40" s="22"/>
      <c r="AZ40" s="21">
        <v>4.2119999999999997</v>
      </c>
      <c r="BA40" s="22">
        <v>52.295099999999998</v>
      </c>
      <c r="BB40" s="22">
        <v>0.77503999999999995</v>
      </c>
      <c r="BC40" s="22">
        <v>1.0144645222928905</v>
      </c>
      <c r="BD40" s="22"/>
      <c r="BE40" s="21">
        <v>4.2119999999999997</v>
      </c>
      <c r="BF40" s="22">
        <v>57.106099999999998</v>
      </c>
      <c r="BG40" s="22">
        <v>0.81884999999999997</v>
      </c>
      <c r="BH40" s="22">
        <v>0.92899924245849286</v>
      </c>
    </row>
    <row r="41" spans="2:60" x14ac:dyDescent="0.2">
      <c r="B41" s="23">
        <v>4.2119999999999997</v>
      </c>
      <c r="C41" s="22">
        <v>49.453499999999998</v>
      </c>
      <c r="D41" s="22">
        <v>0.85377999999999998</v>
      </c>
      <c r="E41" s="22">
        <v>1.0727556925143609</v>
      </c>
      <c r="F41" s="22"/>
      <c r="G41" s="23">
        <v>4.2119999999999997</v>
      </c>
      <c r="H41" s="22">
        <v>46.633900000000004</v>
      </c>
      <c r="I41" s="22">
        <v>0.88122999999999996</v>
      </c>
      <c r="J41" s="22">
        <v>1.1376171334535379</v>
      </c>
      <c r="K41" s="22"/>
      <c r="L41" s="23">
        <v>4.2119999999999997</v>
      </c>
      <c r="M41" s="22">
        <v>68.070499999999996</v>
      </c>
      <c r="N41" s="22">
        <v>0.55632999999999999</v>
      </c>
      <c r="O41" s="22">
        <v>0.77936145084521102</v>
      </c>
      <c r="P41" s="22"/>
      <c r="Q41" s="21">
        <v>4.2119999999999997</v>
      </c>
      <c r="R41" s="22">
        <v>81.426599999999993</v>
      </c>
      <c r="S41" s="22">
        <v>0.45227000000000001</v>
      </c>
      <c r="T41" s="22">
        <v>0.65152571321606134</v>
      </c>
      <c r="U41" s="22"/>
      <c r="V41" s="21">
        <v>4.2119999999999997</v>
      </c>
      <c r="W41" s="22">
        <v>38.1877</v>
      </c>
      <c r="X41" s="22">
        <v>0.93191000000000002</v>
      </c>
      <c r="Y41" s="22">
        <v>1.3892306590802519</v>
      </c>
      <c r="Z41" s="22"/>
      <c r="AA41" s="21">
        <v>4.2119999999999997</v>
      </c>
      <c r="AB41" s="22">
        <v>52.383200000000002</v>
      </c>
      <c r="AC41" s="22">
        <v>0.77286999999999995</v>
      </c>
      <c r="AD41" s="22">
        <v>1.0127583584003828</v>
      </c>
      <c r="AE41" s="22"/>
      <c r="AF41" s="21">
        <v>4.2119999999999997</v>
      </c>
      <c r="AG41" s="22">
        <v>57.252000000000002</v>
      </c>
      <c r="AH41" s="22">
        <v>0.81586999999999998</v>
      </c>
      <c r="AI41" s="22">
        <v>0.926631796963581</v>
      </c>
      <c r="AJ41" s="22"/>
      <c r="AK41" s="21">
        <v>4.2119999999999997</v>
      </c>
      <c r="AL41" s="22">
        <v>34.830400000000004</v>
      </c>
      <c r="AM41" s="22">
        <v>1.4000999999999999</v>
      </c>
      <c r="AN41" s="22">
        <v>1.5231385123271317</v>
      </c>
      <c r="AO41" s="22"/>
      <c r="AP41" s="23">
        <v>4.2119999999999997</v>
      </c>
      <c r="AQ41" s="22">
        <v>46.633900000000004</v>
      </c>
      <c r="AR41" s="22">
        <v>0.88122999999999996</v>
      </c>
      <c r="AS41" s="22">
        <v>1.1376171334535379</v>
      </c>
      <c r="AT41" s="22"/>
      <c r="AU41" s="21">
        <v>4.2119999999999997</v>
      </c>
      <c r="AV41" s="22">
        <v>49.403099999999995</v>
      </c>
      <c r="AW41" s="22">
        <v>0.85275999999999996</v>
      </c>
      <c r="AX41" s="22">
        <v>1.0738500952320591</v>
      </c>
      <c r="AY41" s="22"/>
      <c r="AZ41" s="21">
        <v>4.2119999999999997</v>
      </c>
      <c r="BA41" s="22">
        <v>52.383200000000002</v>
      </c>
      <c r="BB41" s="22">
        <v>0.77286999999999995</v>
      </c>
      <c r="BC41" s="22">
        <v>1.0127583584003828</v>
      </c>
      <c r="BD41" s="22"/>
      <c r="BE41" s="21">
        <v>4.2119999999999997</v>
      </c>
      <c r="BF41" s="22">
        <v>57.252000000000002</v>
      </c>
      <c r="BG41" s="22">
        <v>0.81586999999999998</v>
      </c>
      <c r="BH41" s="22">
        <v>0.926631796963581</v>
      </c>
    </row>
    <row r="42" spans="2:60" x14ac:dyDescent="0.2">
      <c r="B42" s="23">
        <v>4.2119999999999997</v>
      </c>
      <c r="C42" s="22">
        <v>49.694799999999994</v>
      </c>
      <c r="D42" s="22">
        <v>0.84892999999999996</v>
      </c>
      <c r="E42" s="22">
        <v>1.0675467783301058</v>
      </c>
      <c r="F42" s="22"/>
      <c r="G42" s="23">
        <v>4.2119999999999997</v>
      </c>
      <c r="H42" s="22">
        <v>46.7804</v>
      </c>
      <c r="I42" s="22">
        <v>0.87790999999999997</v>
      </c>
      <c r="J42" s="22">
        <v>1.1340545108583708</v>
      </c>
      <c r="K42" s="22"/>
      <c r="L42" s="23">
        <v>4.2119999999999997</v>
      </c>
      <c r="M42" s="22">
        <v>68.287999999999997</v>
      </c>
      <c r="N42" s="22">
        <v>0.55469000000000002</v>
      </c>
      <c r="O42" s="22">
        <v>0.77687915358128712</v>
      </c>
      <c r="P42" s="22"/>
      <c r="Q42" s="21">
        <v>4.2119999999999997</v>
      </c>
      <c r="R42" s="22">
        <v>81.754199999999997</v>
      </c>
      <c r="S42" s="22">
        <v>0.45052999999999999</v>
      </c>
      <c r="T42" s="22">
        <v>0.6489149626534042</v>
      </c>
      <c r="U42" s="22"/>
      <c r="V42" s="21">
        <v>4.2119999999999997</v>
      </c>
      <c r="W42" s="22">
        <v>38.224799999999995</v>
      </c>
      <c r="X42" s="22">
        <v>0.93186000000000002</v>
      </c>
      <c r="Y42" s="22">
        <v>1.3878823078147942</v>
      </c>
      <c r="Z42" s="22"/>
      <c r="AA42" s="21">
        <v>4.2119999999999997</v>
      </c>
      <c r="AB42" s="22">
        <v>52.510899999999999</v>
      </c>
      <c r="AC42" s="22">
        <v>0.77015</v>
      </c>
      <c r="AD42" s="22">
        <v>1.0102954556055779</v>
      </c>
      <c r="AE42" s="22"/>
      <c r="AF42" s="21">
        <v>4.2119999999999997</v>
      </c>
      <c r="AG42" s="22">
        <v>57.3932</v>
      </c>
      <c r="AH42" s="22">
        <v>0.81323000000000001</v>
      </c>
      <c r="AI42" s="22">
        <v>0.92435207724536939</v>
      </c>
      <c r="AJ42" s="22"/>
      <c r="AK42" s="21">
        <v>4.2119999999999997</v>
      </c>
      <c r="AL42" s="22">
        <v>34.905699999999996</v>
      </c>
      <c r="AM42" s="22">
        <v>1.3979999999999999</v>
      </c>
      <c r="AN42" s="22">
        <v>1.5198527357926914</v>
      </c>
      <c r="AO42" s="22"/>
      <c r="AP42" s="23">
        <v>4.2119999999999997</v>
      </c>
      <c r="AQ42" s="22">
        <v>46.7804</v>
      </c>
      <c r="AR42" s="22">
        <v>0.87790999999999997</v>
      </c>
      <c r="AS42" s="22">
        <v>1.1340545108583708</v>
      </c>
      <c r="AT42" s="22"/>
      <c r="AU42" s="21">
        <v>4.2119999999999997</v>
      </c>
      <c r="AV42" s="22">
        <v>49.592099999999995</v>
      </c>
      <c r="AW42" s="22">
        <v>0.84970000000000001</v>
      </c>
      <c r="AX42" s="22">
        <v>1.0697575549282836</v>
      </c>
      <c r="AY42" s="22"/>
      <c r="AZ42" s="21">
        <v>4.2119999999999997</v>
      </c>
      <c r="BA42" s="22">
        <v>52.510899999999999</v>
      </c>
      <c r="BB42" s="22">
        <v>0.77015</v>
      </c>
      <c r="BC42" s="22">
        <v>1.0102954556055779</v>
      </c>
      <c r="BD42" s="22"/>
      <c r="BE42" s="21">
        <v>4.2119999999999997</v>
      </c>
      <c r="BF42" s="22">
        <v>57.3932</v>
      </c>
      <c r="BG42" s="22">
        <v>0.81323000000000001</v>
      </c>
      <c r="BH42" s="22">
        <v>0.92435207724536939</v>
      </c>
    </row>
    <row r="43" spans="2:60" x14ac:dyDescent="0.2">
      <c r="B43" s="23">
        <v>4.2119999999999997</v>
      </c>
      <c r="C43" s="22">
        <v>49.879099999999994</v>
      </c>
      <c r="D43" s="22">
        <v>0.84479000000000004</v>
      </c>
      <c r="E43" s="22">
        <v>1.0636022630672755</v>
      </c>
      <c r="F43" s="22"/>
      <c r="G43" s="23">
        <v>4.2119999999999997</v>
      </c>
      <c r="H43" s="22">
        <v>46.987300000000005</v>
      </c>
      <c r="I43" s="22">
        <v>0.87383</v>
      </c>
      <c r="J43" s="22">
        <v>1.1290609087936301</v>
      </c>
      <c r="K43" s="22"/>
      <c r="L43" s="23">
        <v>4.2119999999999997</v>
      </c>
      <c r="M43" s="22">
        <v>68.561499999999995</v>
      </c>
      <c r="N43" s="22">
        <v>0.55115999999999998</v>
      </c>
      <c r="O43" s="22">
        <v>0.77378008998868086</v>
      </c>
      <c r="P43" s="22"/>
      <c r="Q43" s="21">
        <v>4.2119999999999997</v>
      </c>
      <c r="R43" s="22">
        <v>81.955299999999994</v>
      </c>
      <c r="S43" s="22">
        <v>0.44949</v>
      </c>
      <c r="T43" s="22">
        <v>0.64732267028195789</v>
      </c>
      <c r="U43" s="22"/>
      <c r="V43" s="21">
        <v>4.2119999999999997</v>
      </c>
      <c r="W43" s="22">
        <v>38.3093</v>
      </c>
      <c r="X43" s="22">
        <v>0.93156000000000005</v>
      </c>
      <c r="Y43" s="22">
        <v>1.3848210131680541</v>
      </c>
      <c r="Z43" s="22"/>
      <c r="AA43" s="21">
        <v>4.2119999999999997</v>
      </c>
      <c r="AB43" s="22">
        <v>52.630200000000002</v>
      </c>
      <c r="AC43" s="22">
        <v>0.76758000000000004</v>
      </c>
      <c r="AD43" s="22">
        <v>1.0080053588958229</v>
      </c>
      <c r="AE43" s="22"/>
      <c r="AF43" s="21">
        <v>4.2119999999999997</v>
      </c>
      <c r="AG43" s="22">
        <v>57.5244</v>
      </c>
      <c r="AH43" s="22">
        <v>0.81079999999999997</v>
      </c>
      <c r="AI43" s="22">
        <v>0.92224384156564765</v>
      </c>
      <c r="AJ43" s="22"/>
      <c r="AK43" s="21">
        <v>4.2119999999999997</v>
      </c>
      <c r="AL43" s="22">
        <v>34.948999999999998</v>
      </c>
      <c r="AM43" s="22">
        <v>1.3952</v>
      </c>
      <c r="AN43" s="22">
        <v>1.5179697170093263</v>
      </c>
      <c r="AO43" s="22"/>
      <c r="AP43" s="23">
        <v>4.2119999999999997</v>
      </c>
      <c r="AQ43" s="22">
        <v>46.987300000000005</v>
      </c>
      <c r="AR43" s="22">
        <v>0.87383</v>
      </c>
      <c r="AS43" s="22">
        <v>1.1290609087936301</v>
      </c>
      <c r="AT43" s="22"/>
      <c r="AU43" s="21">
        <v>4.2119999999999997</v>
      </c>
      <c r="AV43" s="22">
        <v>49.737200000000001</v>
      </c>
      <c r="AW43" s="22">
        <v>0.84714</v>
      </c>
      <c r="AX43" s="22">
        <v>1.0666367153711696</v>
      </c>
      <c r="AY43" s="22"/>
      <c r="AZ43" s="21">
        <v>4.2119999999999997</v>
      </c>
      <c r="BA43" s="22">
        <v>52.630200000000002</v>
      </c>
      <c r="BB43" s="22">
        <v>0.76758000000000004</v>
      </c>
      <c r="BC43" s="22">
        <v>1.0080053588958229</v>
      </c>
      <c r="BD43" s="22"/>
      <c r="BE43" s="21">
        <v>4.2119999999999997</v>
      </c>
      <c r="BF43" s="22">
        <v>57.5244</v>
      </c>
      <c r="BG43" s="22">
        <v>0.81079999999999997</v>
      </c>
      <c r="BH43" s="22">
        <v>0.92224384156564765</v>
      </c>
    </row>
    <row r="44" spans="2:60" x14ac:dyDescent="0.2">
      <c r="B44" s="23">
        <v>4.2119999999999997</v>
      </c>
      <c r="C44" s="22">
        <v>50.003899999999994</v>
      </c>
      <c r="D44" s="22">
        <v>0.84221000000000001</v>
      </c>
      <c r="E44" s="22">
        <v>1.0609477188731067</v>
      </c>
      <c r="F44" s="22"/>
      <c r="G44" s="23">
        <v>4.2119999999999997</v>
      </c>
      <c r="H44" s="22">
        <v>47.193300000000001</v>
      </c>
      <c r="I44" s="22">
        <v>0.86973999999999996</v>
      </c>
      <c r="J44" s="22">
        <v>1.1241325281291823</v>
      </c>
      <c r="K44" s="22"/>
      <c r="L44" s="23">
        <v>4.2119999999999997</v>
      </c>
      <c r="M44" s="22">
        <v>68.707700000000003</v>
      </c>
      <c r="N44" s="22">
        <v>0.54984</v>
      </c>
      <c r="O44" s="22">
        <v>0.77213359841413609</v>
      </c>
      <c r="P44" s="22"/>
      <c r="Q44" s="21">
        <v>4.2119999999999997</v>
      </c>
      <c r="R44" s="22">
        <v>82.231899999999996</v>
      </c>
      <c r="S44" s="22">
        <v>0.4481</v>
      </c>
      <c r="T44" s="22">
        <v>0.64514529811130406</v>
      </c>
      <c r="U44" s="22"/>
      <c r="V44" s="21">
        <v>4.2119999999999997</v>
      </c>
      <c r="W44" s="22">
        <v>38.297599999999996</v>
      </c>
      <c r="X44" s="22">
        <v>0.93064000000000002</v>
      </c>
      <c r="Y44" s="22">
        <v>1.3852440789960452</v>
      </c>
      <c r="Z44" s="22"/>
      <c r="AA44" s="21">
        <v>4.2119999999999997</v>
      </c>
      <c r="AB44" s="22">
        <v>52.745199999999997</v>
      </c>
      <c r="AC44" s="22">
        <v>0.76554</v>
      </c>
      <c r="AD44" s="22">
        <v>1.0058076116833179</v>
      </c>
      <c r="AE44" s="22"/>
      <c r="AF44" s="21">
        <v>4.2119999999999997</v>
      </c>
      <c r="AG44" s="22">
        <v>57.669200000000004</v>
      </c>
      <c r="AH44" s="22">
        <v>0.80813999999999997</v>
      </c>
      <c r="AI44" s="22">
        <v>0.91992820499953065</v>
      </c>
      <c r="AJ44" s="22"/>
      <c r="AK44" s="21">
        <v>4.2119999999999997</v>
      </c>
      <c r="AL44" s="22">
        <v>34.996000000000002</v>
      </c>
      <c r="AM44" s="22">
        <v>1.3938999999999999</v>
      </c>
      <c r="AN44" s="22">
        <v>1.515931067543689</v>
      </c>
      <c r="AO44" s="22"/>
      <c r="AP44" s="23">
        <v>4.2119999999999997</v>
      </c>
      <c r="AQ44" s="22">
        <v>47.193300000000001</v>
      </c>
      <c r="AR44" s="22">
        <v>0.86973999999999996</v>
      </c>
      <c r="AS44" s="22">
        <v>1.1241325281291823</v>
      </c>
      <c r="AT44" s="22"/>
      <c r="AU44" s="21">
        <v>4.2119999999999997</v>
      </c>
      <c r="AV44" s="22">
        <v>49.874600000000001</v>
      </c>
      <c r="AW44" s="22">
        <v>0.84472000000000003</v>
      </c>
      <c r="AX44" s="22">
        <v>1.0636982279508795</v>
      </c>
      <c r="AY44" s="22"/>
      <c r="AZ44" s="21">
        <v>4.2119999999999997</v>
      </c>
      <c r="BA44" s="22">
        <v>52.745199999999997</v>
      </c>
      <c r="BB44" s="22">
        <v>0.76554</v>
      </c>
      <c r="BC44" s="22">
        <v>1.0058076116833179</v>
      </c>
      <c r="BD44" s="22"/>
      <c r="BE44" s="21">
        <v>4.2119999999999997</v>
      </c>
      <c r="BF44" s="22">
        <v>57.669200000000004</v>
      </c>
      <c r="BG44" s="22">
        <v>0.80813999999999997</v>
      </c>
      <c r="BH44" s="22">
        <v>0.91992820499953065</v>
      </c>
    </row>
    <row r="45" spans="2:60" x14ac:dyDescent="0.2">
      <c r="B45" s="23">
        <v>4.2119999999999997</v>
      </c>
      <c r="C45" s="22">
        <v>50.125100000000003</v>
      </c>
      <c r="D45" s="22">
        <v>0.83964000000000005</v>
      </c>
      <c r="E45" s="22">
        <v>1.0583824000303028</v>
      </c>
      <c r="F45" s="22"/>
      <c r="G45" s="23">
        <v>4.2119999999999997</v>
      </c>
      <c r="H45" s="22">
        <v>47.266100000000002</v>
      </c>
      <c r="I45" s="22">
        <v>0.86824999999999997</v>
      </c>
      <c r="J45" s="22">
        <v>1.122401121305945</v>
      </c>
      <c r="K45" s="22"/>
      <c r="L45" s="23">
        <v>4.2119999999999997</v>
      </c>
      <c r="M45" s="22">
        <v>68.847100000000012</v>
      </c>
      <c r="N45" s="22">
        <v>0.54698000000000002</v>
      </c>
      <c r="O45" s="22">
        <v>0.77057020033899659</v>
      </c>
      <c r="P45" s="22"/>
      <c r="Q45" s="21">
        <v>4.2119999999999997</v>
      </c>
      <c r="R45" s="22">
        <v>82.420299999999997</v>
      </c>
      <c r="S45" s="22">
        <v>0.44667000000000001</v>
      </c>
      <c r="T45" s="22">
        <v>0.64367059619728317</v>
      </c>
      <c r="U45" s="22"/>
      <c r="V45" s="21">
        <v>4.2119999999999997</v>
      </c>
      <c r="W45" s="22">
        <v>38.348999999999997</v>
      </c>
      <c r="X45" s="22">
        <v>0.92986999999999997</v>
      </c>
      <c r="Y45" s="22">
        <v>1.3833874061842275</v>
      </c>
      <c r="Z45" s="22"/>
      <c r="AA45" s="21">
        <v>4.2119999999999997</v>
      </c>
      <c r="AB45" s="22">
        <v>52.828099999999999</v>
      </c>
      <c r="AC45" s="22">
        <v>0.76359999999999995</v>
      </c>
      <c r="AD45" s="22">
        <v>1.0042292575307257</v>
      </c>
      <c r="AE45" s="22"/>
      <c r="AF45" s="21">
        <v>4.2119999999999997</v>
      </c>
      <c r="AG45" s="22">
        <v>57.803800000000003</v>
      </c>
      <c r="AH45" s="22">
        <v>0.80544000000000004</v>
      </c>
      <c r="AI45" s="22">
        <v>0.91778609087566798</v>
      </c>
      <c r="AJ45" s="22"/>
      <c r="AK45" s="21">
        <v>4.2119999999999997</v>
      </c>
      <c r="AL45" s="22">
        <v>35.074100000000001</v>
      </c>
      <c r="AM45" s="22">
        <v>1.3902000000000001</v>
      </c>
      <c r="AN45" s="22">
        <v>1.5125555221590556</v>
      </c>
      <c r="AO45" s="22"/>
      <c r="AP45" s="23">
        <v>4.2119999999999997</v>
      </c>
      <c r="AQ45" s="22">
        <v>47.266100000000002</v>
      </c>
      <c r="AR45" s="22">
        <v>0.86824999999999997</v>
      </c>
      <c r="AS45" s="22">
        <v>1.122401121305945</v>
      </c>
      <c r="AT45" s="22"/>
      <c r="AU45" s="21">
        <v>4.2119999999999997</v>
      </c>
      <c r="AV45" s="22">
        <v>50.024000000000001</v>
      </c>
      <c r="AW45" s="22">
        <v>0.84214</v>
      </c>
      <c r="AX45" s="22">
        <v>1.0605214225123727</v>
      </c>
      <c r="AY45" s="22"/>
      <c r="AZ45" s="21">
        <v>4.2119999999999997</v>
      </c>
      <c r="BA45" s="22">
        <v>52.828099999999999</v>
      </c>
      <c r="BB45" s="22">
        <v>0.76359999999999995</v>
      </c>
      <c r="BC45" s="22">
        <v>1.0042292575307257</v>
      </c>
      <c r="BD45" s="22"/>
      <c r="BE45" s="21">
        <v>4.2119999999999997</v>
      </c>
      <c r="BF45" s="22">
        <v>57.803800000000003</v>
      </c>
      <c r="BG45" s="22">
        <v>0.80544000000000004</v>
      </c>
      <c r="BH45" s="22">
        <v>0.91778609087566798</v>
      </c>
    </row>
    <row r="46" spans="2:60" x14ac:dyDescent="0.2">
      <c r="B46" s="23">
        <v>4.2119999999999997</v>
      </c>
      <c r="C46" s="22">
        <v>50.2836</v>
      </c>
      <c r="D46" s="22">
        <v>0.83677999999999997</v>
      </c>
      <c r="E46" s="22">
        <v>1.0550462504625551</v>
      </c>
      <c r="F46" s="22"/>
      <c r="G46" s="23">
        <v>4.2119999999999997</v>
      </c>
      <c r="H46" s="22">
        <v>47.417899999999996</v>
      </c>
      <c r="I46" s="22">
        <v>0.86514999999999997</v>
      </c>
      <c r="J46" s="22">
        <v>1.1188079531096684</v>
      </c>
      <c r="K46" s="22"/>
      <c r="L46" s="23">
        <v>4.2119999999999997</v>
      </c>
      <c r="M46" s="22">
        <v>69.0916</v>
      </c>
      <c r="N46" s="22">
        <v>0.54440999999999995</v>
      </c>
      <c r="O46" s="22">
        <v>0.76784332161592639</v>
      </c>
      <c r="P46" s="22"/>
      <c r="Q46" s="21">
        <v>4.2119999999999997</v>
      </c>
      <c r="R46" s="22">
        <v>82.4953</v>
      </c>
      <c r="S46" s="22">
        <v>0.44622000000000001</v>
      </c>
      <c r="T46" s="22">
        <v>0.64308540777182377</v>
      </c>
      <c r="U46" s="22"/>
      <c r="V46" s="21">
        <v>4.2119999999999997</v>
      </c>
      <c r="W46" s="22">
        <v>38.377800000000001</v>
      </c>
      <c r="X46" s="22">
        <v>0.92945</v>
      </c>
      <c r="Y46" s="22">
        <v>1.38234926545448</v>
      </c>
      <c r="Z46" s="22"/>
      <c r="AA46" s="21">
        <v>4.2119999999999997</v>
      </c>
      <c r="AB46" s="22">
        <v>52.965899999999998</v>
      </c>
      <c r="AC46" s="22">
        <v>0.76080000000000003</v>
      </c>
      <c r="AD46" s="22">
        <v>1.0016165804745873</v>
      </c>
      <c r="AE46" s="22"/>
      <c r="AF46" s="21">
        <v>4.2119999999999997</v>
      </c>
      <c r="AG46" s="22">
        <v>57.919400000000003</v>
      </c>
      <c r="AH46" s="22">
        <v>0.80320999999999998</v>
      </c>
      <c r="AI46" s="22">
        <v>0.91595430269924993</v>
      </c>
      <c r="AJ46" s="22"/>
      <c r="AK46" s="21">
        <v>4.2119999999999997</v>
      </c>
      <c r="AL46" s="22">
        <v>35.084299999999999</v>
      </c>
      <c r="AM46" s="22">
        <v>1.3878999999999999</v>
      </c>
      <c r="AN46" s="22">
        <v>1.5121157794158337</v>
      </c>
      <c r="AO46" s="22"/>
      <c r="AP46" s="23">
        <v>4.2119999999999997</v>
      </c>
      <c r="AQ46" s="22">
        <v>47.417899999999996</v>
      </c>
      <c r="AR46" s="22">
        <v>0.86514999999999997</v>
      </c>
      <c r="AS46" s="22">
        <v>1.1188079531096684</v>
      </c>
      <c r="AT46" s="22"/>
      <c r="AU46" s="21">
        <v>5.2450000000000001</v>
      </c>
      <c r="AV46" s="22">
        <v>66.120400000000004</v>
      </c>
      <c r="AW46" s="22">
        <v>0.68110000000000004</v>
      </c>
      <c r="AX46" s="22">
        <v>0.80234728827652191</v>
      </c>
      <c r="AY46" s="22"/>
      <c r="AZ46" s="21">
        <v>4.2119999999999997</v>
      </c>
      <c r="BA46" s="22">
        <v>52.965899999999998</v>
      </c>
      <c r="BB46" s="22">
        <v>0.76080000000000003</v>
      </c>
      <c r="BC46" s="22">
        <v>1.0016165804745873</v>
      </c>
      <c r="BD46" s="22"/>
      <c r="BE46" s="21">
        <v>4.2119999999999997</v>
      </c>
      <c r="BF46" s="22">
        <v>57.919400000000003</v>
      </c>
      <c r="BG46" s="22">
        <v>0.80320999999999998</v>
      </c>
      <c r="BH46" s="22">
        <v>0.91595430269924993</v>
      </c>
    </row>
    <row r="47" spans="2:60" x14ac:dyDescent="0.2">
      <c r="B47" s="23">
        <v>4.2119999999999997</v>
      </c>
      <c r="C47" s="22">
        <v>50.420299999999997</v>
      </c>
      <c r="D47" s="22">
        <v>0.83330000000000004</v>
      </c>
      <c r="E47" s="22">
        <v>1.0521857989690451</v>
      </c>
      <c r="F47" s="22"/>
      <c r="G47" s="23">
        <v>4.2119999999999997</v>
      </c>
      <c r="H47" s="22">
        <v>47.570300000000003</v>
      </c>
      <c r="I47" s="22">
        <v>0.86168</v>
      </c>
      <c r="J47" s="22">
        <v>1.11522365088635</v>
      </c>
      <c r="K47" s="22"/>
      <c r="L47" s="23">
        <v>4.2119999999999997</v>
      </c>
      <c r="M47" s="22">
        <v>69.296700000000001</v>
      </c>
      <c r="N47" s="22">
        <v>0.54286000000000001</v>
      </c>
      <c r="O47" s="22">
        <v>0.76557070740394484</v>
      </c>
      <c r="P47" s="22"/>
      <c r="Q47" s="21">
        <v>4.2119999999999997</v>
      </c>
      <c r="R47" s="22">
        <v>82.738700000000009</v>
      </c>
      <c r="S47" s="22">
        <v>0.44485999999999998</v>
      </c>
      <c r="T47" s="22">
        <v>0.64119358461951825</v>
      </c>
      <c r="U47" s="22"/>
      <c r="V47" s="21">
        <v>4.2119999999999997</v>
      </c>
      <c r="W47" s="22">
        <v>38.447200000000002</v>
      </c>
      <c r="X47" s="22">
        <v>0.92854000000000003</v>
      </c>
      <c r="Y47" s="22">
        <v>1.3798540242139592</v>
      </c>
      <c r="Z47" s="22"/>
      <c r="AA47" s="21">
        <v>4.2119999999999997</v>
      </c>
      <c r="AB47" s="22">
        <v>53.070399999999999</v>
      </c>
      <c r="AC47" s="22">
        <v>0.75849999999999995</v>
      </c>
      <c r="AD47" s="22">
        <v>0.99964431471703508</v>
      </c>
      <c r="AE47" s="22"/>
      <c r="AF47" s="21">
        <v>4.2119999999999997</v>
      </c>
      <c r="AG47" s="22">
        <v>58.0627</v>
      </c>
      <c r="AH47" s="22">
        <v>0.80074000000000001</v>
      </c>
      <c r="AI47" s="22">
        <v>0.91369370766014912</v>
      </c>
      <c r="AJ47" s="22"/>
      <c r="AK47" s="21">
        <v>4.2119999999999997</v>
      </c>
      <c r="AL47" s="22">
        <v>35.207299999999996</v>
      </c>
      <c r="AM47" s="22">
        <v>1.3838999999999999</v>
      </c>
      <c r="AN47" s="22">
        <v>1.5068330613185033</v>
      </c>
      <c r="AO47" s="22"/>
      <c r="AP47" s="23">
        <v>4.2119999999999997</v>
      </c>
      <c r="AQ47" s="22">
        <v>47.570300000000003</v>
      </c>
      <c r="AR47" s="22">
        <v>0.86168</v>
      </c>
      <c r="AS47" s="22">
        <v>1.11522365088635</v>
      </c>
      <c r="AT47" s="22"/>
      <c r="AU47" s="21">
        <v>5.2450000000000001</v>
      </c>
      <c r="AV47" s="22">
        <v>66.256900000000002</v>
      </c>
      <c r="AW47" s="22">
        <v>0.67981999999999998</v>
      </c>
      <c r="AX47" s="22">
        <v>0.80069432224808179</v>
      </c>
      <c r="AY47" s="22"/>
      <c r="AZ47" s="21">
        <v>4.2119999999999997</v>
      </c>
      <c r="BA47" s="22">
        <v>53.070399999999999</v>
      </c>
      <c r="BB47" s="22">
        <v>0.75849999999999995</v>
      </c>
      <c r="BC47" s="22">
        <v>0.99964431471703508</v>
      </c>
      <c r="BD47" s="22"/>
      <c r="BE47" s="21">
        <v>4.2119999999999997</v>
      </c>
      <c r="BF47" s="22">
        <v>58.0627</v>
      </c>
      <c r="BG47" s="22">
        <v>0.80074000000000001</v>
      </c>
      <c r="BH47" s="22">
        <v>0.91369370766014912</v>
      </c>
    </row>
    <row r="48" spans="2:60" x14ac:dyDescent="0.2">
      <c r="B48" s="23">
        <v>5.2450000000000001</v>
      </c>
      <c r="C48" s="22">
        <v>56.275199999999998</v>
      </c>
      <c r="D48" s="22">
        <v>0.74421000000000004</v>
      </c>
      <c r="E48" s="22">
        <v>0.9427158613342812</v>
      </c>
      <c r="F48" s="22"/>
      <c r="G48" s="23">
        <v>5.2450000000000001</v>
      </c>
      <c r="H48" s="22">
        <v>52.986399999999996</v>
      </c>
      <c r="I48" s="22">
        <v>0.76593999999999995</v>
      </c>
      <c r="J48" s="22">
        <v>1.0012290633022614</v>
      </c>
      <c r="K48" s="22"/>
      <c r="L48" s="23">
        <v>4.2119999999999997</v>
      </c>
      <c r="M48" s="22">
        <v>69.494900000000001</v>
      </c>
      <c r="N48" s="22">
        <v>0.54083000000000003</v>
      </c>
      <c r="O48" s="22">
        <v>0.76338729374038872</v>
      </c>
      <c r="P48" s="22"/>
      <c r="Q48" s="21">
        <v>4.2119999999999997</v>
      </c>
      <c r="R48" s="22">
        <v>82.868499999999997</v>
      </c>
      <c r="S48" s="22">
        <v>0.44423000000000001</v>
      </c>
      <c r="T48" s="22">
        <v>0.64018925936585003</v>
      </c>
      <c r="U48" s="22"/>
      <c r="V48" s="21">
        <v>5.2450000000000001</v>
      </c>
      <c r="W48" s="22">
        <v>47.085500000000003</v>
      </c>
      <c r="X48" s="22">
        <v>0.71660999999999997</v>
      </c>
      <c r="Y48" s="22">
        <v>1.1267061757814811</v>
      </c>
      <c r="Z48" s="22"/>
      <c r="AA48" s="21">
        <v>5.2450000000000001</v>
      </c>
      <c r="AB48" s="22">
        <v>61.910699999999999</v>
      </c>
      <c r="AC48" s="22">
        <v>0.64148000000000005</v>
      </c>
      <c r="AD48" s="22">
        <v>0.85690395423987997</v>
      </c>
      <c r="AE48" s="22"/>
      <c r="AF48" s="21">
        <v>4.2119999999999997</v>
      </c>
      <c r="AG48" s="22">
        <v>58.1751</v>
      </c>
      <c r="AH48" s="22">
        <v>0.79844000000000004</v>
      </c>
      <c r="AI48" s="22">
        <v>0.91192836178638181</v>
      </c>
      <c r="AJ48" s="22"/>
      <c r="AK48" s="21">
        <v>4.2119999999999997</v>
      </c>
      <c r="AL48" s="22">
        <v>35.872700000000002</v>
      </c>
      <c r="AM48" s="22">
        <v>1.359</v>
      </c>
      <c r="AN48" s="22">
        <v>1.4788829287942902</v>
      </c>
      <c r="AO48" s="22"/>
      <c r="AP48" s="23">
        <v>5.2450000000000001</v>
      </c>
      <c r="AQ48" s="22">
        <v>52.986399999999996</v>
      </c>
      <c r="AR48" s="22">
        <v>0.76593999999999995</v>
      </c>
      <c r="AS48" s="22">
        <v>1.0012290633022614</v>
      </c>
      <c r="AT48" s="22"/>
      <c r="AU48" s="21">
        <v>5.2450000000000001</v>
      </c>
      <c r="AV48" s="22">
        <v>66.466200000000001</v>
      </c>
      <c r="AW48" s="22">
        <v>0.67774000000000001</v>
      </c>
      <c r="AX48" s="22">
        <v>0.79817296068917643</v>
      </c>
      <c r="AY48" s="22"/>
      <c r="AZ48" s="21">
        <v>5.2450000000000001</v>
      </c>
      <c r="BA48" s="22">
        <v>61.910699999999999</v>
      </c>
      <c r="BB48" s="22">
        <v>0.64148000000000005</v>
      </c>
      <c r="BC48" s="22">
        <v>0.85690395423987997</v>
      </c>
      <c r="BD48" s="22"/>
      <c r="BE48" s="21">
        <v>4.2119999999999997</v>
      </c>
      <c r="BF48" s="22">
        <v>58.1751</v>
      </c>
      <c r="BG48" s="22">
        <v>0.79844000000000004</v>
      </c>
      <c r="BH48" s="22">
        <v>0.91192836178638181</v>
      </c>
    </row>
    <row r="49" spans="2:60" x14ac:dyDescent="0.2">
      <c r="B49" s="23">
        <v>5.2450000000000001</v>
      </c>
      <c r="C49" s="22">
        <v>56.431599999999996</v>
      </c>
      <c r="D49" s="22">
        <v>0.74172000000000005</v>
      </c>
      <c r="E49" s="22">
        <v>0.94010312732155288</v>
      </c>
      <c r="F49" s="22"/>
      <c r="G49" s="23">
        <v>5.2450000000000001</v>
      </c>
      <c r="H49" s="22">
        <v>53.241</v>
      </c>
      <c r="I49" s="22">
        <v>0.76249</v>
      </c>
      <c r="J49" s="22">
        <v>0.99644115699853386</v>
      </c>
      <c r="K49" s="22"/>
      <c r="L49" s="23">
        <v>5.2450000000000001</v>
      </c>
      <c r="M49" s="22">
        <v>78.094300000000004</v>
      </c>
      <c r="N49" s="22">
        <v>0.46934999999999999</v>
      </c>
      <c r="O49" s="22">
        <v>0.67932645071098585</v>
      </c>
      <c r="P49" s="22"/>
      <c r="Q49" s="21">
        <v>5.2450000000000001</v>
      </c>
      <c r="R49" s="22">
        <v>91.052000000000007</v>
      </c>
      <c r="S49" s="22">
        <v>0.40611999999999998</v>
      </c>
      <c r="T49" s="22">
        <v>0.58265083292798547</v>
      </c>
      <c r="U49" s="22"/>
      <c r="V49" s="21">
        <v>5.2450000000000001</v>
      </c>
      <c r="W49" s="22">
        <v>47.123599999999996</v>
      </c>
      <c r="X49" s="22">
        <v>0.71662000000000003</v>
      </c>
      <c r="Y49" s="22">
        <v>1.1257952202242387</v>
      </c>
      <c r="Z49" s="22"/>
      <c r="AA49" s="21">
        <v>5.2450000000000001</v>
      </c>
      <c r="AB49" s="22">
        <v>62.035499999999999</v>
      </c>
      <c r="AC49" s="22">
        <v>0.63954</v>
      </c>
      <c r="AD49" s="22">
        <v>0.85518007656517547</v>
      </c>
      <c r="AE49" s="22"/>
      <c r="AF49" s="21">
        <v>4.2119999999999997</v>
      </c>
      <c r="AG49" s="22">
        <v>58.2883</v>
      </c>
      <c r="AH49" s="22">
        <v>0.79632999999999998</v>
      </c>
      <c r="AI49" s="22">
        <v>0.9101573324279304</v>
      </c>
      <c r="AJ49" s="22"/>
      <c r="AK49" s="21">
        <v>4.2119999999999997</v>
      </c>
      <c r="AL49" s="22">
        <v>36.070799999999998</v>
      </c>
      <c r="AM49" s="22">
        <v>1.3496999999999999</v>
      </c>
      <c r="AN49" s="22">
        <v>1.470760937926493</v>
      </c>
      <c r="AO49" s="22"/>
      <c r="AP49" s="23">
        <v>5.2450000000000001</v>
      </c>
      <c r="AQ49" s="22">
        <v>53.241</v>
      </c>
      <c r="AR49" s="22">
        <v>0.76249</v>
      </c>
      <c r="AS49" s="22">
        <v>0.99644115699853386</v>
      </c>
      <c r="AT49" s="22"/>
      <c r="AU49" s="21">
        <v>5.2450000000000001</v>
      </c>
      <c r="AV49" s="22">
        <v>66.579499999999996</v>
      </c>
      <c r="AW49" s="22">
        <v>0.67603000000000002</v>
      </c>
      <c r="AX49" s="22">
        <v>0.79681468980330195</v>
      </c>
      <c r="AY49" s="22"/>
      <c r="AZ49" s="21">
        <v>5.2450000000000001</v>
      </c>
      <c r="BA49" s="22">
        <v>62.035499999999999</v>
      </c>
      <c r="BB49" s="22">
        <v>0.63954</v>
      </c>
      <c r="BC49" s="22">
        <v>0.85518007656517547</v>
      </c>
      <c r="BD49" s="22"/>
      <c r="BE49" s="21">
        <v>4.2119999999999997</v>
      </c>
      <c r="BF49" s="22">
        <v>58.2883</v>
      </c>
      <c r="BG49" s="22">
        <v>0.79632999999999998</v>
      </c>
      <c r="BH49" s="22">
        <v>0.9101573324279304</v>
      </c>
    </row>
    <row r="50" spans="2:60" x14ac:dyDescent="0.2">
      <c r="B50" s="23">
        <v>5.2450000000000001</v>
      </c>
      <c r="C50" s="22">
        <v>56.7104</v>
      </c>
      <c r="D50" s="22">
        <v>0.73868999999999996</v>
      </c>
      <c r="E50" s="22">
        <v>0.93548138683132087</v>
      </c>
      <c r="F50" s="22"/>
      <c r="G50" s="23">
        <v>5.2450000000000001</v>
      </c>
      <c r="H50" s="22">
        <v>53.3705</v>
      </c>
      <c r="I50" s="22">
        <v>0.75960000000000005</v>
      </c>
      <c r="J50" s="22">
        <v>0.99402335821772214</v>
      </c>
      <c r="K50" s="22"/>
      <c r="L50" s="23">
        <v>5.2450000000000001</v>
      </c>
      <c r="M50" s="22">
        <v>78.414000000000001</v>
      </c>
      <c r="N50" s="22">
        <v>0.46753</v>
      </c>
      <c r="O50" s="22">
        <v>0.67655678373452366</v>
      </c>
      <c r="P50" s="22"/>
      <c r="Q50" s="21">
        <v>5.2450000000000001</v>
      </c>
      <c r="R50" s="22">
        <v>91.444499999999991</v>
      </c>
      <c r="S50" s="22">
        <v>0.40475</v>
      </c>
      <c r="T50" s="22">
        <v>0.58014996680783359</v>
      </c>
      <c r="U50" s="22"/>
      <c r="V50" s="21">
        <v>5.2450000000000001</v>
      </c>
      <c r="W50" s="22">
        <v>47.192900000000002</v>
      </c>
      <c r="X50" s="22">
        <v>0.71640999999999999</v>
      </c>
      <c r="Y50" s="22">
        <v>1.124142056109265</v>
      </c>
      <c r="Z50" s="22"/>
      <c r="AA50" s="21">
        <v>5.2450000000000001</v>
      </c>
      <c r="AB50" s="22">
        <v>62.1798</v>
      </c>
      <c r="AC50" s="22">
        <v>0.63712000000000002</v>
      </c>
      <c r="AD50" s="22">
        <v>0.85319546926427769</v>
      </c>
      <c r="AE50" s="22"/>
      <c r="AF50" s="21">
        <v>4.2119999999999997</v>
      </c>
      <c r="AG50" s="22">
        <v>58.4283</v>
      </c>
      <c r="AH50" s="22">
        <v>0.79391</v>
      </c>
      <c r="AI50" s="22">
        <v>0.90797650521680306</v>
      </c>
      <c r="AJ50" s="22"/>
      <c r="AK50" s="21">
        <v>5.2450000000000001</v>
      </c>
      <c r="AL50" s="22">
        <v>41.793600000000005</v>
      </c>
      <c r="AM50" s="22">
        <v>1.1474</v>
      </c>
      <c r="AN50" s="22">
        <v>1.2693695599268533</v>
      </c>
      <c r="AO50" s="22"/>
      <c r="AP50" s="23">
        <v>5.2450000000000001</v>
      </c>
      <c r="AQ50" s="22">
        <v>53.3705</v>
      </c>
      <c r="AR50" s="22">
        <v>0.75960000000000005</v>
      </c>
      <c r="AS50" s="22">
        <v>0.99402335821772214</v>
      </c>
      <c r="AT50" s="22"/>
      <c r="AU50" s="21">
        <v>5.2450000000000001</v>
      </c>
      <c r="AV50" s="22">
        <v>66.77940000000001</v>
      </c>
      <c r="AW50" s="22">
        <v>0.67181000000000002</v>
      </c>
      <c r="AX50" s="22">
        <v>0.79442947435524935</v>
      </c>
      <c r="AY50" s="22"/>
      <c r="AZ50" s="21">
        <v>5.2450000000000001</v>
      </c>
      <c r="BA50" s="22">
        <v>62.1798</v>
      </c>
      <c r="BB50" s="22">
        <v>0.63712000000000002</v>
      </c>
      <c r="BC50" s="22">
        <v>0.85319546926427769</v>
      </c>
      <c r="BD50" s="22"/>
      <c r="BE50" s="21">
        <v>4.2119999999999997</v>
      </c>
      <c r="BF50" s="22">
        <v>58.4283</v>
      </c>
      <c r="BG50" s="22">
        <v>0.79391</v>
      </c>
      <c r="BH50" s="22">
        <v>0.90797650521680306</v>
      </c>
    </row>
    <row r="51" spans="2:60" x14ac:dyDescent="0.2">
      <c r="B51" s="23">
        <v>5.2450000000000001</v>
      </c>
      <c r="C51" s="22">
        <v>56.838300000000004</v>
      </c>
      <c r="D51" s="22">
        <v>0.73682999999999998</v>
      </c>
      <c r="E51" s="22">
        <v>0.93337632617018695</v>
      </c>
      <c r="F51" s="22"/>
      <c r="G51" s="23">
        <v>5.2450000000000001</v>
      </c>
      <c r="H51" s="22">
        <v>53.573</v>
      </c>
      <c r="I51" s="22">
        <v>0.75683</v>
      </c>
      <c r="J51" s="22">
        <v>0.9902660601377361</v>
      </c>
      <c r="K51" s="22"/>
      <c r="L51" s="23">
        <v>5.2450000000000001</v>
      </c>
      <c r="M51" s="22">
        <v>78.570300000000003</v>
      </c>
      <c r="N51" s="22">
        <v>0.46609</v>
      </c>
      <c r="O51" s="22">
        <v>0.67521090844452591</v>
      </c>
      <c r="P51" s="22"/>
      <c r="Q51" s="21">
        <v>5.2450000000000001</v>
      </c>
      <c r="R51" s="22">
        <v>91.731700000000004</v>
      </c>
      <c r="S51" s="22">
        <v>0.40349000000000002</v>
      </c>
      <c r="T51" s="22">
        <v>0.57833359285567509</v>
      </c>
      <c r="U51" s="22"/>
      <c r="V51" s="21">
        <v>5.2450000000000001</v>
      </c>
      <c r="W51" s="22">
        <v>47.291999999999994</v>
      </c>
      <c r="X51" s="22">
        <v>0.71596000000000004</v>
      </c>
      <c r="Y51" s="22">
        <v>1.1217864256059997</v>
      </c>
      <c r="Z51" s="22"/>
      <c r="AA51" s="21">
        <v>5.2450000000000001</v>
      </c>
      <c r="AB51" s="22">
        <v>62.331600000000002</v>
      </c>
      <c r="AC51" s="22">
        <v>0.63492999999999999</v>
      </c>
      <c r="AD51" s="22">
        <v>0.8511176295772761</v>
      </c>
      <c r="AE51" s="22"/>
      <c r="AF51" s="21">
        <v>4.2119999999999997</v>
      </c>
      <c r="AG51" s="22">
        <v>58.498599999999996</v>
      </c>
      <c r="AH51" s="22">
        <v>0.79234000000000004</v>
      </c>
      <c r="AI51" s="22">
        <v>0.90688535520096114</v>
      </c>
      <c r="AJ51" s="22"/>
      <c r="AK51" s="21">
        <v>5.2450000000000001</v>
      </c>
      <c r="AL51" s="22">
        <v>41.871600000000001</v>
      </c>
      <c r="AM51" s="22">
        <v>1.1449</v>
      </c>
      <c r="AN51" s="22">
        <v>1.2670049303050024</v>
      </c>
      <c r="AO51" s="22"/>
      <c r="AP51" s="23">
        <v>5.2450000000000001</v>
      </c>
      <c r="AQ51" s="22">
        <v>53.573</v>
      </c>
      <c r="AR51" s="22">
        <v>0.75683</v>
      </c>
      <c r="AS51" s="22">
        <v>0.9902660601377361</v>
      </c>
      <c r="AT51" s="22"/>
      <c r="AU51" s="21">
        <v>5.2450000000000001</v>
      </c>
      <c r="AV51" s="22">
        <v>67.057000000000002</v>
      </c>
      <c r="AW51" s="22">
        <v>0.66981999999999997</v>
      </c>
      <c r="AX51" s="22">
        <v>0.79114072564771676</v>
      </c>
      <c r="AY51" s="22"/>
      <c r="AZ51" s="21">
        <v>5.2450000000000001</v>
      </c>
      <c r="BA51" s="22">
        <v>62.331600000000002</v>
      </c>
      <c r="BB51" s="22">
        <v>0.63492999999999999</v>
      </c>
      <c r="BC51" s="22">
        <v>0.8511176295772761</v>
      </c>
      <c r="BD51" s="22"/>
      <c r="BE51" s="21">
        <v>4.2119999999999997</v>
      </c>
      <c r="BF51" s="22">
        <v>58.498599999999996</v>
      </c>
      <c r="BG51" s="22">
        <v>0.79234000000000004</v>
      </c>
      <c r="BH51" s="22">
        <v>0.90688535520096114</v>
      </c>
    </row>
    <row r="52" spans="2:60" x14ac:dyDescent="0.2">
      <c r="B52" s="23">
        <v>5.2450000000000001</v>
      </c>
      <c r="C52" s="22">
        <v>57.002000000000002</v>
      </c>
      <c r="D52" s="22">
        <v>0.73462000000000005</v>
      </c>
      <c r="E52" s="22">
        <v>0.93069582891405445</v>
      </c>
      <c r="F52" s="22"/>
      <c r="G52" s="23">
        <v>5.2450000000000001</v>
      </c>
      <c r="H52" s="22">
        <v>53.706199999999995</v>
      </c>
      <c r="I52" s="22">
        <v>0.75470999999999999</v>
      </c>
      <c r="J52" s="22">
        <v>0.9878100412942814</v>
      </c>
      <c r="K52" s="22"/>
      <c r="L52" s="23">
        <v>5.2450000000000001</v>
      </c>
      <c r="M52" s="22">
        <v>78.822100000000006</v>
      </c>
      <c r="N52" s="22">
        <v>0.46472999999999998</v>
      </c>
      <c r="O52" s="22">
        <v>0.67305392319868329</v>
      </c>
      <c r="P52" s="22"/>
      <c r="Q52" s="21">
        <v>5.2450000000000001</v>
      </c>
      <c r="R52" s="22">
        <v>91.985900000000001</v>
      </c>
      <c r="S52" s="22">
        <v>0.40223999999999999</v>
      </c>
      <c r="T52" s="22">
        <v>0.5767353870512647</v>
      </c>
      <c r="U52" s="22"/>
      <c r="V52" s="21">
        <v>5.2450000000000001</v>
      </c>
      <c r="W52" s="22">
        <v>47.3048</v>
      </c>
      <c r="X52" s="22">
        <v>0.71513000000000004</v>
      </c>
      <c r="Y52" s="22">
        <v>1.1214828862981969</v>
      </c>
      <c r="Z52" s="22"/>
      <c r="AA52" s="21">
        <v>5.2450000000000001</v>
      </c>
      <c r="AB52" s="22">
        <v>62.402799999999999</v>
      </c>
      <c r="AC52" s="22">
        <v>0.63375000000000004</v>
      </c>
      <c r="AD52" s="22">
        <v>0.85014652611355479</v>
      </c>
      <c r="AE52" s="22"/>
      <c r="AF52" s="21">
        <v>5.2450000000000001</v>
      </c>
      <c r="AG52" s="22">
        <v>65.054500000000004</v>
      </c>
      <c r="AH52" s="22">
        <v>0.69894000000000001</v>
      </c>
      <c r="AI52" s="22">
        <v>0.8154935268084289</v>
      </c>
      <c r="AJ52" s="22"/>
      <c r="AK52" s="21">
        <v>5.2450000000000001</v>
      </c>
      <c r="AL52" s="22">
        <v>41.983399999999996</v>
      </c>
      <c r="AM52" s="22">
        <v>1.141</v>
      </c>
      <c r="AN52" s="22">
        <v>1.2636309503222449</v>
      </c>
      <c r="AO52" s="22"/>
      <c r="AP52" s="23">
        <v>5.2450000000000001</v>
      </c>
      <c r="AQ52" s="22">
        <v>53.706199999999995</v>
      </c>
      <c r="AR52" s="22">
        <v>0.75470999999999999</v>
      </c>
      <c r="AS52" s="22">
        <v>0.9878100412942814</v>
      </c>
      <c r="AT52" s="22"/>
      <c r="AU52" s="21">
        <v>5.2450000000000001</v>
      </c>
      <c r="AV52" s="22">
        <v>66.995900000000006</v>
      </c>
      <c r="AW52" s="22">
        <v>0.67008000000000001</v>
      </c>
      <c r="AX52" s="22">
        <v>0.79186224290977414</v>
      </c>
      <c r="AY52" s="22"/>
      <c r="AZ52" s="21">
        <v>5.2450000000000001</v>
      </c>
      <c r="BA52" s="22">
        <v>62.402799999999999</v>
      </c>
      <c r="BB52" s="22">
        <v>0.63375000000000004</v>
      </c>
      <c r="BC52" s="22">
        <v>0.85014652611355479</v>
      </c>
      <c r="BD52" s="22"/>
      <c r="BE52" s="21">
        <v>5.2450000000000001</v>
      </c>
      <c r="BF52" s="22">
        <v>65.054500000000004</v>
      </c>
      <c r="BG52" s="22">
        <v>0.69894000000000001</v>
      </c>
      <c r="BH52" s="22">
        <v>0.8154935268084289</v>
      </c>
    </row>
    <row r="53" spans="2:60" x14ac:dyDescent="0.2">
      <c r="B53" s="23">
        <v>5.2450000000000001</v>
      </c>
      <c r="C53" s="22">
        <v>57.147500000000001</v>
      </c>
      <c r="D53" s="22">
        <v>0.73263</v>
      </c>
      <c r="E53" s="22">
        <v>0.92832623718900975</v>
      </c>
      <c r="F53" s="22"/>
      <c r="G53" s="23">
        <v>5.2450000000000001</v>
      </c>
      <c r="H53" s="22">
        <v>53.9315</v>
      </c>
      <c r="I53" s="22">
        <v>0.75146000000000002</v>
      </c>
      <c r="J53" s="22">
        <v>0.98368344362309479</v>
      </c>
      <c r="K53" s="22"/>
      <c r="L53" s="23">
        <v>5.2450000000000001</v>
      </c>
      <c r="M53" s="22">
        <v>79.000700000000009</v>
      </c>
      <c r="N53" s="22">
        <v>0.46262999999999999</v>
      </c>
      <c r="O53" s="22">
        <v>0.67153232363458726</v>
      </c>
      <c r="P53" s="22"/>
      <c r="Q53" s="21">
        <v>5.2450000000000001</v>
      </c>
      <c r="R53" s="22">
        <v>92.247799999999998</v>
      </c>
      <c r="S53" s="22">
        <v>0.40105000000000002</v>
      </c>
      <c r="T53" s="22">
        <v>0.57509798217148744</v>
      </c>
      <c r="U53" s="22"/>
      <c r="V53" s="21">
        <v>5.2450000000000001</v>
      </c>
      <c r="W53" s="22">
        <v>47.374600000000001</v>
      </c>
      <c r="X53" s="22">
        <v>0.71526000000000001</v>
      </c>
      <c r="Y53" s="22">
        <v>1.1198305345007438</v>
      </c>
      <c r="Z53" s="22"/>
      <c r="AA53" s="21">
        <v>5.2450000000000001</v>
      </c>
      <c r="AB53" s="22">
        <v>62.504500000000007</v>
      </c>
      <c r="AC53" s="22">
        <v>0.63238000000000005</v>
      </c>
      <c r="AD53" s="22">
        <v>0.84876326728089868</v>
      </c>
      <c r="AE53" s="22"/>
      <c r="AF53" s="21">
        <v>5.2450000000000001</v>
      </c>
      <c r="AG53" s="22">
        <v>65.235900000000001</v>
      </c>
      <c r="AH53" s="22">
        <v>0.69650000000000001</v>
      </c>
      <c r="AI53" s="22">
        <v>0.81322590229856484</v>
      </c>
      <c r="AJ53" s="22"/>
      <c r="AK53" s="21">
        <v>5.2450000000000001</v>
      </c>
      <c r="AL53" s="22">
        <v>42.034300000000002</v>
      </c>
      <c r="AM53" s="22">
        <v>1.1394</v>
      </c>
      <c r="AN53" s="22">
        <v>1.2621007995793658</v>
      </c>
      <c r="AO53" s="22"/>
      <c r="AP53" s="23">
        <v>5.2450000000000001</v>
      </c>
      <c r="AQ53" s="22">
        <v>53.9315</v>
      </c>
      <c r="AR53" s="22">
        <v>0.75146000000000002</v>
      </c>
      <c r="AS53" s="22">
        <v>0.98368344362309479</v>
      </c>
      <c r="AT53" s="22"/>
      <c r="AU53" s="21">
        <v>5.2450000000000001</v>
      </c>
      <c r="AV53" s="22">
        <v>67.252899999999997</v>
      </c>
      <c r="AW53" s="22">
        <v>0.66693999999999998</v>
      </c>
      <c r="AX53" s="22">
        <v>0.78883622326708502</v>
      </c>
      <c r="AY53" s="22"/>
      <c r="AZ53" s="21">
        <v>5.2450000000000001</v>
      </c>
      <c r="BA53" s="22">
        <v>62.504500000000007</v>
      </c>
      <c r="BB53" s="22">
        <v>0.63238000000000005</v>
      </c>
      <c r="BC53" s="22">
        <v>0.84876326728089868</v>
      </c>
      <c r="BD53" s="22"/>
      <c r="BE53" s="21">
        <v>5.2450000000000001</v>
      </c>
      <c r="BF53" s="22">
        <v>65.235900000000001</v>
      </c>
      <c r="BG53" s="22">
        <v>0.69650000000000001</v>
      </c>
      <c r="BH53" s="22">
        <v>0.81322590229856484</v>
      </c>
    </row>
    <row r="54" spans="2:60" x14ac:dyDescent="0.2">
      <c r="B54" s="23">
        <v>5.2450000000000001</v>
      </c>
      <c r="C54" s="22">
        <v>57.2864</v>
      </c>
      <c r="D54" s="22">
        <v>0.73048000000000002</v>
      </c>
      <c r="E54" s="22">
        <v>0.92607536238546906</v>
      </c>
      <c r="F54" s="22"/>
      <c r="G54" s="23">
        <v>5.2450000000000001</v>
      </c>
      <c r="H54" s="22">
        <v>54.052899999999994</v>
      </c>
      <c r="I54" s="22">
        <v>0.75034000000000001</v>
      </c>
      <c r="J54" s="22">
        <v>0.98147414180846804</v>
      </c>
      <c r="K54" s="22"/>
      <c r="L54" s="23">
        <v>5.2450000000000001</v>
      </c>
      <c r="M54" s="22">
        <v>79.455399999999997</v>
      </c>
      <c r="N54" s="22">
        <v>0.45918999999999999</v>
      </c>
      <c r="O54" s="22">
        <v>0.66768934068369101</v>
      </c>
      <c r="P54" s="22"/>
      <c r="Q54" s="21">
        <v>5.2450000000000001</v>
      </c>
      <c r="R54" s="22">
        <v>92.459400000000002</v>
      </c>
      <c r="S54" s="22">
        <v>0.40017999999999998</v>
      </c>
      <c r="T54" s="22">
        <v>0.57378182899476893</v>
      </c>
      <c r="U54" s="22"/>
      <c r="V54" s="21">
        <v>5.2450000000000001</v>
      </c>
      <c r="W54" s="22">
        <v>47.362000000000002</v>
      </c>
      <c r="X54" s="22">
        <v>0.71548</v>
      </c>
      <c r="Y54" s="22">
        <v>1.1201284498069957</v>
      </c>
      <c r="Z54" s="22"/>
      <c r="AA54" s="21">
        <v>5.2450000000000001</v>
      </c>
      <c r="AB54" s="22">
        <v>62.629100000000008</v>
      </c>
      <c r="AC54" s="22">
        <v>0.63068000000000002</v>
      </c>
      <c r="AD54" s="22">
        <v>0.84707466081675975</v>
      </c>
      <c r="AE54" s="22"/>
      <c r="AF54" s="21">
        <v>5.2450000000000001</v>
      </c>
      <c r="AG54" s="22">
        <v>65.3399</v>
      </c>
      <c r="AH54" s="22">
        <v>0.69489999999999996</v>
      </c>
      <c r="AI54" s="22">
        <v>0.81193150953336235</v>
      </c>
      <c r="AJ54" s="22"/>
      <c r="AK54" s="21">
        <v>5.2450000000000001</v>
      </c>
      <c r="AL54" s="22">
        <v>42.134500000000003</v>
      </c>
      <c r="AM54" s="22">
        <v>1.1368</v>
      </c>
      <c r="AN54" s="22">
        <v>1.2590993992988866</v>
      </c>
      <c r="AO54" s="22"/>
      <c r="AP54" s="23">
        <v>5.2450000000000001</v>
      </c>
      <c r="AQ54" s="22">
        <v>54.052899999999994</v>
      </c>
      <c r="AR54" s="22">
        <v>0.75034000000000001</v>
      </c>
      <c r="AS54" s="22">
        <v>0.98147414180846804</v>
      </c>
      <c r="AT54" s="22"/>
      <c r="AU54" s="21">
        <v>5.2450000000000001</v>
      </c>
      <c r="AV54" s="22">
        <v>67.322500000000005</v>
      </c>
      <c r="AW54" s="22">
        <v>0.66603999999999997</v>
      </c>
      <c r="AX54" s="22">
        <v>0.78802070095078081</v>
      </c>
      <c r="AY54" s="22"/>
      <c r="AZ54" s="21">
        <v>5.2450000000000001</v>
      </c>
      <c r="BA54" s="22">
        <v>62.629100000000008</v>
      </c>
      <c r="BB54" s="22">
        <v>0.63068000000000002</v>
      </c>
      <c r="BC54" s="22">
        <v>0.84707466081675975</v>
      </c>
      <c r="BD54" s="22"/>
      <c r="BE54" s="21">
        <v>5.2450000000000001</v>
      </c>
      <c r="BF54" s="22">
        <v>65.3399</v>
      </c>
      <c r="BG54" s="22">
        <v>0.69489999999999996</v>
      </c>
      <c r="BH54" s="22">
        <v>0.81193150953336235</v>
      </c>
    </row>
    <row r="55" spans="2:60" x14ac:dyDescent="0.2">
      <c r="B55" s="23">
        <v>5.2450000000000001</v>
      </c>
      <c r="C55" s="22">
        <v>57.411099999999998</v>
      </c>
      <c r="D55" s="22">
        <v>0.72892999999999997</v>
      </c>
      <c r="E55" s="22">
        <v>0.92406387684191638</v>
      </c>
      <c r="F55" s="22"/>
      <c r="G55" s="23">
        <v>5.2450000000000001</v>
      </c>
      <c r="H55" s="22">
        <v>54.159700000000001</v>
      </c>
      <c r="I55" s="22">
        <v>0.74824000000000002</v>
      </c>
      <c r="J55" s="22">
        <v>0.97953872786885698</v>
      </c>
      <c r="K55" s="22"/>
      <c r="L55" s="23">
        <v>5.2450000000000001</v>
      </c>
      <c r="M55" s="22">
        <v>79.589100000000002</v>
      </c>
      <c r="N55" s="22">
        <v>0.45812000000000003</v>
      </c>
      <c r="O55" s="22">
        <v>0.66656770386596831</v>
      </c>
      <c r="P55" s="22"/>
      <c r="Q55" s="21">
        <v>5.2450000000000001</v>
      </c>
      <c r="R55" s="22">
        <v>92.702699999999993</v>
      </c>
      <c r="S55" s="22">
        <v>0.39901999999999999</v>
      </c>
      <c r="T55" s="22">
        <v>0.57227592766725177</v>
      </c>
      <c r="U55" s="22"/>
      <c r="V55" s="21">
        <v>5.2450000000000001</v>
      </c>
      <c r="W55" s="22">
        <v>47.3949</v>
      </c>
      <c r="X55" s="22">
        <v>0.71552000000000004</v>
      </c>
      <c r="Y55" s="22">
        <v>1.1193508930234886</v>
      </c>
      <c r="Z55" s="22"/>
      <c r="AA55" s="21">
        <v>5.2450000000000001</v>
      </c>
      <c r="AB55" s="22">
        <v>62.767299999999999</v>
      </c>
      <c r="AC55" s="22">
        <v>0.62904000000000004</v>
      </c>
      <c r="AD55" s="22">
        <v>0.84520958587925454</v>
      </c>
      <c r="AE55" s="22"/>
      <c r="AF55" s="21">
        <v>5.2450000000000001</v>
      </c>
      <c r="AG55" s="22">
        <v>65.477900000000005</v>
      </c>
      <c r="AH55" s="22">
        <v>0.69281999999999999</v>
      </c>
      <c r="AI55" s="22">
        <v>0.81022029783726923</v>
      </c>
      <c r="AJ55" s="22"/>
      <c r="AK55" s="21">
        <v>5.2450000000000001</v>
      </c>
      <c r="AL55" s="22">
        <v>42.180100000000003</v>
      </c>
      <c r="AM55" s="22">
        <v>1.1345000000000001</v>
      </c>
      <c r="AN55" s="22">
        <v>1.257738213986191</v>
      </c>
      <c r="AO55" s="22"/>
      <c r="AP55" s="23">
        <v>5.2450000000000001</v>
      </c>
      <c r="AQ55" s="22">
        <v>54.159700000000001</v>
      </c>
      <c r="AR55" s="22">
        <v>0.74824000000000002</v>
      </c>
      <c r="AS55" s="22">
        <v>0.97953872786885698</v>
      </c>
      <c r="AT55" s="22"/>
      <c r="AU55" s="21">
        <v>5.2450000000000001</v>
      </c>
      <c r="AV55" s="22">
        <v>67.423500000000004</v>
      </c>
      <c r="AW55" s="22">
        <v>0.66468000000000005</v>
      </c>
      <c r="AX55" s="22">
        <v>0.78684025065087004</v>
      </c>
      <c r="AY55" s="22"/>
      <c r="AZ55" s="21">
        <v>5.2450000000000001</v>
      </c>
      <c r="BA55" s="22">
        <v>62.767299999999999</v>
      </c>
      <c r="BB55" s="22">
        <v>0.62904000000000004</v>
      </c>
      <c r="BC55" s="22">
        <v>0.84520958587925454</v>
      </c>
      <c r="BD55" s="22"/>
      <c r="BE55" s="21">
        <v>5.2450000000000001</v>
      </c>
      <c r="BF55" s="22">
        <v>65.477900000000005</v>
      </c>
      <c r="BG55" s="22">
        <v>0.69281999999999999</v>
      </c>
      <c r="BH55" s="22">
        <v>0.81022029783726923</v>
      </c>
    </row>
    <row r="56" spans="2:60" x14ac:dyDescent="0.2">
      <c r="B56" s="23">
        <v>5.2450000000000001</v>
      </c>
      <c r="C56" s="22">
        <v>57.554299999999998</v>
      </c>
      <c r="D56" s="22">
        <v>0.72701000000000005</v>
      </c>
      <c r="E56" s="22">
        <v>0.92176472721862546</v>
      </c>
      <c r="F56" s="22"/>
      <c r="G56" s="23">
        <v>5.2450000000000001</v>
      </c>
      <c r="H56" s="22">
        <v>54.326099999999997</v>
      </c>
      <c r="I56" s="22">
        <v>0.74551999999999996</v>
      </c>
      <c r="J56" s="22">
        <v>0.97653841596873214</v>
      </c>
      <c r="K56" s="22"/>
      <c r="L56" s="23">
        <v>5.2450000000000001</v>
      </c>
      <c r="M56" s="22">
        <v>79.682699999999997</v>
      </c>
      <c r="N56" s="22">
        <v>0.45784999999999998</v>
      </c>
      <c r="O56" s="22">
        <v>0.66578471411936269</v>
      </c>
      <c r="P56" s="22"/>
      <c r="Q56" s="21">
        <v>5.2450000000000001</v>
      </c>
      <c r="R56" s="22">
        <v>92.807999999999993</v>
      </c>
      <c r="S56" s="22">
        <v>0.39839000000000002</v>
      </c>
      <c r="T56" s="22">
        <v>0.57162662313333912</v>
      </c>
      <c r="U56" s="22"/>
      <c r="V56" s="21">
        <v>5.2450000000000001</v>
      </c>
      <c r="W56" s="22">
        <v>47.418199999999999</v>
      </c>
      <c r="X56" s="22">
        <v>0.71582999999999997</v>
      </c>
      <c r="Y56" s="22">
        <v>1.1188008747645195</v>
      </c>
      <c r="Z56" s="22"/>
      <c r="AA56" s="21">
        <v>5.2450000000000001</v>
      </c>
      <c r="AB56" s="22">
        <v>62.906700000000001</v>
      </c>
      <c r="AC56" s="22">
        <v>0.62726000000000004</v>
      </c>
      <c r="AD56" s="22">
        <v>0.84333661819422956</v>
      </c>
      <c r="AE56" s="22"/>
      <c r="AF56" s="21">
        <v>5.2450000000000001</v>
      </c>
      <c r="AG56" s="22">
        <v>65.587599999999995</v>
      </c>
      <c r="AH56" s="22">
        <v>0.69125000000000003</v>
      </c>
      <c r="AI56" s="22">
        <v>0.8088651458470647</v>
      </c>
      <c r="AJ56" s="22"/>
      <c r="AK56" s="21">
        <v>5.2450000000000001</v>
      </c>
      <c r="AL56" s="22">
        <v>42.237400000000001</v>
      </c>
      <c r="AM56" s="22">
        <v>1.133</v>
      </c>
      <c r="AN56" s="22">
        <v>1.2560319441954038</v>
      </c>
      <c r="AO56" s="22"/>
      <c r="AP56" s="23">
        <v>5.2450000000000001</v>
      </c>
      <c r="AQ56" s="22">
        <v>54.326099999999997</v>
      </c>
      <c r="AR56" s="22">
        <v>0.74551999999999996</v>
      </c>
      <c r="AS56" s="22">
        <v>0.97653841596873214</v>
      </c>
      <c r="AT56" s="22"/>
      <c r="AU56" s="21">
        <v>5.2450000000000001</v>
      </c>
      <c r="AV56" s="22">
        <v>67.488599999999991</v>
      </c>
      <c r="AW56" s="22">
        <v>0.66381000000000001</v>
      </c>
      <c r="AX56" s="22">
        <v>0.78608125875716706</v>
      </c>
      <c r="AY56" s="22"/>
      <c r="AZ56" s="21">
        <v>5.2450000000000001</v>
      </c>
      <c r="BA56" s="22">
        <v>62.906700000000001</v>
      </c>
      <c r="BB56" s="22">
        <v>0.62726000000000004</v>
      </c>
      <c r="BC56" s="22">
        <v>0.84333661819422956</v>
      </c>
      <c r="BD56" s="22"/>
      <c r="BE56" s="21">
        <v>5.2450000000000001</v>
      </c>
      <c r="BF56" s="22">
        <v>65.587599999999995</v>
      </c>
      <c r="BG56" s="22">
        <v>0.69125000000000003</v>
      </c>
      <c r="BH56" s="22">
        <v>0.8088651458470647</v>
      </c>
    </row>
    <row r="57" spans="2:60" x14ac:dyDescent="0.2">
      <c r="B57" s="23">
        <v>5.2450000000000001</v>
      </c>
      <c r="C57" s="22">
        <v>57.657400000000003</v>
      </c>
      <c r="D57" s="22">
        <v>0.72531000000000001</v>
      </c>
      <c r="E57" s="22">
        <v>0.92011647489756621</v>
      </c>
      <c r="F57" s="22"/>
      <c r="G57" s="23">
        <v>5.2450000000000001</v>
      </c>
      <c r="H57" s="22">
        <v>54.517000000000003</v>
      </c>
      <c r="I57" s="22">
        <v>0.74272000000000005</v>
      </c>
      <c r="J57" s="22">
        <v>0.97311891042718668</v>
      </c>
      <c r="K57" s="22"/>
      <c r="L57" s="23">
        <v>5.2450000000000001</v>
      </c>
      <c r="M57" s="22">
        <v>80.044700000000006</v>
      </c>
      <c r="N57" s="22">
        <v>0.45540999999999998</v>
      </c>
      <c r="O57" s="22">
        <v>0.6627737206805564</v>
      </c>
      <c r="P57" s="22"/>
      <c r="Q57" s="21">
        <v>5.2450000000000001</v>
      </c>
      <c r="R57" s="22">
        <v>93.111199999999997</v>
      </c>
      <c r="S57" s="22">
        <v>0.39723999999999998</v>
      </c>
      <c r="T57" s="22">
        <v>0.56976522308550359</v>
      </c>
      <c r="U57" s="22"/>
      <c r="V57" s="21">
        <v>5.2450000000000001</v>
      </c>
      <c r="W57" s="22">
        <v>47.491999999999997</v>
      </c>
      <c r="X57" s="22">
        <v>0.71621999999999997</v>
      </c>
      <c r="Y57" s="22">
        <v>1.1170623187012325</v>
      </c>
      <c r="Z57" s="22"/>
      <c r="AA57" s="21">
        <v>5.2450000000000001</v>
      </c>
      <c r="AB57" s="22">
        <v>63.082899999999995</v>
      </c>
      <c r="AC57" s="22">
        <v>0.62502000000000002</v>
      </c>
      <c r="AD57" s="22">
        <v>0.84098105254766253</v>
      </c>
      <c r="AE57" s="22"/>
      <c r="AF57" s="21">
        <v>5.2450000000000001</v>
      </c>
      <c r="AG57" s="22">
        <v>65.704399999999993</v>
      </c>
      <c r="AH57" s="22">
        <v>0.68944000000000005</v>
      </c>
      <c r="AI57" s="22">
        <v>0.80742725966235052</v>
      </c>
      <c r="AJ57" s="22"/>
      <c r="AK57" s="21">
        <v>5.2450000000000001</v>
      </c>
      <c r="AL57" s="22">
        <v>42.274899999999995</v>
      </c>
      <c r="AM57" s="22">
        <v>1.1313</v>
      </c>
      <c r="AN57" s="22">
        <v>1.2549177795750892</v>
      </c>
      <c r="AO57" s="22"/>
      <c r="AP57" s="23">
        <v>5.2450000000000001</v>
      </c>
      <c r="AQ57" s="22">
        <v>54.517000000000003</v>
      </c>
      <c r="AR57" s="22">
        <v>0.74272000000000005</v>
      </c>
      <c r="AS57" s="22">
        <v>0.97311891042718668</v>
      </c>
      <c r="AT57" s="22"/>
      <c r="AU57" s="21">
        <v>6.2619999999999996</v>
      </c>
      <c r="AV57" s="22">
        <v>72.728200000000001</v>
      </c>
      <c r="AW57" s="22">
        <v>0.61565999999999999</v>
      </c>
      <c r="AX57" s="22">
        <v>0.72944914957002838</v>
      </c>
      <c r="AY57" s="22"/>
      <c r="AZ57" s="21">
        <v>5.2450000000000001</v>
      </c>
      <c r="BA57" s="22">
        <v>63.082899999999995</v>
      </c>
      <c r="BB57" s="22">
        <v>0.62502000000000002</v>
      </c>
      <c r="BC57" s="22">
        <v>0.84098105254766253</v>
      </c>
      <c r="BD57" s="22"/>
      <c r="BE57" s="21">
        <v>5.2450000000000001</v>
      </c>
      <c r="BF57" s="22">
        <v>65.704399999999993</v>
      </c>
      <c r="BG57" s="22">
        <v>0.68944000000000005</v>
      </c>
      <c r="BH57" s="22">
        <v>0.80742725966235052</v>
      </c>
    </row>
    <row r="58" spans="2:60" x14ac:dyDescent="0.2">
      <c r="B58" s="23">
        <v>5.2450000000000001</v>
      </c>
      <c r="C58" s="22">
        <v>57.803000000000004</v>
      </c>
      <c r="D58" s="22">
        <v>0.72345999999999999</v>
      </c>
      <c r="E58" s="22">
        <v>0.91779879313805401</v>
      </c>
      <c r="F58" s="22"/>
      <c r="G58" s="23">
        <v>5.2450000000000001</v>
      </c>
      <c r="H58" s="22">
        <v>54.641799999999996</v>
      </c>
      <c r="I58" s="22">
        <v>0.74055000000000004</v>
      </c>
      <c r="J58" s="22">
        <v>0.97089634016007775</v>
      </c>
      <c r="K58" s="22"/>
      <c r="L58" s="23">
        <v>5.2450000000000001</v>
      </c>
      <c r="M58" s="22">
        <v>80.138800000000003</v>
      </c>
      <c r="N58" s="22">
        <v>0.45476</v>
      </c>
      <c r="O58" s="22">
        <v>0.66199548333340319</v>
      </c>
      <c r="P58" s="22"/>
      <c r="Q58" s="21">
        <v>5.2450000000000001</v>
      </c>
      <c r="R58" s="22">
        <v>93.321100000000001</v>
      </c>
      <c r="S58" s="22">
        <v>0.39650999999999997</v>
      </c>
      <c r="T58" s="22">
        <v>0.5684836938244292</v>
      </c>
      <c r="U58" s="22"/>
      <c r="V58" s="21">
        <v>5.2450000000000001</v>
      </c>
      <c r="W58" s="22">
        <v>47.4069</v>
      </c>
      <c r="X58" s="22">
        <v>0.71723000000000003</v>
      </c>
      <c r="Y58" s="22">
        <v>1.1190675542960822</v>
      </c>
      <c r="Z58" s="22"/>
      <c r="AA58" s="21">
        <v>5.2450000000000001</v>
      </c>
      <c r="AB58" s="22">
        <v>63.185100000000006</v>
      </c>
      <c r="AC58" s="22">
        <v>0.62370999999999999</v>
      </c>
      <c r="AD58" s="22">
        <v>0.83962079097380438</v>
      </c>
      <c r="AE58" s="22"/>
      <c r="AF58" s="21">
        <v>5.2450000000000001</v>
      </c>
      <c r="AG58" s="22">
        <v>65.828199999999995</v>
      </c>
      <c r="AH58" s="22">
        <v>0.68779999999999997</v>
      </c>
      <c r="AI58" s="22">
        <v>0.80590876918644194</v>
      </c>
      <c r="AJ58" s="22"/>
      <c r="AK58" s="21">
        <v>5.2450000000000001</v>
      </c>
      <c r="AL58" s="22">
        <v>42.244700000000002</v>
      </c>
      <c r="AM58" s="22">
        <v>1.1311</v>
      </c>
      <c r="AN58" s="22">
        <v>1.2558148984312574</v>
      </c>
      <c r="AO58" s="22"/>
      <c r="AP58" s="23">
        <v>5.2450000000000001</v>
      </c>
      <c r="AQ58" s="22">
        <v>54.641799999999996</v>
      </c>
      <c r="AR58" s="22">
        <v>0.74055000000000004</v>
      </c>
      <c r="AS58" s="22">
        <v>0.97089634016007775</v>
      </c>
      <c r="AT58" s="22"/>
      <c r="AU58" s="21">
        <v>6.2619999999999996</v>
      </c>
      <c r="AV58" s="22">
        <v>72.994</v>
      </c>
      <c r="AW58" s="22">
        <v>0.61367000000000005</v>
      </c>
      <c r="AX58" s="22">
        <v>0.7267929369504198</v>
      </c>
      <c r="AY58" s="22"/>
      <c r="AZ58" s="21">
        <v>5.2450000000000001</v>
      </c>
      <c r="BA58" s="22">
        <v>63.185100000000006</v>
      </c>
      <c r="BB58" s="22">
        <v>0.62370999999999999</v>
      </c>
      <c r="BC58" s="22">
        <v>0.83962079097380438</v>
      </c>
      <c r="BD58" s="22"/>
      <c r="BE58" s="21">
        <v>5.2450000000000001</v>
      </c>
      <c r="BF58" s="22">
        <v>65.828199999999995</v>
      </c>
      <c r="BG58" s="22">
        <v>0.68779999999999997</v>
      </c>
      <c r="BH58" s="22">
        <v>0.80590876918644194</v>
      </c>
    </row>
    <row r="59" spans="2:60" x14ac:dyDescent="0.2">
      <c r="B59" s="23">
        <v>6.2619999999999996</v>
      </c>
      <c r="C59" s="22">
        <v>74.335400000000007</v>
      </c>
      <c r="D59" s="22">
        <v>0.52841000000000005</v>
      </c>
      <c r="E59" s="22">
        <v>0.71367778527806314</v>
      </c>
      <c r="F59" s="22"/>
      <c r="G59" s="23">
        <v>6.2619999999999996</v>
      </c>
      <c r="H59" s="22">
        <v>58.946000000000005</v>
      </c>
      <c r="I59" s="22">
        <v>0.68262999999999996</v>
      </c>
      <c r="J59" s="22">
        <v>0.90000209750888849</v>
      </c>
      <c r="K59" s="22"/>
      <c r="L59" s="23">
        <v>5.2450000000000001</v>
      </c>
      <c r="M59" s="22">
        <v>80.241299999999995</v>
      </c>
      <c r="N59" s="22">
        <v>0.45423000000000002</v>
      </c>
      <c r="O59" s="22">
        <v>0.66114985225512213</v>
      </c>
      <c r="P59" s="22"/>
      <c r="Q59" s="21">
        <v>6.2619999999999996</v>
      </c>
      <c r="R59" s="22">
        <v>99.720299999999995</v>
      </c>
      <c r="S59" s="22">
        <v>0.37254999999999999</v>
      </c>
      <c r="T59" s="22">
        <v>0.53200324948640287</v>
      </c>
      <c r="U59" s="22"/>
      <c r="V59" s="21">
        <v>6.2619999999999996</v>
      </c>
      <c r="W59" s="22">
        <v>51.758200000000002</v>
      </c>
      <c r="X59" s="22">
        <v>0.65517999999999998</v>
      </c>
      <c r="Y59" s="22">
        <v>1.0249878017349703</v>
      </c>
      <c r="Z59" s="22"/>
      <c r="AA59" s="21">
        <v>6.2619999999999996</v>
      </c>
      <c r="AB59" s="22">
        <v>67.896900000000002</v>
      </c>
      <c r="AC59" s="22">
        <v>0.57743</v>
      </c>
      <c r="AD59" s="22">
        <v>0.78135413604684356</v>
      </c>
      <c r="AE59" s="22"/>
      <c r="AF59" s="21">
        <v>5.2450000000000001</v>
      </c>
      <c r="AG59" s="22">
        <v>65.920999999999992</v>
      </c>
      <c r="AH59" s="22">
        <v>0.68635000000000002</v>
      </c>
      <c r="AI59" s="22">
        <v>0.80477425463447061</v>
      </c>
      <c r="AJ59" s="22"/>
      <c r="AK59" s="21">
        <v>5.2450000000000001</v>
      </c>
      <c r="AL59" s="22">
        <v>42.339799999999997</v>
      </c>
      <c r="AM59" s="22">
        <v>1.129</v>
      </c>
      <c r="AN59" s="22">
        <v>1.2529941955266426</v>
      </c>
      <c r="AO59" s="22"/>
      <c r="AP59" s="23">
        <v>6.2619999999999996</v>
      </c>
      <c r="AQ59" s="22">
        <v>58.946000000000005</v>
      </c>
      <c r="AR59" s="22">
        <v>0.68262999999999996</v>
      </c>
      <c r="AS59" s="22">
        <v>0.90000209750888849</v>
      </c>
      <c r="AT59" s="22"/>
      <c r="AU59" s="21">
        <v>6.2619999999999996</v>
      </c>
      <c r="AV59" s="22">
        <v>73.0762</v>
      </c>
      <c r="AW59" s="22">
        <v>0.61224000000000001</v>
      </c>
      <c r="AX59" s="22">
        <v>0.72597540156383256</v>
      </c>
      <c r="AY59" s="22"/>
      <c r="AZ59" s="21">
        <v>6.2619999999999996</v>
      </c>
      <c r="BA59" s="22">
        <v>67.896900000000002</v>
      </c>
      <c r="BB59" s="22">
        <v>0.57743</v>
      </c>
      <c r="BC59" s="22">
        <v>0.78135413604684356</v>
      </c>
      <c r="BD59" s="22"/>
      <c r="BE59" s="21">
        <v>5.2450000000000001</v>
      </c>
      <c r="BF59" s="22">
        <v>65.920999999999992</v>
      </c>
      <c r="BG59" s="22">
        <v>0.68635000000000002</v>
      </c>
      <c r="BH59" s="22">
        <v>0.80477425463447061</v>
      </c>
    </row>
    <row r="60" spans="2:60" x14ac:dyDescent="0.2">
      <c r="B60" s="23">
        <v>6.2619999999999996</v>
      </c>
      <c r="C60" s="22">
        <v>74.610500000000002</v>
      </c>
      <c r="D60" s="22">
        <v>0.52576000000000001</v>
      </c>
      <c r="E60" s="22">
        <v>0.71104634923715737</v>
      </c>
      <c r="F60" s="22"/>
      <c r="G60" s="23">
        <v>6.2619999999999996</v>
      </c>
      <c r="H60" s="22">
        <v>59.105799999999995</v>
      </c>
      <c r="I60" s="22">
        <v>0.68089</v>
      </c>
      <c r="J60" s="22">
        <v>0.8975688280973938</v>
      </c>
      <c r="K60" s="22"/>
      <c r="L60" s="23">
        <v>6.2619999999999996</v>
      </c>
      <c r="M60" s="22">
        <v>85.104100000000003</v>
      </c>
      <c r="N60" s="22">
        <v>0.42697000000000002</v>
      </c>
      <c r="O60" s="22">
        <v>0.62337212472441328</v>
      </c>
      <c r="P60" s="22"/>
      <c r="Q60" s="21">
        <v>6.2619999999999996</v>
      </c>
      <c r="R60" s="22">
        <v>99.982399999999998</v>
      </c>
      <c r="S60" s="22">
        <v>0.37139</v>
      </c>
      <c r="T60" s="22">
        <v>0.530608623515328</v>
      </c>
      <c r="U60" s="22"/>
      <c r="V60" s="21">
        <v>6.2619999999999996</v>
      </c>
      <c r="W60" s="22">
        <v>51.8123</v>
      </c>
      <c r="X60" s="22">
        <v>0.65498000000000001</v>
      </c>
      <c r="Y60" s="22">
        <v>1.0239175570233117</v>
      </c>
      <c r="Z60" s="22"/>
      <c r="AA60" s="21">
        <v>6.2619999999999996</v>
      </c>
      <c r="AB60" s="22">
        <v>68.058700000000002</v>
      </c>
      <c r="AC60" s="22">
        <v>0.57615000000000005</v>
      </c>
      <c r="AD60" s="22">
        <v>0.77949657633423708</v>
      </c>
      <c r="AE60" s="22"/>
      <c r="AF60" s="21">
        <v>5.2450000000000001</v>
      </c>
      <c r="AG60" s="22">
        <v>65.9589</v>
      </c>
      <c r="AH60" s="22">
        <v>0.68520999999999999</v>
      </c>
      <c r="AI60" s="22">
        <v>0.80431183115180738</v>
      </c>
      <c r="AJ60" s="22"/>
      <c r="AK60" s="21">
        <v>5.2450000000000001</v>
      </c>
      <c r="AL60" s="22">
        <v>42.396599999999999</v>
      </c>
      <c r="AM60" s="22">
        <v>1.1262000000000001</v>
      </c>
      <c r="AN60" s="22">
        <v>1.251315521521984</v>
      </c>
      <c r="AO60" s="22"/>
      <c r="AP60" s="23">
        <v>6.2619999999999996</v>
      </c>
      <c r="AQ60" s="22">
        <v>59.105799999999995</v>
      </c>
      <c r="AR60" s="22">
        <v>0.68089</v>
      </c>
      <c r="AS60" s="22">
        <v>0.8975688280973938</v>
      </c>
      <c r="AT60" s="22"/>
      <c r="AU60" s="21">
        <v>6.2619999999999996</v>
      </c>
      <c r="AV60" s="22">
        <v>73.190400000000011</v>
      </c>
      <c r="AW60" s="22">
        <v>0.61155000000000004</v>
      </c>
      <c r="AX60" s="22">
        <v>0.72484265203850418</v>
      </c>
      <c r="AY60" s="22"/>
      <c r="AZ60" s="21">
        <v>6.2619999999999996</v>
      </c>
      <c r="BA60" s="22">
        <v>68.058700000000002</v>
      </c>
      <c r="BB60" s="22">
        <v>0.57615000000000005</v>
      </c>
      <c r="BC60" s="22">
        <v>0.77949657633423708</v>
      </c>
      <c r="BD60" s="22"/>
      <c r="BE60" s="21">
        <v>5.2450000000000001</v>
      </c>
      <c r="BF60" s="22">
        <v>65.9589</v>
      </c>
      <c r="BG60" s="22">
        <v>0.68520999999999999</v>
      </c>
      <c r="BH60" s="22">
        <v>0.80431183115180738</v>
      </c>
    </row>
    <row r="61" spans="2:60" x14ac:dyDescent="0.2">
      <c r="B61" s="23">
        <v>6.2619999999999996</v>
      </c>
      <c r="C61" s="22">
        <v>74.763600000000011</v>
      </c>
      <c r="D61" s="22">
        <v>0.52481</v>
      </c>
      <c r="E61" s="22">
        <v>0.70959027708348621</v>
      </c>
      <c r="F61" s="22"/>
      <c r="G61" s="23">
        <v>6.2619999999999996</v>
      </c>
      <c r="H61" s="22">
        <v>59.223999999999997</v>
      </c>
      <c r="I61" s="22">
        <v>0.67888000000000004</v>
      </c>
      <c r="J61" s="22">
        <v>0.89577744900308887</v>
      </c>
      <c r="K61" s="22"/>
      <c r="L61" s="23">
        <v>6.2619999999999996</v>
      </c>
      <c r="M61" s="22">
        <v>85.298999999999992</v>
      </c>
      <c r="N61" s="22">
        <v>0.42723</v>
      </c>
      <c r="O61" s="22">
        <v>0.62194777945531532</v>
      </c>
      <c r="P61" s="22"/>
      <c r="Q61" s="21">
        <v>6.2619999999999996</v>
      </c>
      <c r="R61" s="22">
        <v>100.26299999999999</v>
      </c>
      <c r="S61" s="22">
        <v>0.37039</v>
      </c>
      <c r="T61" s="22">
        <v>0.52912364122117761</v>
      </c>
      <c r="U61" s="22"/>
      <c r="V61" s="21">
        <v>6.2619999999999996</v>
      </c>
      <c r="W61" s="22">
        <v>51.940400000000004</v>
      </c>
      <c r="X61" s="22">
        <v>0.65400999999999998</v>
      </c>
      <c r="Y61" s="22">
        <v>1.0213922811483727</v>
      </c>
      <c r="Z61" s="22"/>
      <c r="AA61" s="21">
        <v>6.2619999999999996</v>
      </c>
      <c r="AB61" s="22">
        <v>68.202799999999996</v>
      </c>
      <c r="AC61" s="22">
        <v>0.57481000000000004</v>
      </c>
      <c r="AD61" s="22">
        <v>0.77784964311962179</v>
      </c>
      <c r="AE61" s="22"/>
      <c r="AF61" s="21">
        <v>5.2450000000000001</v>
      </c>
      <c r="AG61" s="22">
        <v>66.003299999999996</v>
      </c>
      <c r="AH61" s="22">
        <v>0.68430000000000002</v>
      </c>
      <c r="AI61" s="22">
        <v>0.80377077569998689</v>
      </c>
      <c r="AJ61" s="22"/>
      <c r="AK61" s="21">
        <v>6.2619999999999996</v>
      </c>
      <c r="AL61" s="22">
        <v>45.539000000000001</v>
      </c>
      <c r="AM61" s="22">
        <v>1.0364</v>
      </c>
      <c r="AN61" s="22">
        <v>1.1649690076584671</v>
      </c>
      <c r="AO61" s="22"/>
      <c r="AP61" s="23">
        <v>6.2619999999999996</v>
      </c>
      <c r="AQ61" s="22">
        <v>59.223999999999997</v>
      </c>
      <c r="AR61" s="22">
        <v>0.67888000000000004</v>
      </c>
      <c r="AS61" s="22">
        <v>0.89577744900308887</v>
      </c>
      <c r="AT61" s="22"/>
      <c r="AU61" s="21">
        <v>6.2619999999999996</v>
      </c>
      <c r="AV61" s="22">
        <v>73.453099999999992</v>
      </c>
      <c r="AW61" s="22">
        <v>0.60897999999999997</v>
      </c>
      <c r="AX61" s="22">
        <v>0.72225030175389393</v>
      </c>
      <c r="AY61" s="22"/>
      <c r="AZ61" s="21">
        <v>6.2619999999999996</v>
      </c>
      <c r="BA61" s="22">
        <v>68.202799999999996</v>
      </c>
      <c r="BB61" s="22">
        <v>0.57481000000000004</v>
      </c>
      <c r="BC61" s="22">
        <v>0.77784964311962179</v>
      </c>
      <c r="BD61" s="22"/>
      <c r="BE61" s="21">
        <v>5.2450000000000001</v>
      </c>
      <c r="BF61" s="22">
        <v>66.003299999999996</v>
      </c>
      <c r="BG61" s="22">
        <v>0.68430000000000002</v>
      </c>
      <c r="BH61" s="22">
        <v>0.80377077569998689</v>
      </c>
    </row>
    <row r="62" spans="2:60" x14ac:dyDescent="0.2">
      <c r="B62" s="23">
        <v>6.2619999999999996</v>
      </c>
      <c r="C62" s="22">
        <v>75.009599999999992</v>
      </c>
      <c r="D62" s="22">
        <v>0.52356000000000003</v>
      </c>
      <c r="E62" s="22">
        <v>0.70726311885090631</v>
      </c>
      <c r="F62" s="22"/>
      <c r="G62" s="23">
        <v>6.2619999999999996</v>
      </c>
      <c r="H62" s="22">
        <v>59.396900000000002</v>
      </c>
      <c r="I62" s="22">
        <v>0.67678000000000005</v>
      </c>
      <c r="J62" s="22">
        <v>0.89316990684293174</v>
      </c>
      <c r="K62" s="22"/>
      <c r="L62" s="23">
        <v>6.2619999999999996</v>
      </c>
      <c r="M62" s="22">
        <v>85.447699999999998</v>
      </c>
      <c r="N62" s="22">
        <v>0.42624000000000001</v>
      </c>
      <c r="O62" s="22">
        <v>0.6208654374519027</v>
      </c>
      <c r="P62" s="22"/>
      <c r="Q62" s="21">
        <v>6.2619999999999996</v>
      </c>
      <c r="R62" s="22">
        <v>100.61</v>
      </c>
      <c r="S62" s="22">
        <v>0.36930000000000002</v>
      </c>
      <c r="T62" s="22">
        <v>0.52729871424072094</v>
      </c>
      <c r="U62" s="22"/>
      <c r="V62" s="21">
        <v>6.2619999999999996</v>
      </c>
      <c r="W62" s="22">
        <v>51.908699999999996</v>
      </c>
      <c r="X62" s="22">
        <v>0.65454999999999997</v>
      </c>
      <c r="Y62" s="22">
        <v>1.0220160327605765</v>
      </c>
      <c r="Z62" s="22"/>
      <c r="AA62" s="21">
        <v>6.2619999999999996</v>
      </c>
      <c r="AB62" s="22">
        <v>68.373200000000011</v>
      </c>
      <c r="AC62" s="22">
        <v>0.57337000000000005</v>
      </c>
      <c r="AD62" s="22">
        <v>0.77591108270139364</v>
      </c>
      <c r="AE62" s="22"/>
      <c r="AF62" s="21">
        <v>5.2450000000000001</v>
      </c>
      <c r="AG62" s="22">
        <v>66.069999999999993</v>
      </c>
      <c r="AH62" s="22">
        <v>0.68315000000000003</v>
      </c>
      <c r="AI62" s="22">
        <v>0.80295934069560981</v>
      </c>
      <c r="AJ62" s="22"/>
      <c r="AK62" s="21">
        <v>6.2619999999999996</v>
      </c>
      <c r="AL62" s="22">
        <v>45.635399999999997</v>
      </c>
      <c r="AM62" s="22">
        <v>1.0329999999999999</v>
      </c>
      <c r="AN62" s="22">
        <v>1.1625081327162452</v>
      </c>
      <c r="AO62" s="22"/>
      <c r="AP62" s="23">
        <v>6.2619999999999996</v>
      </c>
      <c r="AQ62" s="22">
        <v>59.396900000000002</v>
      </c>
      <c r="AR62" s="22">
        <v>0.67678000000000005</v>
      </c>
      <c r="AS62" s="22">
        <v>0.89316990684293174</v>
      </c>
      <c r="AT62" s="22"/>
      <c r="AU62" s="21">
        <v>6.2619999999999996</v>
      </c>
      <c r="AV62" s="22">
        <v>73.547499999999999</v>
      </c>
      <c r="AW62" s="22">
        <v>0.60814999999999997</v>
      </c>
      <c r="AX62" s="22">
        <v>0.72132327597483181</v>
      </c>
      <c r="AY62" s="22"/>
      <c r="AZ62" s="21">
        <v>6.2619999999999996</v>
      </c>
      <c r="BA62" s="22">
        <v>68.373200000000011</v>
      </c>
      <c r="BB62" s="22">
        <v>0.57337000000000005</v>
      </c>
      <c r="BC62" s="22">
        <v>0.77591108270139364</v>
      </c>
      <c r="BD62" s="22"/>
      <c r="BE62" s="21">
        <v>5.2450000000000001</v>
      </c>
      <c r="BF62" s="22">
        <v>66.069999999999993</v>
      </c>
      <c r="BG62" s="22">
        <v>0.68315000000000003</v>
      </c>
      <c r="BH62" s="22">
        <v>0.80295934069560981</v>
      </c>
    </row>
    <row r="63" spans="2:60" x14ac:dyDescent="0.2">
      <c r="B63" s="23">
        <v>6.2619999999999996</v>
      </c>
      <c r="C63" s="22">
        <v>75.135099999999994</v>
      </c>
      <c r="D63" s="22">
        <v>0.52283000000000002</v>
      </c>
      <c r="E63" s="22">
        <v>0.70608175991991673</v>
      </c>
      <c r="F63" s="22"/>
      <c r="G63" s="23">
        <v>6.2619999999999996</v>
      </c>
      <c r="H63" s="22">
        <v>59.457899999999995</v>
      </c>
      <c r="I63" s="22">
        <v>0.67591999999999997</v>
      </c>
      <c r="J63" s="22">
        <v>0.89225357168280306</v>
      </c>
      <c r="K63" s="22"/>
      <c r="L63" s="23">
        <v>6.2619999999999996</v>
      </c>
      <c r="M63" s="22">
        <v>85.5929</v>
      </c>
      <c r="N63" s="22">
        <v>0.42544999999999999</v>
      </c>
      <c r="O63" s="22">
        <v>0.61981219984086222</v>
      </c>
      <c r="P63" s="22"/>
      <c r="Q63" s="21">
        <v>6.2619999999999996</v>
      </c>
      <c r="R63" s="22">
        <v>100.76599999999999</v>
      </c>
      <c r="S63" s="22">
        <v>0.36842000000000003</v>
      </c>
      <c r="T63" s="22">
        <v>0.52648238135639935</v>
      </c>
      <c r="U63" s="22"/>
      <c r="V63" s="21">
        <v>6.2619999999999996</v>
      </c>
      <c r="W63" s="22">
        <v>52.020400000000002</v>
      </c>
      <c r="X63" s="22">
        <v>0.65395999999999999</v>
      </c>
      <c r="Y63" s="22">
        <v>1.01982152462801</v>
      </c>
      <c r="Z63" s="22"/>
      <c r="AA63" s="21">
        <v>6.2619999999999996</v>
      </c>
      <c r="AB63" s="22">
        <v>68.579900000000009</v>
      </c>
      <c r="AC63" s="22">
        <v>0.57194</v>
      </c>
      <c r="AD63" s="22">
        <v>0.77357248464577721</v>
      </c>
      <c r="AE63" s="22"/>
      <c r="AF63" s="21">
        <v>5.2450000000000001</v>
      </c>
      <c r="AG63" s="22">
        <v>66.191299999999998</v>
      </c>
      <c r="AH63" s="22">
        <v>0.68145</v>
      </c>
      <c r="AI63" s="22">
        <v>0.80148786380927617</v>
      </c>
      <c r="AJ63" s="22"/>
      <c r="AK63" s="21">
        <v>6.2619999999999996</v>
      </c>
      <c r="AL63" s="22">
        <v>45.667999999999999</v>
      </c>
      <c r="AM63" s="22">
        <v>1.0321</v>
      </c>
      <c r="AN63" s="22">
        <v>1.1616782788770899</v>
      </c>
      <c r="AO63" s="22"/>
      <c r="AP63" s="23">
        <v>6.2619999999999996</v>
      </c>
      <c r="AQ63" s="22">
        <v>59.457899999999995</v>
      </c>
      <c r="AR63" s="22">
        <v>0.67591999999999997</v>
      </c>
      <c r="AS63" s="22">
        <v>0.89225357168280306</v>
      </c>
      <c r="AT63" s="22"/>
      <c r="AU63" s="21">
        <v>6.2619999999999996</v>
      </c>
      <c r="AV63" s="22">
        <v>73.602999999999994</v>
      </c>
      <c r="AW63" s="22">
        <v>0.60757000000000005</v>
      </c>
      <c r="AX63" s="22">
        <v>0.72077936551171751</v>
      </c>
      <c r="AY63" s="22"/>
      <c r="AZ63" s="21">
        <v>6.2619999999999996</v>
      </c>
      <c r="BA63" s="22">
        <v>68.579900000000009</v>
      </c>
      <c r="BB63" s="22">
        <v>0.57194</v>
      </c>
      <c r="BC63" s="22">
        <v>0.77357248464577721</v>
      </c>
      <c r="BD63" s="22"/>
      <c r="BE63" s="21">
        <v>5.2450000000000001</v>
      </c>
      <c r="BF63" s="22">
        <v>66.191299999999998</v>
      </c>
      <c r="BG63" s="22">
        <v>0.68145</v>
      </c>
      <c r="BH63" s="22">
        <v>0.80148786380927617</v>
      </c>
    </row>
    <row r="64" spans="2:60" x14ac:dyDescent="0.2">
      <c r="B64" s="23">
        <v>6.2619999999999996</v>
      </c>
      <c r="C64" s="22">
        <v>75.281599999999997</v>
      </c>
      <c r="D64" s="22">
        <v>0.52202000000000004</v>
      </c>
      <c r="E64" s="22">
        <v>0.70470770599667032</v>
      </c>
      <c r="F64" s="22"/>
      <c r="G64" s="23">
        <v>6.2619999999999996</v>
      </c>
      <c r="H64" s="22">
        <v>59.651200000000003</v>
      </c>
      <c r="I64" s="22">
        <v>0.67369999999999997</v>
      </c>
      <c r="J64" s="22">
        <v>0.88936221969983742</v>
      </c>
      <c r="K64" s="22"/>
      <c r="L64" s="23">
        <v>6.2619999999999996</v>
      </c>
      <c r="M64" s="22">
        <v>85.835700000000003</v>
      </c>
      <c r="N64" s="22">
        <v>0.4244</v>
      </c>
      <c r="O64" s="22">
        <v>0.61805896194426024</v>
      </c>
      <c r="P64" s="22"/>
      <c r="Q64" s="21">
        <v>6.2619999999999996</v>
      </c>
      <c r="R64" s="22">
        <v>100.994</v>
      </c>
      <c r="S64" s="22">
        <v>0.36749999999999999</v>
      </c>
      <c r="T64" s="22">
        <v>0.52529381586786295</v>
      </c>
      <c r="U64" s="22"/>
      <c r="V64" s="21">
        <v>6.2619999999999996</v>
      </c>
      <c r="W64" s="22">
        <v>51.999200000000002</v>
      </c>
      <c r="X64" s="22">
        <v>0.65388000000000002</v>
      </c>
      <c r="Y64" s="22">
        <v>1.020237304415432</v>
      </c>
      <c r="Z64" s="22"/>
      <c r="AA64" s="21">
        <v>6.2619999999999996</v>
      </c>
      <c r="AB64" s="22">
        <v>68.7393</v>
      </c>
      <c r="AC64" s="22">
        <v>0.57081999999999999</v>
      </c>
      <c r="AD64" s="22">
        <v>0.77177864249067041</v>
      </c>
      <c r="AE64" s="22"/>
      <c r="AF64" s="21">
        <v>6.2619999999999996</v>
      </c>
      <c r="AG64" s="22">
        <v>71.502600000000001</v>
      </c>
      <c r="AH64" s="22">
        <v>0.61883999999999995</v>
      </c>
      <c r="AI64" s="22">
        <v>0.74195237151878302</v>
      </c>
      <c r="AJ64" s="22"/>
      <c r="AK64" s="21">
        <v>6.2619999999999996</v>
      </c>
      <c r="AL64" s="22">
        <v>45.755400000000002</v>
      </c>
      <c r="AM64" s="22">
        <v>1.0298</v>
      </c>
      <c r="AN64" s="22">
        <v>1.1594592909199555</v>
      </c>
      <c r="AO64" s="22"/>
      <c r="AP64" s="23">
        <v>6.2619999999999996</v>
      </c>
      <c r="AQ64" s="22">
        <v>59.651200000000003</v>
      </c>
      <c r="AR64" s="22">
        <v>0.67369999999999997</v>
      </c>
      <c r="AS64" s="22">
        <v>0.88936221969983742</v>
      </c>
      <c r="AT64" s="22"/>
      <c r="AU64" s="21">
        <v>6.2619999999999996</v>
      </c>
      <c r="AV64" s="22">
        <v>73.753200000000007</v>
      </c>
      <c r="AW64" s="22">
        <v>0.60587000000000002</v>
      </c>
      <c r="AX64" s="22">
        <v>0.71931148261714661</v>
      </c>
      <c r="AY64" s="22"/>
      <c r="AZ64" s="21">
        <v>6.2619999999999996</v>
      </c>
      <c r="BA64" s="22">
        <v>68.7393</v>
      </c>
      <c r="BB64" s="22">
        <v>0.57081999999999999</v>
      </c>
      <c r="BC64" s="22">
        <v>0.77177864249067041</v>
      </c>
      <c r="BD64" s="22"/>
      <c r="BE64" s="21">
        <v>6.2619999999999996</v>
      </c>
      <c r="BF64" s="22">
        <v>71.502600000000001</v>
      </c>
      <c r="BG64" s="22">
        <v>0.61883999999999995</v>
      </c>
      <c r="BH64" s="22">
        <v>0.74195237151878302</v>
      </c>
    </row>
    <row r="65" spans="2:60" x14ac:dyDescent="0.2">
      <c r="B65" s="23">
        <v>6.2619999999999996</v>
      </c>
      <c r="C65" s="22">
        <v>75.437100000000001</v>
      </c>
      <c r="D65" s="22">
        <v>0.52095000000000002</v>
      </c>
      <c r="E65" s="22">
        <v>0.70325507793590858</v>
      </c>
      <c r="F65" s="22"/>
      <c r="G65" s="23">
        <v>6.2619999999999996</v>
      </c>
      <c r="H65" s="22">
        <v>59.820499999999996</v>
      </c>
      <c r="I65" s="22">
        <v>0.67186999999999997</v>
      </c>
      <c r="J65" s="22">
        <v>0.88684520590364413</v>
      </c>
      <c r="K65" s="22"/>
      <c r="L65" s="23">
        <v>6.2619999999999996</v>
      </c>
      <c r="M65" s="22">
        <v>85.925699999999992</v>
      </c>
      <c r="N65" s="22">
        <v>0.42376000000000003</v>
      </c>
      <c r="O65" s="22">
        <v>0.61741159676044466</v>
      </c>
      <c r="P65" s="22"/>
      <c r="Q65" s="21">
        <v>6.2619999999999996</v>
      </c>
      <c r="R65" s="22">
        <v>101.148</v>
      </c>
      <c r="S65" s="22">
        <v>0.36674000000000001</v>
      </c>
      <c r="T65" s="22">
        <v>0.52449404476370209</v>
      </c>
      <c r="U65" s="22"/>
      <c r="V65" s="21">
        <v>6.2619999999999996</v>
      </c>
      <c r="W65" s="22">
        <v>52.011099999999999</v>
      </c>
      <c r="X65" s="22">
        <v>0.65363000000000004</v>
      </c>
      <c r="Y65" s="22">
        <v>1.0200038768601114</v>
      </c>
      <c r="Z65" s="22"/>
      <c r="AA65" s="21">
        <v>6.2619999999999996</v>
      </c>
      <c r="AB65" s="22">
        <v>68.836300000000008</v>
      </c>
      <c r="AC65" s="22">
        <v>0.57003000000000004</v>
      </c>
      <c r="AD65" s="22">
        <v>0.77069109815255821</v>
      </c>
      <c r="AE65" s="22"/>
      <c r="AF65" s="21">
        <v>6.2619999999999996</v>
      </c>
      <c r="AG65" s="22">
        <v>71.736800000000002</v>
      </c>
      <c r="AH65" s="22">
        <v>0.61658000000000002</v>
      </c>
      <c r="AI65" s="22">
        <v>0.73953011062326368</v>
      </c>
      <c r="AJ65" s="22"/>
      <c r="AK65" s="21">
        <v>6.2619999999999996</v>
      </c>
      <c r="AL65" s="22">
        <v>45.784199999999998</v>
      </c>
      <c r="AM65" s="22">
        <v>1.0286999999999999</v>
      </c>
      <c r="AN65" s="22">
        <v>1.1587299470070229</v>
      </c>
      <c r="AO65" s="22"/>
      <c r="AP65" s="23">
        <v>6.2619999999999996</v>
      </c>
      <c r="AQ65" s="22">
        <v>59.820499999999996</v>
      </c>
      <c r="AR65" s="22">
        <v>0.67186999999999997</v>
      </c>
      <c r="AS65" s="22">
        <v>0.88684520590364413</v>
      </c>
      <c r="AT65" s="22"/>
      <c r="AU65" s="21">
        <v>6.2619999999999996</v>
      </c>
      <c r="AV65" s="22">
        <v>73.888300000000001</v>
      </c>
      <c r="AW65" s="22">
        <v>0.60516999999999999</v>
      </c>
      <c r="AX65" s="22">
        <v>0.71799626787676707</v>
      </c>
      <c r="AY65" s="22"/>
      <c r="AZ65" s="21">
        <v>6.2619999999999996</v>
      </c>
      <c r="BA65" s="22">
        <v>68.836300000000008</v>
      </c>
      <c r="BB65" s="22">
        <v>0.57003000000000004</v>
      </c>
      <c r="BC65" s="22">
        <v>0.77069109815255821</v>
      </c>
      <c r="BD65" s="22"/>
      <c r="BE65" s="21">
        <v>6.2619999999999996</v>
      </c>
      <c r="BF65" s="22">
        <v>71.736800000000002</v>
      </c>
      <c r="BG65" s="22">
        <v>0.61658000000000002</v>
      </c>
      <c r="BH65" s="22">
        <v>0.73953011062326368</v>
      </c>
    </row>
    <row r="66" spans="2:60" x14ac:dyDescent="0.2">
      <c r="B66" s="23">
        <v>6.2619999999999996</v>
      </c>
      <c r="C66" s="22">
        <v>75.602099999999993</v>
      </c>
      <c r="D66" s="22">
        <v>0.51998</v>
      </c>
      <c r="E66" s="22">
        <v>0.70172023845579601</v>
      </c>
      <c r="F66" s="22"/>
      <c r="G66" s="23">
        <v>6.2619999999999996</v>
      </c>
      <c r="H66" s="22">
        <v>59.946099999999994</v>
      </c>
      <c r="I66" s="22">
        <v>0.66974</v>
      </c>
      <c r="J66" s="22">
        <v>0.88498707405083799</v>
      </c>
      <c r="K66" s="22"/>
      <c r="L66" s="23">
        <v>6.2619999999999996</v>
      </c>
      <c r="M66" s="22">
        <v>86.142900000000012</v>
      </c>
      <c r="N66" s="22">
        <v>0.42303000000000002</v>
      </c>
      <c r="O66" s="22">
        <v>0.61585486023524783</v>
      </c>
      <c r="P66" s="22"/>
      <c r="Q66" s="21">
        <v>6.2619999999999996</v>
      </c>
      <c r="R66" s="22">
        <v>101.38499999999999</v>
      </c>
      <c r="S66" s="22">
        <v>0.36586999999999997</v>
      </c>
      <c r="T66" s="22">
        <v>0.52326797494460664</v>
      </c>
      <c r="U66" s="22"/>
      <c r="V66" s="21">
        <v>6.2619999999999996</v>
      </c>
      <c r="W66" s="22">
        <v>52.073399999999999</v>
      </c>
      <c r="X66" s="22">
        <v>0.65298999999999996</v>
      </c>
      <c r="Y66" s="22">
        <v>1.0187835562832259</v>
      </c>
      <c r="Z66" s="22"/>
      <c r="AA66" s="21">
        <v>6.2619999999999996</v>
      </c>
      <c r="AB66" s="22">
        <v>68.9512</v>
      </c>
      <c r="AC66" s="22">
        <v>0.56894</v>
      </c>
      <c r="AD66" s="22">
        <v>0.7694068216326756</v>
      </c>
      <c r="AE66" s="22"/>
      <c r="AF66" s="21">
        <v>6.2619999999999996</v>
      </c>
      <c r="AG66" s="22">
        <v>71.905699999999996</v>
      </c>
      <c r="AH66" s="22">
        <v>0.6149</v>
      </c>
      <c r="AI66" s="22">
        <v>0.73779302113405387</v>
      </c>
      <c r="AJ66" s="22"/>
      <c r="AK66" s="21">
        <v>6.2619999999999996</v>
      </c>
      <c r="AL66" s="22">
        <v>45.863900000000001</v>
      </c>
      <c r="AM66" s="22">
        <v>1.0265</v>
      </c>
      <c r="AN66" s="22">
        <v>1.1567163638451798</v>
      </c>
      <c r="AO66" s="22"/>
      <c r="AP66" s="23">
        <v>6.2619999999999996</v>
      </c>
      <c r="AQ66" s="22">
        <v>59.946099999999994</v>
      </c>
      <c r="AR66" s="22">
        <v>0.66974</v>
      </c>
      <c r="AS66" s="22">
        <v>0.88498707405083799</v>
      </c>
      <c r="AT66" s="22"/>
      <c r="AU66" s="21">
        <v>6.2619999999999996</v>
      </c>
      <c r="AV66" s="22">
        <v>73.987099999999998</v>
      </c>
      <c r="AW66" s="22">
        <v>0.60416999999999998</v>
      </c>
      <c r="AX66" s="22">
        <v>0.71703747869235235</v>
      </c>
      <c r="AY66" s="22"/>
      <c r="AZ66" s="21">
        <v>6.2619999999999996</v>
      </c>
      <c r="BA66" s="22">
        <v>68.9512</v>
      </c>
      <c r="BB66" s="22">
        <v>0.56894</v>
      </c>
      <c r="BC66" s="22">
        <v>0.7694068216326756</v>
      </c>
      <c r="BD66" s="22"/>
      <c r="BE66" s="21">
        <v>6.2619999999999996</v>
      </c>
      <c r="BF66" s="22">
        <v>71.905699999999996</v>
      </c>
      <c r="BG66" s="22">
        <v>0.6149</v>
      </c>
      <c r="BH66" s="22">
        <v>0.73779302113405387</v>
      </c>
    </row>
    <row r="67" spans="2:60" x14ac:dyDescent="0.2">
      <c r="B67" s="23">
        <v>6.2619999999999996</v>
      </c>
      <c r="C67" s="22">
        <v>75.715100000000007</v>
      </c>
      <c r="D67" s="22">
        <v>0.51922000000000001</v>
      </c>
      <c r="E67" s="22">
        <v>0.7006729653630378</v>
      </c>
      <c r="F67" s="22"/>
      <c r="G67" s="23">
        <v>6.2619999999999996</v>
      </c>
      <c r="H67" s="22">
        <v>60.059099999999994</v>
      </c>
      <c r="I67" s="22">
        <v>0.66810000000000003</v>
      </c>
      <c r="J67" s="22">
        <v>0.8833219885039727</v>
      </c>
      <c r="K67" s="22"/>
      <c r="L67" s="23">
        <v>6.2619999999999996</v>
      </c>
      <c r="M67" s="22">
        <v>86.145399999999995</v>
      </c>
      <c r="N67" s="22">
        <v>0.42294999999999999</v>
      </c>
      <c r="O67" s="22">
        <v>0.6158369876947456</v>
      </c>
      <c r="P67" s="22"/>
      <c r="Q67" s="21">
        <v>6.2619999999999996</v>
      </c>
      <c r="R67" s="22">
        <v>101.58</v>
      </c>
      <c r="S67" s="22">
        <v>0.36501</v>
      </c>
      <c r="T67" s="22">
        <v>0.52226347351603597</v>
      </c>
      <c r="U67" s="22"/>
      <c r="V67" s="21">
        <v>6.2619999999999996</v>
      </c>
      <c r="W67" s="22">
        <v>52.039299999999997</v>
      </c>
      <c r="X67" s="22">
        <v>0.65327999999999997</v>
      </c>
      <c r="Y67" s="22">
        <v>1.0194511386540355</v>
      </c>
      <c r="Z67" s="22"/>
      <c r="AA67" s="21">
        <v>6.2619999999999996</v>
      </c>
      <c r="AB67" s="22">
        <v>69.003500000000003</v>
      </c>
      <c r="AC67" s="22">
        <v>0.56825000000000003</v>
      </c>
      <c r="AD67" s="22">
        <v>0.76882366314402806</v>
      </c>
      <c r="AE67" s="22"/>
      <c r="AF67" s="21">
        <v>6.2619999999999996</v>
      </c>
      <c r="AG67" s="22">
        <v>72.033100000000005</v>
      </c>
      <c r="AH67" s="22">
        <v>0.61334</v>
      </c>
      <c r="AI67" s="22">
        <v>0.73648813725577456</v>
      </c>
      <c r="AJ67" s="22"/>
      <c r="AK67" s="21">
        <v>6.2619999999999996</v>
      </c>
      <c r="AL67" s="22">
        <v>45.8825</v>
      </c>
      <c r="AM67" s="22">
        <v>1.0258</v>
      </c>
      <c r="AN67" s="22">
        <v>1.1562474503298412</v>
      </c>
      <c r="AO67" s="22"/>
      <c r="AP67" s="23">
        <v>6.2619999999999996</v>
      </c>
      <c r="AQ67" s="22">
        <v>60.059099999999994</v>
      </c>
      <c r="AR67" s="22">
        <v>0.66810000000000003</v>
      </c>
      <c r="AS67" s="22">
        <v>0.8833219885039727</v>
      </c>
      <c r="AT67" s="22"/>
      <c r="AU67" s="21">
        <v>6.2619999999999996</v>
      </c>
      <c r="AV67" s="22">
        <v>74.143500000000003</v>
      </c>
      <c r="AW67" s="22">
        <v>0.60241</v>
      </c>
      <c r="AX67" s="22">
        <v>0.71552494338355932</v>
      </c>
      <c r="AY67" s="22"/>
      <c r="AZ67" s="21">
        <v>6.2619999999999996</v>
      </c>
      <c r="BA67" s="22">
        <v>69.003500000000003</v>
      </c>
      <c r="BB67" s="22">
        <v>0.56825000000000003</v>
      </c>
      <c r="BC67" s="22">
        <v>0.76882366314402806</v>
      </c>
      <c r="BD67" s="22"/>
      <c r="BE67" s="21">
        <v>6.2619999999999996</v>
      </c>
      <c r="BF67" s="22">
        <v>72.033100000000005</v>
      </c>
      <c r="BG67" s="22">
        <v>0.61334</v>
      </c>
      <c r="BH67" s="22">
        <v>0.73648813725577456</v>
      </c>
    </row>
    <row r="68" spans="2:60" x14ac:dyDescent="0.2">
      <c r="B68" s="23">
        <v>6.2619999999999996</v>
      </c>
      <c r="C68" s="22">
        <v>75.867599999999996</v>
      </c>
      <c r="D68" s="22">
        <v>0.51819000000000004</v>
      </c>
      <c r="E68" s="22">
        <v>0.69926455614463801</v>
      </c>
      <c r="F68" s="22"/>
      <c r="G68" s="23">
        <v>6.2619999999999996</v>
      </c>
      <c r="H68" s="22">
        <v>60.203599999999994</v>
      </c>
      <c r="I68" s="22">
        <v>0.66681999999999997</v>
      </c>
      <c r="J68" s="22">
        <v>0.88120184905485621</v>
      </c>
      <c r="K68" s="22"/>
      <c r="L68" s="23">
        <v>6.2619999999999996</v>
      </c>
      <c r="M68" s="22">
        <v>86.428399999999996</v>
      </c>
      <c r="N68" s="22">
        <v>0.42205999999999999</v>
      </c>
      <c r="O68" s="22">
        <v>0.61382049927754001</v>
      </c>
      <c r="P68" s="22"/>
      <c r="Q68" s="21">
        <v>6.2619999999999996</v>
      </c>
      <c r="R68" s="22">
        <v>101.73299999999999</v>
      </c>
      <c r="S68" s="22">
        <v>0.36445</v>
      </c>
      <c r="T68" s="22">
        <v>0.52147802227162221</v>
      </c>
      <c r="U68" s="22"/>
      <c r="V68" s="21">
        <v>6.2619999999999996</v>
      </c>
      <c r="W68" s="22">
        <v>52.105499999999999</v>
      </c>
      <c r="X68" s="22">
        <v>0.65329999999999999</v>
      </c>
      <c r="Y68" s="22">
        <v>1.018155926720959</v>
      </c>
      <c r="Z68" s="22"/>
      <c r="AA68" s="21">
        <v>6.2619999999999996</v>
      </c>
      <c r="AB68" s="22">
        <v>69.154799999999994</v>
      </c>
      <c r="AC68" s="22">
        <v>0.56698999999999999</v>
      </c>
      <c r="AD68" s="22">
        <v>0.76714159595225417</v>
      </c>
      <c r="AE68" s="22"/>
      <c r="AF68" s="21">
        <v>6.2619999999999996</v>
      </c>
      <c r="AG68" s="22">
        <v>72.114000000000004</v>
      </c>
      <c r="AH68" s="22">
        <v>0.61219999999999997</v>
      </c>
      <c r="AI68" s="22">
        <v>0.7356619191801721</v>
      </c>
      <c r="AJ68" s="22"/>
      <c r="AK68" s="21">
        <v>6.2619999999999996</v>
      </c>
      <c r="AL68" s="22">
        <v>45.926299999999998</v>
      </c>
      <c r="AM68" s="22">
        <v>1.0246999999999999</v>
      </c>
      <c r="AN68" s="22">
        <v>1.1551447349287649</v>
      </c>
      <c r="AO68" s="22"/>
      <c r="AP68" s="23">
        <v>6.2619999999999996</v>
      </c>
      <c r="AQ68" s="22">
        <v>60.203599999999994</v>
      </c>
      <c r="AR68" s="22">
        <v>0.66681999999999997</v>
      </c>
      <c r="AS68" s="22">
        <v>0.88120184905485621</v>
      </c>
      <c r="AT68" s="22"/>
      <c r="AU68" s="21">
        <v>7.3109999999999999</v>
      </c>
      <c r="AV68" s="22">
        <v>79.2316</v>
      </c>
      <c r="AW68" s="22">
        <v>0.56179999999999997</v>
      </c>
      <c r="AX68" s="22">
        <v>0.66957531641111545</v>
      </c>
      <c r="AY68" s="22"/>
      <c r="AZ68" s="21">
        <v>6.2619999999999996</v>
      </c>
      <c r="BA68" s="22">
        <v>69.154799999999994</v>
      </c>
      <c r="BB68" s="22">
        <v>0.56698999999999999</v>
      </c>
      <c r="BC68" s="22">
        <v>0.76714159595225417</v>
      </c>
      <c r="BD68" s="22"/>
      <c r="BE68" s="21">
        <v>6.2619999999999996</v>
      </c>
      <c r="BF68" s="22">
        <v>72.114000000000004</v>
      </c>
      <c r="BG68" s="22">
        <v>0.61219999999999997</v>
      </c>
      <c r="BH68" s="22">
        <v>0.7356619191801721</v>
      </c>
    </row>
    <row r="69" spans="2:60" x14ac:dyDescent="0.2">
      <c r="B69" s="23">
        <v>6.2619999999999996</v>
      </c>
      <c r="C69" s="22">
        <v>76.059799999999996</v>
      </c>
      <c r="D69" s="22">
        <v>0.51705000000000001</v>
      </c>
      <c r="E69" s="22">
        <v>0.69749754324569546</v>
      </c>
      <c r="F69" s="22"/>
      <c r="G69" s="23">
        <v>6.2619999999999996</v>
      </c>
      <c r="H69" s="22">
        <v>60.241599999999998</v>
      </c>
      <c r="I69" s="22">
        <v>0.66596</v>
      </c>
      <c r="J69" s="22">
        <v>0.88064599279831446</v>
      </c>
      <c r="K69" s="22"/>
      <c r="L69" s="23">
        <v>6.2619999999999996</v>
      </c>
      <c r="M69" s="22">
        <v>86.539299999999997</v>
      </c>
      <c r="N69" s="22">
        <v>0.42143999999999998</v>
      </c>
      <c r="O69" s="22">
        <v>0.61303388910886658</v>
      </c>
      <c r="P69" s="22"/>
      <c r="Q69" s="21">
        <v>6.2619999999999996</v>
      </c>
      <c r="R69" s="22">
        <v>101.886</v>
      </c>
      <c r="S69" s="22">
        <v>0.36371999999999999</v>
      </c>
      <c r="T69" s="22">
        <v>0.52069493001746003</v>
      </c>
      <c r="U69" s="22"/>
      <c r="V69" s="21">
        <v>6.2619999999999996</v>
      </c>
      <c r="W69" s="22">
        <v>52.077300000000001</v>
      </c>
      <c r="X69" s="22">
        <v>0.65347999999999995</v>
      </c>
      <c r="Y69" s="22">
        <v>1.0187072609324781</v>
      </c>
      <c r="Z69" s="22"/>
      <c r="AA69" s="21">
        <v>6.2619999999999996</v>
      </c>
      <c r="AB69" s="22">
        <v>69.253100000000003</v>
      </c>
      <c r="AC69" s="22">
        <v>0.56615000000000004</v>
      </c>
      <c r="AD69" s="22">
        <v>0.76605269135618392</v>
      </c>
      <c r="AE69" s="22"/>
      <c r="AF69" s="21">
        <v>6.2619999999999996</v>
      </c>
      <c r="AG69" s="22">
        <v>72.229399999999998</v>
      </c>
      <c r="AH69" s="22">
        <v>0.61082999999999998</v>
      </c>
      <c r="AI69" s="22">
        <v>0.73448656142455759</v>
      </c>
      <c r="AJ69" s="22"/>
      <c r="AK69" s="21">
        <v>6.2619999999999996</v>
      </c>
      <c r="AL69" s="22">
        <v>45.973700000000001</v>
      </c>
      <c r="AM69" s="22">
        <v>1.0233000000000001</v>
      </c>
      <c r="AN69" s="22">
        <v>1.153953752683794</v>
      </c>
      <c r="AO69" s="22"/>
      <c r="AP69" s="23">
        <v>6.2619999999999996</v>
      </c>
      <c r="AQ69" s="22">
        <v>60.241599999999998</v>
      </c>
      <c r="AR69" s="22">
        <v>0.66596</v>
      </c>
      <c r="AS69" s="22">
        <v>0.88064599279831446</v>
      </c>
      <c r="AT69" s="22"/>
      <c r="AU69" s="21">
        <v>7.3109999999999999</v>
      </c>
      <c r="AV69" s="22">
        <v>79.590499999999992</v>
      </c>
      <c r="AW69" s="22">
        <v>0.55981999999999998</v>
      </c>
      <c r="AX69" s="22">
        <v>0.66655597891405305</v>
      </c>
      <c r="AY69" s="22"/>
      <c r="AZ69" s="21">
        <v>6.2619999999999996</v>
      </c>
      <c r="BA69" s="22">
        <v>69.253100000000003</v>
      </c>
      <c r="BB69" s="22">
        <v>0.56615000000000004</v>
      </c>
      <c r="BC69" s="22">
        <v>0.76605269135618392</v>
      </c>
      <c r="BD69" s="22"/>
      <c r="BE69" s="21">
        <v>6.2619999999999996</v>
      </c>
      <c r="BF69" s="22">
        <v>72.229399999999998</v>
      </c>
      <c r="BG69" s="22">
        <v>0.61082999999999998</v>
      </c>
      <c r="BH69" s="22">
        <v>0.73448656142455759</v>
      </c>
    </row>
    <row r="70" spans="2:60" x14ac:dyDescent="0.2">
      <c r="B70" s="23">
        <v>6.2619999999999996</v>
      </c>
      <c r="C70" s="22">
        <v>76.135800000000003</v>
      </c>
      <c r="D70" s="22">
        <v>0.51637</v>
      </c>
      <c r="E70" s="22">
        <v>0.69680128979742695</v>
      </c>
      <c r="F70" s="22"/>
      <c r="G70" s="23">
        <v>6.2619999999999996</v>
      </c>
      <c r="H70" s="22">
        <v>60.381300000000003</v>
      </c>
      <c r="I70" s="22">
        <v>0.66403000000000001</v>
      </c>
      <c r="J70" s="22">
        <v>0.87860850362213028</v>
      </c>
      <c r="K70" s="22"/>
      <c r="L70" s="23">
        <v>6.2619999999999996</v>
      </c>
      <c r="M70" s="22">
        <v>86.653700000000001</v>
      </c>
      <c r="N70" s="22">
        <v>0.42097000000000001</v>
      </c>
      <c r="O70" s="22">
        <v>0.61222456328764896</v>
      </c>
      <c r="P70" s="22"/>
      <c r="Q70" s="21">
        <v>6.2619999999999996</v>
      </c>
      <c r="R70" s="22">
        <v>102.149</v>
      </c>
      <c r="S70" s="22">
        <v>0.36297000000000001</v>
      </c>
      <c r="T70" s="22">
        <v>0.5193543122278137</v>
      </c>
      <c r="U70" s="22"/>
      <c r="V70" s="21">
        <v>7.3109999999999999</v>
      </c>
      <c r="W70" s="22">
        <v>55.460100000000004</v>
      </c>
      <c r="X70" s="22">
        <v>0.60502</v>
      </c>
      <c r="Y70" s="22">
        <v>0.95657100581785703</v>
      </c>
      <c r="Z70" s="22"/>
      <c r="AA70" s="21">
        <v>7.3109999999999999</v>
      </c>
      <c r="AB70" s="22">
        <v>76.416300000000007</v>
      </c>
      <c r="AC70" s="22">
        <v>0.50795000000000001</v>
      </c>
      <c r="AD70" s="22">
        <v>0.69424355327016529</v>
      </c>
      <c r="AE70" s="22"/>
      <c r="AF70" s="21">
        <v>6.2619999999999996</v>
      </c>
      <c r="AG70" s="22">
        <v>72.286000000000001</v>
      </c>
      <c r="AH70" s="22">
        <v>0.60984000000000005</v>
      </c>
      <c r="AI70" s="22">
        <v>0.73391145781698996</v>
      </c>
      <c r="AJ70" s="22"/>
      <c r="AK70" s="21">
        <v>6.2619999999999996</v>
      </c>
      <c r="AL70" s="22">
        <v>46.0077</v>
      </c>
      <c r="AM70" s="22">
        <v>1.022</v>
      </c>
      <c r="AN70" s="22">
        <v>1.1531009730927417</v>
      </c>
      <c r="AO70" s="22"/>
      <c r="AP70" s="23">
        <v>6.2619999999999996</v>
      </c>
      <c r="AQ70" s="22">
        <v>60.381300000000003</v>
      </c>
      <c r="AR70" s="22">
        <v>0.66403000000000001</v>
      </c>
      <c r="AS70" s="22">
        <v>0.87860850362213028</v>
      </c>
      <c r="AT70" s="22"/>
      <c r="AU70" s="21">
        <v>7.3109999999999999</v>
      </c>
      <c r="AV70" s="22">
        <v>79.624399999999994</v>
      </c>
      <c r="AW70" s="22">
        <v>0.55930999999999997</v>
      </c>
      <c r="AX70" s="22">
        <v>0.66627219344521194</v>
      </c>
      <c r="AY70" s="22"/>
      <c r="AZ70" s="21">
        <v>7.3109999999999999</v>
      </c>
      <c r="BA70" s="22">
        <v>76.416300000000007</v>
      </c>
      <c r="BB70" s="22">
        <v>0.50795000000000001</v>
      </c>
      <c r="BC70" s="22">
        <v>0.69424355327016529</v>
      </c>
      <c r="BD70" s="22"/>
      <c r="BE70" s="21">
        <v>6.2619999999999996</v>
      </c>
      <c r="BF70" s="22">
        <v>72.286000000000001</v>
      </c>
      <c r="BG70" s="22">
        <v>0.60984000000000005</v>
      </c>
      <c r="BH70" s="22">
        <v>0.73391145781698996</v>
      </c>
    </row>
    <row r="71" spans="2:60" x14ac:dyDescent="0.2">
      <c r="B71" s="23">
        <v>7.3109999999999999</v>
      </c>
      <c r="C71" s="22">
        <v>82.949300000000008</v>
      </c>
      <c r="D71" s="22">
        <v>0.47613</v>
      </c>
      <c r="E71" s="22">
        <v>0.6395656580556911</v>
      </c>
      <c r="F71" s="22"/>
      <c r="G71" s="23">
        <v>7.3109999999999999</v>
      </c>
      <c r="H71" s="22">
        <v>64.714399999999998</v>
      </c>
      <c r="I71" s="22">
        <v>0.61809000000000003</v>
      </c>
      <c r="J71" s="22">
        <v>0.8197792707613597</v>
      </c>
      <c r="K71" s="22"/>
      <c r="L71" s="23">
        <v>7.3109999999999999</v>
      </c>
      <c r="M71" s="22">
        <v>93.1477</v>
      </c>
      <c r="N71" s="22">
        <v>0.38927</v>
      </c>
      <c r="O71" s="22">
        <v>0.56954196013169345</v>
      </c>
      <c r="P71" s="22"/>
      <c r="Q71" s="21">
        <v>7.3109999999999999</v>
      </c>
      <c r="R71" s="22">
        <v>111.74600000000001</v>
      </c>
      <c r="S71" s="22">
        <v>0.33351999999999998</v>
      </c>
      <c r="T71" s="22">
        <v>0.47475098562596357</v>
      </c>
      <c r="U71" s="22"/>
      <c r="V71" s="21">
        <v>7.3109999999999999</v>
      </c>
      <c r="W71" s="22">
        <v>55.452800000000003</v>
      </c>
      <c r="X71" s="22">
        <v>0.60629999999999995</v>
      </c>
      <c r="Y71" s="22">
        <v>0.95669693216138674</v>
      </c>
      <c r="Z71" s="22"/>
      <c r="AA71" s="21">
        <v>7.3109999999999999</v>
      </c>
      <c r="AB71" s="22">
        <v>76.471199999999996</v>
      </c>
      <c r="AC71" s="22">
        <v>0.50732999999999995</v>
      </c>
      <c r="AD71" s="22">
        <v>0.69374514378954344</v>
      </c>
      <c r="AE71" s="22"/>
      <c r="AF71" s="21">
        <v>6.2619999999999996</v>
      </c>
      <c r="AG71" s="22">
        <v>72.388499999999993</v>
      </c>
      <c r="AH71" s="22">
        <v>0.60865000000000002</v>
      </c>
      <c r="AI71" s="22">
        <v>0.73287226064580613</v>
      </c>
      <c r="AJ71" s="22"/>
      <c r="AK71" s="21">
        <v>6.2619999999999996</v>
      </c>
      <c r="AL71" s="22">
        <v>46.076000000000001</v>
      </c>
      <c r="AM71" s="22">
        <v>1.0205</v>
      </c>
      <c r="AN71" s="22">
        <v>1.1513916928500507</v>
      </c>
      <c r="AO71" s="22"/>
      <c r="AP71" s="23">
        <v>7.3109999999999999</v>
      </c>
      <c r="AQ71" s="22">
        <v>64.714399999999998</v>
      </c>
      <c r="AR71" s="22">
        <v>0.61809000000000003</v>
      </c>
      <c r="AS71" s="22">
        <v>0.8197792707613597</v>
      </c>
      <c r="AT71" s="22"/>
      <c r="AU71" s="21">
        <v>7.3109999999999999</v>
      </c>
      <c r="AV71" s="22">
        <v>79.753900000000002</v>
      </c>
      <c r="AW71" s="22">
        <v>0.55808000000000002</v>
      </c>
      <c r="AX71" s="22">
        <v>0.66519033727201982</v>
      </c>
      <c r="AY71" s="22"/>
      <c r="AZ71" s="21">
        <v>7.3109999999999999</v>
      </c>
      <c r="BA71" s="22">
        <v>76.471199999999996</v>
      </c>
      <c r="BB71" s="22">
        <v>0.50732999999999995</v>
      </c>
      <c r="BC71" s="22">
        <v>0.69374514378954344</v>
      </c>
      <c r="BD71" s="22"/>
      <c r="BE71" s="21">
        <v>6.2619999999999996</v>
      </c>
      <c r="BF71" s="22">
        <v>72.388499999999993</v>
      </c>
      <c r="BG71" s="22">
        <v>0.60865000000000002</v>
      </c>
      <c r="BH71" s="22">
        <v>0.73287226064580613</v>
      </c>
    </row>
    <row r="72" spans="2:60" x14ac:dyDescent="0.2">
      <c r="B72" s="23">
        <v>7.3109999999999999</v>
      </c>
      <c r="C72" s="22">
        <v>83.147499999999994</v>
      </c>
      <c r="D72" s="22">
        <v>0.47506999999999999</v>
      </c>
      <c r="E72" s="22">
        <v>0.6380411153643698</v>
      </c>
      <c r="F72" s="22"/>
      <c r="G72" s="23">
        <v>7.3109999999999999</v>
      </c>
      <c r="H72" s="22">
        <v>64.927099999999996</v>
      </c>
      <c r="I72" s="22">
        <v>0.61646000000000001</v>
      </c>
      <c r="J72" s="22">
        <v>0.81709368876415156</v>
      </c>
      <c r="K72" s="22"/>
      <c r="L72" s="23">
        <v>7.3109999999999999</v>
      </c>
      <c r="M72" s="22">
        <v>93.391600000000011</v>
      </c>
      <c r="N72" s="22">
        <v>0.38794000000000001</v>
      </c>
      <c r="O72" s="22">
        <v>0.56805455351186762</v>
      </c>
      <c r="P72" s="22"/>
      <c r="Q72" s="21">
        <v>7.3109999999999999</v>
      </c>
      <c r="R72" s="22">
        <v>112.03500000000001</v>
      </c>
      <c r="S72" s="22">
        <v>0.33267999999999998</v>
      </c>
      <c r="T72" s="22">
        <v>0.47352634123049886</v>
      </c>
      <c r="U72" s="22"/>
      <c r="V72" s="21">
        <v>7.3109999999999999</v>
      </c>
      <c r="W72" s="22">
        <v>55.3964</v>
      </c>
      <c r="X72" s="22">
        <v>0.60862000000000005</v>
      </c>
      <c r="Y72" s="22">
        <v>0.95767096128555174</v>
      </c>
      <c r="Z72" s="22"/>
      <c r="AA72" s="21">
        <v>7.3109999999999999</v>
      </c>
      <c r="AB72" s="22">
        <v>76.635800000000003</v>
      </c>
      <c r="AC72" s="22">
        <v>0.50644999999999996</v>
      </c>
      <c r="AD72" s="22">
        <v>0.69225510322537165</v>
      </c>
      <c r="AE72" s="22"/>
      <c r="AF72" s="21">
        <v>6.2619999999999996</v>
      </c>
      <c r="AG72" s="22">
        <v>72.488199999999992</v>
      </c>
      <c r="AH72" s="22">
        <v>0.60743000000000003</v>
      </c>
      <c r="AI72" s="22">
        <v>0.73186427087110639</v>
      </c>
      <c r="AJ72" s="22"/>
      <c r="AK72" s="21">
        <v>7.3109999999999999</v>
      </c>
      <c r="AL72" s="22">
        <v>50.593699999999998</v>
      </c>
      <c r="AM72" s="22">
        <v>0.86531000000000002</v>
      </c>
      <c r="AN72" s="22">
        <v>1.04857963817153</v>
      </c>
      <c r="AO72" s="22"/>
      <c r="AP72" s="23">
        <v>7.3109999999999999</v>
      </c>
      <c r="AQ72" s="22">
        <v>64.927099999999996</v>
      </c>
      <c r="AR72" s="22">
        <v>0.61646000000000001</v>
      </c>
      <c r="AS72" s="22">
        <v>0.81709368876415156</v>
      </c>
      <c r="AT72" s="22"/>
      <c r="AU72" s="21">
        <v>7.3109999999999999</v>
      </c>
      <c r="AV72" s="22">
        <v>79.7119</v>
      </c>
      <c r="AW72" s="22">
        <v>0.55754000000000004</v>
      </c>
      <c r="AX72" s="22">
        <v>0.66554082439082418</v>
      </c>
      <c r="AY72" s="22"/>
      <c r="AZ72" s="21">
        <v>7.3109999999999999</v>
      </c>
      <c r="BA72" s="22">
        <v>76.635800000000003</v>
      </c>
      <c r="BB72" s="22">
        <v>0.50644999999999996</v>
      </c>
      <c r="BC72" s="22">
        <v>0.69225510322537165</v>
      </c>
      <c r="BD72" s="22"/>
      <c r="BE72" s="21">
        <v>6.2619999999999996</v>
      </c>
      <c r="BF72" s="22">
        <v>72.488199999999992</v>
      </c>
      <c r="BG72" s="22">
        <v>0.60743000000000003</v>
      </c>
      <c r="BH72" s="22">
        <v>0.73186427087110639</v>
      </c>
    </row>
    <row r="73" spans="2:60" x14ac:dyDescent="0.2">
      <c r="B73" s="23">
        <v>7.3109999999999999</v>
      </c>
      <c r="C73" s="22">
        <v>83.347000000000008</v>
      </c>
      <c r="D73" s="22">
        <v>0.47421999999999997</v>
      </c>
      <c r="E73" s="22">
        <v>0.63651389539826198</v>
      </c>
      <c r="F73" s="22"/>
      <c r="G73" s="23">
        <v>7.3109999999999999</v>
      </c>
      <c r="H73" s="22">
        <v>65.021699999999996</v>
      </c>
      <c r="I73" s="22">
        <v>0.61529999999999996</v>
      </c>
      <c r="J73" s="22">
        <v>0.8159049000527353</v>
      </c>
      <c r="K73" s="22"/>
      <c r="L73" s="23">
        <v>7.3109999999999999</v>
      </c>
      <c r="M73" s="22">
        <v>93.780999999999992</v>
      </c>
      <c r="N73" s="22">
        <v>0.38616</v>
      </c>
      <c r="O73" s="22">
        <v>0.56569586205904121</v>
      </c>
      <c r="P73" s="22"/>
      <c r="Q73" s="21">
        <v>7.3109999999999999</v>
      </c>
      <c r="R73" s="22">
        <v>112.27300000000001</v>
      </c>
      <c r="S73" s="22">
        <v>0.33195999999999998</v>
      </c>
      <c r="T73" s="22">
        <v>0.47252254450989051</v>
      </c>
      <c r="U73" s="22"/>
      <c r="V73" s="21">
        <v>7.3109999999999999</v>
      </c>
      <c r="W73" s="22">
        <v>55.388500000000001</v>
      </c>
      <c r="X73" s="22">
        <v>0.60899999999999999</v>
      </c>
      <c r="Y73" s="22">
        <v>0.95780755282701169</v>
      </c>
      <c r="Z73" s="22"/>
      <c r="AA73" s="21">
        <v>7.3109999999999999</v>
      </c>
      <c r="AB73" s="22">
        <v>76.715299999999999</v>
      </c>
      <c r="AC73" s="22">
        <v>0.50602000000000003</v>
      </c>
      <c r="AD73" s="22">
        <v>0.69153771985195844</v>
      </c>
      <c r="AE73" s="22"/>
      <c r="AF73" s="21">
        <v>6.2619999999999996</v>
      </c>
      <c r="AG73" s="22">
        <v>72.578400000000002</v>
      </c>
      <c r="AH73" s="22">
        <v>0.60631999999999997</v>
      </c>
      <c r="AI73" s="22">
        <v>0.73095471434695358</v>
      </c>
      <c r="AJ73" s="22"/>
      <c r="AK73" s="21">
        <v>7.3109999999999999</v>
      </c>
      <c r="AL73" s="22">
        <v>50.701799999999999</v>
      </c>
      <c r="AM73" s="22">
        <v>0.85816000000000003</v>
      </c>
      <c r="AN73" s="22">
        <v>1.0463439885715877</v>
      </c>
      <c r="AO73" s="22"/>
      <c r="AP73" s="23">
        <v>7.3109999999999999</v>
      </c>
      <c r="AQ73" s="22">
        <v>65.021699999999996</v>
      </c>
      <c r="AR73" s="22">
        <v>0.61529999999999996</v>
      </c>
      <c r="AS73" s="22">
        <v>0.8159049000527353</v>
      </c>
      <c r="AT73" s="22"/>
      <c r="AU73" s="21">
        <v>7.3109999999999999</v>
      </c>
      <c r="AV73" s="22">
        <v>80.024600000000007</v>
      </c>
      <c r="AW73" s="22">
        <v>0.55627000000000004</v>
      </c>
      <c r="AX73" s="22">
        <v>0.66294019138813487</v>
      </c>
      <c r="AY73" s="22"/>
      <c r="AZ73" s="21">
        <v>7.3109999999999999</v>
      </c>
      <c r="BA73" s="22">
        <v>76.715299999999999</v>
      </c>
      <c r="BB73" s="22">
        <v>0.50602000000000003</v>
      </c>
      <c r="BC73" s="22">
        <v>0.69153771985195844</v>
      </c>
      <c r="BD73" s="22"/>
      <c r="BE73" s="21">
        <v>6.2619999999999996</v>
      </c>
      <c r="BF73" s="22">
        <v>72.578400000000002</v>
      </c>
      <c r="BG73" s="22">
        <v>0.60631999999999997</v>
      </c>
      <c r="BH73" s="22">
        <v>0.73095471434695358</v>
      </c>
    </row>
    <row r="74" spans="2:60" x14ac:dyDescent="0.2">
      <c r="B74" s="23">
        <v>7.3109999999999999</v>
      </c>
      <c r="C74" s="22">
        <v>83.475200000000001</v>
      </c>
      <c r="D74" s="22">
        <v>0.47343000000000002</v>
      </c>
      <c r="E74" s="22">
        <v>0.63553634660065428</v>
      </c>
      <c r="F74" s="22"/>
      <c r="G74" s="23">
        <v>7.3109999999999999</v>
      </c>
      <c r="H74" s="22">
        <v>65.132099999999994</v>
      </c>
      <c r="I74" s="22">
        <v>0.61400999999999994</v>
      </c>
      <c r="J74" s="22">
        <v>0.81452192758653474</v>
      </c>
      <c r="K74" s="22"/>
      <c r="L74" s="23">
        <v>7.3109999999999999</v>
      </c>
      <c r="M74" s="22">
        <v>93.9602</v>
      </c>
      <c r="N74" s="22">
        <v>0.38529999999999998</v>
      </c>
      <c r="O74" s="22">
        <v>0.56461697228995822</v>
      </c>
      <c r="P74" s="22"/>
      <c r="Q74" s="21">
        <v>7.3109999999999999</v>
      </c>
      <c r="R74" s="22">
        <v>112.488</v>
      </c>
      <c r="S74" s="22">
        <v>0.33146999999999999</v>
      </c>
      <c r="T74" s="22">
        <v>0.47161940508995565</v>
      </c>
      <c r="U74" s="22"/>
      <c r="V74" s="21">
        <v>7.3109999999999999</v>
      </c>
      <c r="W74" s="22">
        <v>55.670099999999998</v>
      </c>
      <c r="X74" s="22">
        <v>0.60331000000000001</v>
      </c>
      <c r="Y74" s="22">
        <v>0.95296260721211101</v>
      </c>
      <c r="Z74" s="22"/>
      <c r="AA74" s="21">
        <v>7.3109999999999999</v>
      </c>
      <c r="AB74" s="22">
        <v>76.812300000000008</v>
      </c>
      <c r="AC74" s="22">
        <v>0.50531999999999999</v>
      </c>
      <c r="AD74" s="22">
        <v>0.69066443316707016</v>
      </c>
      <c r="AE74" s="22"/>
      <c r="AF74" s="21">
        <v>6.2619999999999996</v>
      </c>
      <c r="AG74" s="22">
        <v>72.659299999999988</v>
      </c>
      <c r="AH74" s="22">
        <v>0.60529999999999995</v>
      </c>
      <c r="AI74" s="22">
        <v>0.73014085794604322</v>
      </c>
      <c r="AJ74" s="22"/>
      <c r="AK74" s="21">
        <v>7.3109999999999999</v>
      </c>
      <c r="AL74" s="22">
        <v>50.873100000000001</v>
      </c>
      <c r="AM74" s="22">
        <v>0.85877000000000003</v>
      </c>
      <c r="AN74" s="22">
        <v>1.0428207370842142</v>
      </c>
      <c r="AO74" s="22"/>
      <c r="AP74" s="23">
        <v>7.3109999999999999</v>
      </c>
      <c r="AQ74" s="22">
        <v>65.132099999999994</v>
      </c>
      <c r="AR74" s="22">
        <v>0.61400999999999994</v>
      </c>
      <c r="AS74" s="22">
        <v>0.81452192758653474</v>
      </c>
      <c r="AT74" s="22"/>
      <c r="AU74" s="21">
        <v>7.3109999999999999</v>
      </c>
      <c r="AV74" s="22">
        <v>80.189300000000003</v>
      </c>
      <c r="AW74" s="22">
        <v>0.55520000000000003</v>
      </c>
      <c r="AX74" s="22">
        <v>0.66157858516982859</v>
      </c>
      <c r="AY74" s="22"/>
      <c r="AZ74" s="21">
        <v>7.3109999999999999</v>
      </c>
      <c r="BA74" s="22">
        <v>76.812300000000008</v>
      </c>
      <c r="BB74" s="22">
        <v>0.50531999999999999</v>
      </c>
      <c r="BC74" s="22">
        <v>0.69066443316707016</v>
      </c>
      <c r="BD74" s="22"/>
      <c r="BE74" s="21">
        <v>6.2619999999999996</v>
      </c>
      <c r="BF74" s="22">
        <v>72.659299999999988</v>
      </c>
      <c r="BG74" s="22">
        <v>0.60529999999999995</v>
      </c>
      <c r="BH74" s="22">
        <v>0.73014085794604322</v>
      </c>
    </row>
    <row r="75" spans="2:60" x14ac:dyDescent="0.2">
      <c r="B75" s="23">
        <v>7.3109999999999999</v>
      </c>
      <c r="C75" s="22">
        <v>83.640199999999993</v>
      </c>
      <c r="D75" s="22">
        <v>0.47245999999999999</v>
      </c>
      <c r="E75" s="22">
        <v>0.63428260142561754</v>
      </c>
      <c r="F75" s="22"/>
      <c r="G75" s="23">
        <v>7.3109999999999999</v>
      </c>
      <c r="H75" s="22">
        <v>65.2958</v>
      </c>
      <c r="I75" s="22">
        <v>0.61246999999999996</v>
      </c>
      <c r="J75" s="22">
        <v>0.81247987833457791</v>
      </c>
      <c r="K75" s="22"/>
      <c r="L75" s="23">
        <v>7.3109999999999999</v>
      </c>
      <c r="M75" s="22">
        <v>94.138300000000001</v>
      </c>
      <c r="N75" s="22">
        <v>0.38451000000000002</v>
      </c>
      <c r="O75" s="22">
        <v>0.56354877493813815</v>
      </c>
      <c r="P75" s="22"/>
      <c r="Q75" s="21">
        <v>7.3109999999999999</v>
      </c>
      <c r="R75" s="22">
        <v>112.73400000000001</v>
      </c>
      <c r="S75" s="22">
        <v>0.33072000000000001</v>
      </c>
      <c r="T75" s="22">
        <v>0.47059027125586728</v>
      </c>
      <c r="U75" s="22"/>
      <c r="V75" s="21">
        <v>7.3109999999999999</v>
      </c>
      <c r="W75" s="22">
        <v>55.7012</v>
      </c>
      <c r="X75" s="22">
        <v>0.60321000000000002</v>
      </c>
      <c r="Y75" s="22">
        <v>0.95243053362869978</v>
      </c>
      <c r="Z75" s="22"/>
      <c r="AA75" s="21">
        <v>7.3109999999999999</v>
      </c>
      <c r="AB75" s="22">
        <v>76.859200000000001</v>
      </c>
      <c r="AC75" s="22">
        <v>0.50480000000000003</v>
      </c>
      <c r="AD75" s="22">
        <v>0.69024298509168636</v>
      </c>
      <c r="AE75" s="22"/>
      <c r="AF75" s="21">
        <v>7.3109999999999999</v>
      </c>
      <c r="AG75" s="22">
        <v>78.799800000000005</v>
      </c>
      <c r="AH75" s="22">
        <v>0.54732999999999998</v>
      </c>
      <c r="AI75" s="22">
        <v>0.67324439452586093</v>
      </c>
      <c r="AJ75" s="22"/>
      <c r="AK75" s="21">
        <v>7.3109999999999999</v>
      </c>
      <c r="AL75" s="22">
        <v>50.860499999999995</v>
      </c>
      <c r="AM75" s="22">
        <v>0.85936000000000001</v>
      </c>
      <c r="AN75" s="22">
        <v>1.0430790817974449</v>
      </c>
      <c r="AO75" s="22"/>
      <c r="AP75" s="23">
        <v>7.3109999999999999</v>
      </c>
      <c r="AQ75" s="22">
        <v>65.2958</v>
      </c>
      <c r="AR75" s="22">
        <v>0.61246999999999996</v>
      </c>
      <c r="AS75" s="22">
        <v>0.81247987833457791</v>
      </c>
      <c r="AT75" s="22"/>
      <c r="AU75" s="21">
        <v>7.3109999999999999</v>
      </c>
      <c r="AV75" s="22">
        <v>80.311099999999996</v>
      </c>
      <c r="AW75" s="22">
        <v>0.55432999999999999</v>
      </c>
      <c r="AX75" s="22">
        <v>0.66057523355749004</v>
      </c>
      <c r="AY75" s="22"/>
      <c r="AZ75" s="21">
        <v>7.3109999999999999</v>
      </c>
      <c r="BA75" s="22">
        <v>76.859200000000001</v>
      </c>
      <c r="BB75" s="22">
        <v>0.50480000000000003</v>
      </c>
      <c r="BC75" s="22">
        <v>0.69024298509168636</v>
      </c>
      <c r="BD75" s="22"/>
      <c r="BE75" s="21">
        <v>7.3109999999999999</v>
      </c>
      <c r="BF75" s="22">
        <v>78.799800000000005</v>
      </c>
      <c r="BG75" s="22">
        <v>0.54732999999999998</v>
      </c>
      <c r="BH75" s="22">
        <v>0.67324439452586093</v>
      </c>
    </row>
    <row r="76" spans="2:60" x14ac:dyDescent="0.2">
      <c r="B76" s="23">
        <v>7.3109999999999999</v>
      </c>
      <c r="C76" s="22">
        <v>83.799900000000008</v>
      </c>
      <c r="D76" s="22">
        <v>0.47210000000000002</v>
      </c>
      <c r="E76" s="22">
        <v>0.63307382991816141</v>
      </c>
      <c r="F76" s="22"/>
      <c r="G76" s="23">
        <v>7.3109999999999999</v>
      </c>
      <c r="H76" s="22">
        <v>65.400000000000006</v>
      </c>
      <c r="I76" s="22">
        <v>0.61146</v>
      </c>
      <c r="J76" s="22">
        <v>0.81118537675472369</v>
      </c>
      <c r="K76" s="22"/>
      <c r="L76" s="23">
        <v>7.3109999999999999</v>
      </c>
      <c r="M76" s="22">
        <v>94.3339</v>
      </c>
      <c r="N76" s="22">
        <v>0.38367000000000001</v>
      </c>
      <c r="O76" s="22">
        <v>0.56238026456829349</v>
      </c>
      <c r="P76" s="22"/>
      <c r="Q76" s="21">
        <v>7.3109999999999999</v>
      </c>
      <c r="R76" s="22">
        <v>112.83999999999999</v>
      </c>
      <c r="S76" s="22">
        <v>0.33038000000000001</v>
      </c>
      <c r="T76" s="22">
        <v>0.47014820666216722</v>
      </c>
      <c r="U76" s="22"/>
      <c r="V76" s="21">
        <v>7.3109999999999999</v>
      </c>
      <c r="W76" s="22">
        <v>55.675800000000002</v>
      </c>
      <c r="X76" s="22">
        <v>0.60468999999999995</v>
      </c>
      <c r="Y76" s="22">
        <v>0.95286504441353226</v>
      </c>
      <c r="Z76" s="22"/>
      <c r="AA76" s="21">
        <v>7.3109999999999999</v>
      </c>
      <c r="AB76" s="22">
        <v>76.950800000000001</v>
      </c>
      <c r="AC76" s="22">
        <v>0.50405</v>
      </c>
      <c r="AD76" s="22">
        <v>0.68942133986597842</v>
      </c>
      <c r="AE76" s="22"/>
      <c r="AF76" s="21">
        <v>7.3109999999999999</v>
      </c>
      <c r="AG76" s="22">
        <v>78.954000000000008</v>
      </c>
      <c r="AH76" s="22">
        <v>0.54622000000000004</v>
      </c>
      <c r="AI76" s="22">
        <v>0.67192952402359529</v>
      </c>
      <c r="AJ76" s="22"/>
      <c r="AK76" s="21">
        <v>7.3109999999999999</v>
      </c>
      <c r="AL76" s="22">
        <v>50.897300000000001</v>
      </c>
      <c r="AM76" s="22">
        <v>0.85902000000000001</v>
      </c>
      <c r="AN76" s="22">
        <v>1.0423249099610183</v>
      </c>
      <c r="AO76" s="22"/>
      <c r="AP76" s="23">
        <v>7.3109999999999999</v>
      </c>
      <c r="AQ76" s="22">
        <v>65.400000000000006</v>
      </c>
      <c r="AR76" s="22">
        <v>0.61146</v>
      </c>
      <c r="AS76" s="22">
        <v>0.81118537675472369</v>
      </c>
      <c r="AT76" s="22"/>
      <c r="AU76" s="21">
        <v>7.3109999999999999</v>
      </c>
      <c r="AV76" s="22">
        <v>80.436500000000009</v>
      </c>
      <c r="AW76" s="22">
        <v>0.55347999999999997</v>
      </c>
      <c r="AX76" s="22">
        <v>0.65954540090330793</v>
      </c>
      <c r="AY76" s="22"/>
      <c r="AZ76" s="21">
        <v>7.3109999999999999</v>
      </c>
      <c r="BA76" s="22">
        <v>76.950800000000001</v>
      </c>
      <c r="BB76" s="22">
        <v>0.50405</v>
      </c>
      <c r="BC76" s="22">
        <v>0.68942133986597842</v>
      </c>
      <c r="BD76" s="22"/>
      <c r="BE76" s="21">
        <v>7.3109999999999999</v>
      </c>
      <c r="BF76" s="22">
        <v>78.954000000000008</v>
      </c>
      <c r="BG76" s="22">
        <v>0.54622000000000004</v>
      </c>
      <c r="BH76" s="22">
        <v>0.67192952402359529</v>
      </c>
    </row>
    <row r="77" spans="2:60" x14ac:dyDescent="0.2">
      <c r="B77" s="23">
        <v>7.3109999999999999</v>
      </c>
      <c r="C77" s="22">
        <v>83.880899999999997</v>
      </c>
      <c r="D77" s="22">
        <v>0.47161999999999998</v>
      </c>
      <c r="E77" s="22">
        <v>0.63246249908809926</v>
      </c>
      <c r="F77" s="22"/>
      <c r="G77" s="23">
        <v>7.3109999999999999</v>
      </c>
      <c r="H77" s="22">
        <v>65.514099999999999</v>
      </c>
      <c r="I77" s="22">
        <v>0.61019000000000001</v>
      </c>
      <c r="J77" s="22">
        <v>0.80977260833559395</v>
      </c>
      <c r="K77" s="22"/>
      <c r="L77" s="23">
        <v>7.3109999999999999</v>
      </c>
      <c r="M77" s="22">
        <v>94.460499999999996</v>
      </c>
      <c r="N77" s="22">
        <v>0.38307999999999998</v>
      </c>
      <c r="O77" s="22">
        <v>0.56162653849766775</v>
      </c>
      <c r="P77" s="22"/>
      <c r="Q77" s="21">
        <v>7.3109999999999999</v>
      </c>
      <c r="R77" s="22">
        <v>113.023</v>
      </c>
      <c r="S77" s="22">
        <v>0.32977000000000001</v>
      </c>
      <c r="T77" s="22">
        <v>0.46938697114533268</v>
      </c>
      <c r="U77" s="22"/>
      <c r="V77" s="21">
        <v>7.3109999999999999</v>
      </c>
      <c r="W77" s="22">
        <v>55.692899999999995</v>
      </c>
      <c r="X77" s="22">
        <v>0.60501000000000005</v>
      </c>
      <c r="Y77" s="22">
        <v>0.952572475840887</v>
      </c>
      <c r="Z77" s="22"/>
      <c r="AA77" s="21">
        <v>7.3109999999999999</v>
      </c>
      <c r="AB77" s="22">
        <v>77.063000000000002</v>
      </c>
      <c r="AC77" s="22">
        <v>0.50343000000000004</v>
      </c>
      <c r="AD77" s="22">
        <v>0.68841757574658313</v>
      </c>
      <c r="AE77" s="22"/>
      <c r="AF77" s="21">
        <v>7.3109999999999999</v>
      </c>
      <c r="AG77" s="22">
        <v>79.092300000000009</v>
      </c>
      <c r="AH77" s="22">
        <v>0.54478000000000004</v>
      </c>
      <c r="AI77" s="22">
        <v>0.67075459481844546</v>
      </c>
      <c r="AJ77" s="22"/>
      <c r="AK77" s="21">
        <v>7.3109999999999999</v>
      </c>
      <c r="AL77" s="22">
        <v>50.994900000000001</v>
      </c>
      <c r="AM77" s="22">
        <v>0.85751999999999995</v>
      </c>
      <c r="AN77" s="22">
        <v>1.0403299867194353</v>
      </c>
      <c r="AO77" s="22"/>
      <c r="AP77" s="23">
        <v>7.3109999999999999</v>
      </c>
      <c r="AQ77" s="22">
        <v>65.514099999999999</v>
      </c>
      <c r="AR77" s="22">
        <v>0.61019000000000001</v>
      </c>
      <c r="AS77" s="22">
        <v>0.80977260833559395</v>
      </c>
      <c r="AT77" s="22"/>
      <c r="AU77" s="21">
        <v>7.3109999999999999</v>
      </c>
      <c r="AV77" s="22">
        <v>80.441999999999993</v>
      </c>
      <c r="AW77" s="22">
        <v>0.55330999999999997</v>
      </c>
      <c r="AX77" s="22">
        <v>0.65950030630465351</v>
      </c>
      <c r="AY77" s="22"/>
      <c r="AZ77" s="21">
        <v>7.3109999999999999</v>
      </c>
      <c r="BA77" s="22">
        <v>77.063000000000002</v>
      </c>
      <c r="BB77" s="22">
        <v>0.50343000000000004</v>
      </c>
      <c r="BC77" s="22">
        <v>0.68841757574658313</v>
      </c>
      <c r="BD77" s="22"/>
      <c r="BE77" s="21">
        <v>7.3109999999999999</v>
      </c>
      <c r="BF77" s="22">
        <v>79.092300000000009</v>
      </c>
      <c r="BG77" s="22">
        <v>0.54478000000000004</v>
      </c>
      <c r="BH77" s="22">
        <v>0.67075459481844546</v>
      </c>
    </row>
    <row r="78" spans="2:60" x14ac:dyDescent="0.2">
      <c r="B78" s="23">
        <v>7.3109999999999999</v>
      </c>
      <c r="C78" s="22">
        <v>84.05319999999999</v>
      </c>
      <c r="D78" s="22">
        <v>0.47109000000000001</v>
      </c>
      <c r="E78" s="22">
        <v>0.6311660191373909</v>
      </c>
      <c r="F78" s="22"/>
      <c r="G78" s="23">
        <v>7.3109999999999999</v>
      </c>
      <c r="H78" s="22">
        <v>65.627600000000001</v>
      </c>
      <c r="I78" s="22">
        <v>0.60909000000000002</v>
      </c>
      <c r="J78" s="22">
        <v>0.8083721428142876</v>
      </c>
      <c r="K78" s="22"/>
      <c r="L78" s="23">
        <v>7.3109999999999999</v>
      </c>
      <c r="M78" s="22">
        <v>94.567000000000007</v>
      </c>
      <c r="N78" s="22">
        <v>0.38245000000000001</v>
      </c>
      <c r="O78" s="22">
        <v>0.56099404273963371</v>
      </c>
      <c r="P78" s="22"/>
      <c r="Q78" s="21">
        <v>7.3109999999999999</v>
      </c>
      <c r="R78" s="22">
        <v>113.11499999999999</v>
      </c>
      <c r="S78" s="22">
        <v>0.32939000000000002</v>
      </c>
      <c r="T78" s="22">
        <v>0.46900520390539663</v>
      </c>
      <c r="U78" s="22"/>
      <c r="V78" s="21">
        <v>7.3109999999999999</v>
      </c>
      <c r="W78" s="22">
        <v>55.747</v>
      </c>
      <c r="X78" s="22">
        <v>0.60509999999999997</v>
      </c>
      <c r="Y78" s="22">
        <v>0.95164804634794564</v>
      </c>
      <c r="Z78" s="22"/>
      <c r="AA78" s="21">
        <v>7.3109999999999999</v>
      </c>
      <c r="AB78" s="22">
        <v>77.128299999999996</v>
      </c>
      <c r="AC78" s="22">
        <v>0.50302000000000002</v>
      </c>
      <c r="AD78" s="22">
        <v>0.68783473303260856</v>
      </c>
      <c r="AE78" s="22"/>
      <c r="AF78" s="21">
        <v>7.3109999999999999</v>
      </c>
      <c r="AG78" s="22">
        <v>79.156599999999997</v>
      </c>
      <c r="AH78" s="22">
        <v>0.54393999999999998</v>
      </c>
      <c r="AI78" s="22">
        <v>0.67020973159229857</v>
      </c>
      <c r="AJ78" s="22"/>
      <c r="AK78" s="21">
        <v>7.3109999999999999</v>
      </c>
      <c r="AL78" s="22">
        <v>51.090999999999994</v>
      </c>
      <c r="AM78" s="22">
        <v>0.85977000000000003</v>
      </c>
      <c r="AN78" s="22">
        <v>1.0383731702209575</v>
      </c>
      <c r="AO78" s="22"/>
      <c r="AP78" s="23">
        <v>7.3109999999999999</v>
      </c>
      <c r="AQ78" s="22">
        <v>65.627600000000001</v>
      </c>
      <c r="AR78" s="22">
        <v>0.60909000000000002</v>
      </c>
      <c r="AS78" s="22">
        <v>0.8083721428142876</v>
      </c>
      <c r="AT78" s="22"/>
      <c r="AU78" s="21">
        <v>7.3109999999999999</v>
      </c>
      <c r="AV78" s="22">
        <v>80.630200000000002</v>
      </c>
      <c r="AW78" s="22">
        <v>0.55178000000000005</v>
      </c>
      <c r="AX78" s="22">
        <v>0.65796095804994836</v>
      </c>
      <c r="AY78" s="22"/>
      <c r="AZ78" s="21">
        <v>7.3109999999999999</v>
      </c>
      <c r="BA78" s="22">
        <v>77.128299999999996</v>
      </c>
      <c r="BB78" s="22">
        <v>0.50302000000000002</v>
      </c>
      <c r="BC78" s="22">
        <v>0.68783473303260856</v>
      </c>
      <c r="BD78" s="22"/>
      <c r="BE78" s="21">
        <v>7.3109999999999999</v>
      </c>
      <c r="BF78" s="22">
        <v>79.156599999999997</v>
      </c>
      <c r="BG78" s="22">
        <v>0.54393999999999998</v>
      </c>
      <c r="BH78" s="22">
        <v>0.67020973159229857</v>
      </c>
    </row>
    <row r="79" spans="2:60" x14ac:dyDescent="0.2">
      <c r="B79" s="23">
        <v>7.3109999999999999</v>
      </c>
      <c r="C79" s="22">
        <v>84.140100000000004</v>
      </c>
      <c r="D79" s="22">
        <v>0.47070000000000001</v>
      </c>
      <c r="E79" s="22">
        <v>0.63051415008728229</v>
      </c>
      <c r="F79" s="22"/>
      <c r="G79" s="23">
        <v>7.3109999999999999</v>
      </c>
      <c r="H79" s="22">
        <v>65.720699999999994</v>
      </c>
      <c r="I79" s="22">
        <v>0.60799999999999998</v>
      </c>
      <c r="J79" s="22">
        <v>0.80722700214329646</v>
      </c>
      <c r="K79" s="22"/>
      <c r="L79" s="23">
        <v>7.3109999999999999</v>
      </c>
      <c r="M79" s="22">
        <v>94.670600000000007</v>
      </c>
      <c r="N79" s="22">
        <v>0.38183</v>
      </c>
      <c r="O79" s="22">
        <v>0.56038013532985886</v>
      </c>
      <c r="P79" s="22"/>
      <c r="Q79" s="21">
        <v>7.3109999999999999</v>
      </c>
      <c r="R79" s="22">
        <v>113.30800000000001</v>
      </c>
      <c r="S79" s="22">
        <v>0.32888000000000001</v>
      </c>
      <c r="T79" s="22">
        <v>0.46820633706145137</v>
      </c>
      <c r="U79" s="22"/>
      <c r="V79" s="21">
        <v>7.3109999999999999</v>
      </c>
      <c r="W79" s="22">
        <v>55.790399999999998</v>
      </c>
      <c r="X79" s="22">
        <v>0.60516999999999999</v>
      </c>
      <c r="Y79" s="22">
        <v>0.95090774828212266</v>
      </c>
      <c r="Z79" s="22"/>
      <c r="AA79" s="21">
        <v>7.3109999999999999</v>
      </c>
      <c r="AB79" s="22">
        <v>77.220600000000005</v>
      </c>
      <c r="AC79" s="22">
        <v>0.50222999999999995</v>
      </c>
      <c r="AD79" s="22">
        <v>0.68701258005971122</v>
      </c>
      <c r="AE79" s="22"/>
      <c r="AF79" s="21">
        <v>7.3109999999999999</v>
      </c>
      <c r="AG79" s="22">
        <v>79.262199999999993</v>
      </c>
      <c r="AH79" s="22">
        <v>0.54271999999999998</v>
      </c>
      <c r="AI79" s="22">
        <v>0.66931681986822145</v>
      </c>
      <c r="AJ79" s="22"/>
      <c r="AK79" s="21">
        <v>7.3109999999999999</v>
      </c>
      <c r="AL79" s="22">
        <v>51.163499999999999</v>
      </c>
      <c r="AM79" s="22">
        <v>0.86124000000000001</v>
      </c>
      <c r="AN79" s="22">
        <v>1.0369017686389503</v>
      </c>
      <c r="AO79" s="22"/>
      <c r="AP79" s="23">
        <v>7.3109999999999999</v>
      </c>
      <c r="AQ79" s="22">
        <v>65.720699999999994</v>
      </c>
      <c r="AR79" s="22">
        <v>0.60799999999999998</v>
      </c>
      <c r="AS79" s="22">
        <v>0.80722700214329646</v>
      </c>
      <c r="AT79" s="22"/>
      <c r="AZ79" s="21">
        <v>7.3109999999999999</v>
      </c>
      <c r="BA79" s="22">
        <v>77.220600000000005</v>
      </c>
      <c r="BB79" s="22">
        <v>0.50222999999999995</v>
      </c>
      <c r="BC79" s="22">
        <v>0.68701258005971122</v>
      </c>
      <c r="BD79" s="22"/>
      <c r="BE79" s="21">
        <v>7.3109999999999999</v>
      </c>
      <c r="BF79" s="22">
        <v>79.262199999999993</v>
      </c>
      <c r="BG79" s="22">
        <v>0.54271999999999998</v>
      </c>
      <c r="BH79" s="22">
        <v>0.66931681986822145</v>
      </c>
    </row>
    <row r="80" spans="2:60" x14ac:dyDescent="0.2">
      <c r="B80" s="23">
        <v>7.3109999999999999</v>
      </c>
      <c r="C80" s="22">
        <v>84.269800000000004</v>
      </c>
      <c r="D80" s="22">
        <v>0.46995999999999999</v>
      </c>
      <c r="E80" s="22">
        <v>0.62954372313401641</v>
      </c>
      <c r="F80" s="22"/>
      <c r="G80" s="23">
        <v>7.3109999999999999</v>
      </c>
      <c r="H80" s="22">
        <v>65.802599999999998</v>
      </c>
      <c r="I80" s="22">
        <v>0.60702</v>
      </c>
      <c r="J80" s="22">
        <v>0.80622230185067068</v>
      </c>
      <c r="K80" s="22"/>
      <c r="Q80" s="21">
        <v>7.3109999999999999</v>
      </c>
      <c r="R80" s="22">
        <v>113.569</v>
      </c>
      <c r="S80" s="22">
        <v>0.32823000000000002</v>
      </c>
      <c r="T80" s="22">
        <v>0.467130322885285</v>
      </c>
      <c r="U80" s="22"/>
      <c r="V80" s="21">
        <v>7.3109999999999999</v>
      </c>
      <c r="W80" s="22">
        <v>55.853200000000001</v>
      </c>
      <c r="X80" s="22">
        <v>0.60453000000000001</v>
      </c>
      <c r="Y80" s="22">
        <v>0.94983857039093444</v>
      </c>
      <c r="Z80" s="22"/>
      <c r="AA80" s="21">
        <v>7.3109999999999999</v>
      </c>
      <c r="AB80" s="22">
        <v>77.305300000000003</v>
      </c>
      <c r="AC80" s="22">
        <v>0.50161999999999995</v>
      </c>
      <c r="AD80" s="22">
        <v>0.6862598507445018</v>
      </c>
      <c r="AE80" s="22"/>
      <c r="AF80" s="21">
        <v>7.3109999999999999</v>
      </c>
      <c r="AG80" s="22">
        <v>79.373099999999994</v>
      </c>
      <c r="AH80" s="22">
        <v>0.54191</v>
      </c>
      <c r="AI80" s="22">
        <v>0.66838165121129123</v>
      </c>
      <c r="AJ80" s="22"/>
      <c r="AK80" s="21">
        <v>7.3109999999999999</v>
      </c>
      <c r="AL80" s="22">
        <v>51.224299999999999</v>
      </c>
      <c r="AM80" s="22">
        <v>0.86109999999999998</v>
      </c>
      <c r="AN80" s="22">
        <v>1.0356710319078823</v>
      </c>
      <c r="AO80" s="22"/>
      <c r="AP80" s="23">
        <v>7.3109999999999999</v>
      </c>
      <c r="AQ80" s="22">
        <v>65.802599999999998</v>
      </c>
      <c r="AR80" s="22">
        <v>0.60702</v>
      </c>
      <c r="AS80" s="22">
        <v>0.80622230185067068</v>
      </c>
      <c r="AT80" s="22"/>
      <c r="AZ80" s="21">
        <v>7.3109999999999999</v>
      </c>
      <c r="BA80" s="22">
        <v>77.305300000000003</v>
      </c>
      <c r="BB80" s="22">
        <v>0.50161999999999995</v>
      </c>
      <c r="BC80" s="22">
        <v>0.6862598507445018</v>
      </c>
      <c r="BD80" s="22"/>
      <c r="BE80" s="21">
        <v>7.3109999999999999</v>
      </c>
      <c r="BF80" s="22">
        <v>79.373099999999994</v>
      </c>
      <c r="BG80" s="22">
        <v>0.54191</v>
      </c>
      <c r="BH80" s="22">
        <v>0.66838165121129123</v>
      </c>
    </row>
    <row r="81" spans="11:60" x14ac:dyDescent="0.2">
      <c r="K81" s="22"/>
      <c r="Q81" s="21">
        <v>7.3109999999999999</v>
      </c>
      <c r="R81" s="22">
        <v>113.643</v>
      </c>
      <c r="S81" s="22">
        <v>0.32801999999999998</v>
      </c>
      <c r="T81" s="22">
        <v>0.46682614538298828</v>
      </c>
      <c r="U81" s="22"/>
      <c r="AA81" s="21">
        <v>7.3109999999999999</v>
      </c>
      <c r="AB81" s="22">
        <v>77.388599999999997</v>
      </c>
      <c r="AC81" s="22">
        <v>0.50107000000000002</v>
      </c>
      <c r="AD81" s="22">
        <v>0.68552117029845405</v>
      </c>
      <c r="AE81" s="22"/>
      <c r="AF81" s="21">
        <v>7.3109999999999999</v>
      </c>
      <c r="AG81" s="22">
        <v>79.433000000000007</v>
      </c>
      <c r="AH81" s="22">
        <v>0.54117000000000004</v>
      </c>
      <c r="AI81" s="22">
        <v>0.66787762818676033</v>
      </c>
      <c r="AJ81" s="22"/>
      <c r="AK81" s="21">
        <v>7.3109999999999999</v>
      </c>
      <c r="AL81" s="22">
        <v>51.259399999999999</v>
      </c>
      <c r="AM81" s="22">
        <v>0.86094999999999999</v>
      </c>
      <c r="AN81" s="22">
        <v>1.0349618536260461</v>
      </c>
      <c r="AO81" s="22"/>
      <c r="AZ81" s="21">
        <v>7.3109999999999999</v>
      </c>
      <c r="BA81" s="22">
        <v>77.388599999999997</v>
      </c>
      <c r="BB81" s="22">
        <v>0.50107000000000002</v>
      </c>
      <c r="BC81" s="22">
        <v>0.68552117029845405</v>
      </c>
      <c r="BD81" s="22"/>
      <c r="BE81" s="21">
        <v>7.3109999999999999</v>
      </c>
      <c r="BF81" s="22">
        <v>79.433000000000007</v>
      </c>
      <c r="BG81" s="22">
        <v>0.54117000000000004</v>
      </c>
      <c r="BH81" s="22">
        <v>0.66787762818676033</v>
      </c>
    </row>
    <row r="82" spans="11:60" x14ac:dyDescent="0.2">
      <c r="AF82" s="21">
        <v>7.3109999999999999</v>
      </c>
      <c r="AG82" s="22">
        <v>79.564299999999989</v>
      </c>
      <c r="AH82" s="22">
        <v>0.54018999999999995</v>
      </c>
      <c r="AI82" s="22">
        <v>0.66677547140814342</v>
      </c>
      <c r="AJ82" s="22"/>
      <c r="BE82" s="21">
        <v>7.3109999999999999</v>
      </c>
      <c r="BF82" s="22">
        <v>79.564299999999989</v>
      </c>
      <c r="BG82" s="22">
        <v>0.54018999999999995</v>
      </c>
      <c r="BH82" s="22">
        <v>0.66677547140814342</v>
      </c>
    </row>
    <row r="83" spans="11:60" x14ac:dyDescent="0.2">
      <c r="AF83" s="21">
        <v>7.3109999999999999</v>
      </c>
      <c r="AG83" s="22">
        <v>79.587800000000001</v>
      </c>
      <c r="AH83" s="22">
        <v>0.53961999999999999</v>
      </c>
      <c r="AI83" s="22">
        <v>0.66657859169067291</v>
      </c>
      <c r="AJ83" s="22"/>
      <c r="BE83" s="21">
        <v>7.3109999999999999</v>
      </c>
      <c r="BF83" s="22">
        <v>79.587800000000001</v>
      </c>
      <c r="BG83" s="22">
        <v>0.53961999999999999</v>
      </c>
      <c r="BH83" s="22">
        <v>0.66657859169067291</v>
      </c>
    </row>
    <row r="84" spans="11:60" x14ac:dyDescent="0.2">
      <c r="AF84" s="21">
        <v>7.3109999999999999</v>
      </c>
      <c r="AG84" s="22">
        <v>79.6858</v>
      </c>
      <c r="AH84" s="22">
        <v>0.53873000000000004</v>
      </c>
      <c r="AI84" s="22">
        <v>0.66575881323597086</v>
      </c>
      <c r="AJ84" s="22"/>
      <c r="BE84" s="21">
        <v>7.3109999999999999</v>
      </c>
      <c r="BF84" s="22">
        <v>79.6858</v>
      </c>
      <c r="BG84" s="22">
        <v>0.53873000000000004</v>
      </c>
      <c r="BH84" s="22">
        <v>0.66575881323597086</v>
      </c>
    </row>
  </sheetData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H84"/>
  <sheetViews>
    <sheetView workbookViewId="0">
      <selection activeCell="K20" sqref="K20"/>
    </sheetView>
  </sheetViews>
  <sheetFormatPr defaultRowHeight="11.25" x14ac:dyDescent="0.2"/>
  <cols>
    <col min="1" max="16384" width="9" style="16"/>
  </cols>
  <sheetData>
    <row r="1" spans="2:60" x14ac:dyDescent="0.2">
      <c r="B1" s="16" t="s">
        <v>0</v>
      </c>
      <c r="G1" s="16" t="s">
        <v>0</v>
      </c>
      <c r="L1" s="16" t="s">
        <v>0</v>
      </c>
      <c r="Q1" s="16" t="s">
        <v>0</v>
      </c>
      <c r="V1" s="16" t="s">
        <v>0</v>
      </c>
      <c r="AA1" s="16" t="s">
        <v>0</v>
      </c>
      <c r="AF1" s="16" t="s">
        <v>0</v>
      </c>
      <c r="AK1" s="16" t="s">
        <v>0</v>
      </c>
      <c r="AP1" s="16" t="s">
        <v>0</v>
      </c>
      <c r="AU1" s="16" t="s">
        <v>0</v>
      </c>
      <c r="AZ1" s="16" t="s">
        <v>0</v>
      </c>
      <c r="BE1" s="16" t="s">
        <v>0</v>
      </c>
    </row>
    <row r="2" spans="2:60" x14ac:dyDescent="0.2">
      <c r="B2" s="17" t="s">
        <v>1</v>
      </c>
      <c r="G2" s="17" t="s">
        <v>2</v>
      </c>
      <c r="L2" s="17" t="s">
        <v>3</v>
      </c>
      <c r="Q2" s="17" t="s">
        <v>4</v>
      </c>
      <c r="V2" s="17" t="s">
        <v>5</v>
      </c>
      <c r="AA2" s="17" t="s">
        <v>6</v>
      </c>
      <c r="AF2" s="17" t="s">
        <v>7</v>
      </c>
      <c r="AK2" s="17" t="s">
        <v>8</v>
      </c>
      <c r="AP2" s="17" t="s">
        <v>9</v>
      </c>
      <c r="AU2" s="17" t="s">
        <v>10</v>
      </c>
      <c r="AZ2" s="17" t="s">
        <v>11</v>
      </c>
      <c r="BE2" s="17" t="s">
        <v>12</v>
      </c>
    </row>
    <row r="3" spans="2:60" x14ac:dyDescent="0.2">
      <c r="B3" s="18" t="s">
        <v>37</v>
      </c>
      <c r="C3" s="2" t="s">
        <v>36</v>
      </c>
      <c r="D3" s="3" t="s">
        <v>38</v>
      </c>
      <c r="E3" s="3" t="s">
        <v>39</v>
      </c>
      <c r="F3" s="3"/>
      <c r="G3" s="18" t="s">
        <v>37</v>
      </c>
      <c r="H3" s="2" t="s">
        <v>36</v>
      </c>
      <c r="I3" s="3" t="s">
        <v>38</v>
      </c>
      <c r="J3" s="3" t="s">
        <v>39</v>
      </c>
      <c r="L3" s="18" t="s">
        <v>37</v>
      </c>
      <c r="M3" s="2" t="s">
        <v>36</v>
      </c>
      <c r="N3" s="3" t="s">
        <v>38</v>
      </c>
      <c r="O3" s="3" t="s">
        <v>39</v>
      </c>
      <c r="Q3" s="18" t="s">
        <v>37</v>
      </c>
      <c r="R3" s="2" t="s">
        <v>36</v>
      </c>
      <c r="S3" s="3" t="s">
        <v>38</v>
      </c>
      <c r="T3" s="3" t="s">
        <v>39</v>
      </c>
      <c r="U3" s="3"/>
      <c r="V3" s="18" t="s">
        <v>37</v>
      </c>
      <c r="W3" s="2" t="s">
        <v>36</v>
      </c>
      <c r="X3" s="3" t="s">
        <v>38</v>
      </c>
      <c r="Y3" s="3" t="s">
        <v>39</v>
      </c>
      <c r="Z3" s="3"/>
      <c r="AA3" s="18" t="s">
        <v>37</v>
      </c>
      <c r="AB3" s="2" t="s">
        <v>36</v>
      </c>
      <c r="AC3" s="3" t="s">
        <v>38</v>
      </c>
      <c r="AD3" s="3" t="s">
        <v>39</v>
      </c>
      <c r="AF3" s="18" t="s">
        <v>37</v>
      </c>
      <c r="AG3" s="2" t="s">
        <v>36</v>
      </c>
      <c r="AH3" s="3" t="s">
        <v>38</v>
      </c>
      <c r="AI3" s="3" t="s">
        <v>39</v>
      </c>
      <c r="AJ3" s="3"/>
      <c r="AK3" s="18" t="s">
        <v>37</v>
      </c>
      <c r="AL3" s="2" t="s">
        <v>36</v>
      </c>
      <c r="AM3" s="3" t="s">
        <v>38</v>
      </c>
      <c r="AN3" s="3" t="s">
        <v>39</v>
      </c>
      <c r="AO3" s="3"/>
      <c r="AP3" s="18" t="s">
        <v>37</v>
      </c>
      <c r="AQ3" s="2" t="s">
        <v>36</v>
      </c>
      <c r="AR3" s="3" t="s">
        <v>38</v>
      </c>
      <c r="AS3" s="3" t="s">
        <v>39</v>
      </c>
      <c r="AU3" s="18" t="s">
        <v>37</v>
      </c>
      <c r="AV3" s="2" t="s">
        <v>36</v>
      </c>
      <c r="AW3" s="3" t="s">
        <v>38</v>
      </c>
      <c r="AX3" s="3" t="s">
        <v>39</v>
      </c>
      <c r="AY3" s="3"/>
      <c r="AZ3" s="18" t="s">
        <v>37</v>
      </c>
      <c r="BA3" s="2" t="s">
        <v>36</v>
      </c>
      <c r="BB3" s="3" t="s">
        <v>38</v>
      </c>
      <c r="BC3" s="3" t="s">
        <v>39</v>
      </c>
      <c r="BD3" s="3"/>
      <c r="BE3" s="18" t="s">
        <v>37</v>
      </c>
      <c r="BF3" s="2" t="s">
        <v>36</v>
      </c>
      <c r="BG3" s="3" t="s">
        <v>38</v>
      </c>
      <c r="BH3" s="3" t="s">
        <v>39</v>
      </c>
    </row>
    <row r="4" spans="2:60" x14ac:dyDescent="0.2">
      <c r="B4" s="23">
        <v>1.139</v>
      </c>
      <c r="C4" s="22">
        <v>12.5067</v>
      </c>
      <c r="D4" s="22">
        <v>4.2306999999999997</v>
      </c>
      <c r="E4" s="22">
        <v>4.2418482605130796</v>
      </c>
      <c r="F4" s="22"/>
      <c r="G4" s="23">
        <v>1.139</v>
      </c>
      <c r="H4" s="22">
        <v>15.233800000000002</v>
      </c>
      <c r="I4" s="22">
        <v>3.4626999999999999</v>
      </c>
      <c r="J4" s="22">
        <v>3.4824878651261626</v>
      </c>
      <c r="K4" s="22"/>
      <c r="L4" s="23">
        <v>1.139</v>
      </c>
      <c r="M4" s="22">
        <v>17.9557</v>
      </c>
      <c r="N4" s="22">
        <v>2.8967000000000001</v>
      </c>
      <c r="O4" s="22">
        <v>2.9545784146404168</v>
      </c>
      <c r="P4" s="22"/>
      <c r="Q4" s="23">
        <v>1.139</v>
      </c>
      <c r="R4" s="22">
        <v>16.8476</v>
      </c>
      <c r="S4" s="22">
        <v>3.0899000000000001</v>
      </c>
      <c r="T4" s="22">
        <v>3.1489068852393776</v>
      </c>
      <c r="U4" s="22"/>
      <c r="V4" s="21">
        <v>1.139</v>
      </c>
      <c r="W4" s="22">
        <v>15.849600000000001</v>
      </c>
      <c r="X4" s="22">
        <v>3.3147000000000002</v>
      </c>
      <c r="Y4" s="22">
        <v>3.3471837547798642</v>
      </c>
      <c r="Z4" s="22"/>
      <c r="AA4" s="21">
        <v>1.139</v>
      </c>
      <c r="AB4" s="22">
        <v>16.070699999999999</v>
      </c>
      <c r="AC4" s="22">
        <v>3.278</v>
      </c>
      <c r="AD4" s="22">
        <v>3.3011333445188411</v>
      </c>
      <c r="AE4" s="22"/>
      <c r="AF4" s="21">
        <v>1.139</v>
      </c>
      <c r="AG4" s="22">
        <v>14.319600000000001</v>
      </c>
      <c r="AH4" s="22">
        <v>3.6751999999999998</v>
      </c>
      <c r="AI4" s="22">
        <v>3.7048188245313374</v>
      </c>
      <c r="AJ4" s="22"/>
      <c r="AK4" s="21">
        <v>1.139</v>
      </c>
      <c r="AL4" s="22">
        <v>10.821200000000001</v>
      </c>
      <c r="AM4" s="22">
        <v>4.8875999999999999</v>
      </c>
      <c r="AN4" s="22">
        <v>4.9025545817246643</v>
      </c>
      <c r="AO4" s="22"/>
      <c r="AP4" s="21">
        <v>1.139</v>
      </c>
      <c r="AQ4" s="22">
        <v>13.5915</v>
      </c>
      <c r="AR4" s="22">
        <v>3.7824</v>
      </c>
      <c r="AS4" s="22">
        <v>3.9032868807533343</v>
      </c>
      <c r="AT4" s="22"/>
      <c r="AU4" s="21">
        <v>1.139</v>
      </c>
      <c r="AV4" s="22">
        <v>14.3001</v>
      </c>
      <c r="AW4" s="22">
        <v>3.6987000000000001</v>
      </c>
      <c r="AX4" s="22">
        <v>3.7098708148725494</v>
      </c>
      <c r="AY4" s="22"/>
      <c r="AZ4" s="21">
        <v>1.139</v>
      </c>
      <c r="BA4" s="22">
        <v>12.866299999999999</v>
      </c>
      <c r="BB4" s="22">
        <v>4.0903999999999998</v>
      </c>
      <c r="BC4" s="22">
        <v>4.1232929155824856</v>
      </c>
      <c r="BD4" s="22"/>
      <c r="BE4" s="21">
        <v>1.139</v>
      </c>
      <c r="BF4" s="22">
        <v>16.150700000000001</v>
      </c>
      <c r="BG4" s="22">
        <v>3.2522000000000002</v>
      </c>
      <c r="BH4" s="22">
        <v>3.2847816899427844</v>
      </c>
    </row>
    <row r="5" spans="2:60" x14ac:dyDescent="0.2">
      <c r="B5" s="23">
        <v>1.139</v>
      </c>
      <c r="C5" s="22">
        <v>12.6058</v>
      </c>
      <c r="D5" s="22">
        <v>4.1966999999999999</v>
      </c>
      <c r="E5" s="22">
        <v>4.2085011375524708</v>
      </c>
      <c r="F5" s="22"/>
      <c r="G5" s="23">
        <v>1.139</v>
      </c>
      <c r="H5" s="22">
        <v>15.309100000000001</v>
      </c>
      <c r="I5" s="22">
        <v>3.4456000000000002</v>
      </c>
      <c r="J5" s="22">
        <v>3.465358750008749</v>
      </c>
      <c r="K5" s="22"/>
      <c r="L5" s="23">
        <v>1.139</v>
      </c>
      <c r="M5" s="22">
        <v>18.135399999999997</v>
      </c>
      <c r="N5" s="22">
        <v>2.8675000000000002</v>
      </c>
      <c r="O5" s="22">
        <v>2.9253020964389504</v>
      </c>
      <c r="P5" s="22"/>
      <c r="Q5" s="23">
        <v>1.139</v>
      </c>
      <c r="R5" s="22">
        <v>16.929000000000002</v>
      </c>
      <c r="S5" s="22">
        <v>3.0756999999999999</v>
      </c>
      <c r="T5" s="22">
        <v>3.133765942451352</v>
      </c>
      <c r="U5" s="22"/>
      <c r="V5" s="21">
        <v>1.139</v>
      </c>
      <c r="W5" s="22">
        <v>15.919500000000001</v>
      </c>
      <c r="X5" s="22">
        <v>3.3008999999999999</v>
      </c>
      <c r="Y5" s="22">
        <v>3.332486801706017</v>
      </c>
      <c r="Z5" s="22"/>
      <c r="AA5" s="21">
        <v>1.139</v>
      </c>
      <c r="AB5" s="22">
        <v>16.146599999999999</v>
      </c>
      <c r="AC5" s="22">
        <v>3.2633000000000001</v>
      </c>
      <c r="AD5" s="22">
        <v>3.2856157729651407</v>
      </c>
      <c r="AE5" s="22"/>
      <c r="AF5" s="21">
        <v>1.139</v>
      </c>
      <c r="AG5" s="22">
        <v>14.436</v>
      </c>
      <c r="AH5" s="22">
        <v>3.6454</v>
      </c>
      <c r="AI5" s="22">
        <v>3.6749462205430135</v>
      </c>
      <c r="AJ5" s="22"/>
      <c r="AK5" s="21">
        <v>1.139</v>
      </c>
      <c r="AL5" s="22">
        <v>10.876099999999999</v>
      </c>
      <c r="AM5" s="22">
        <v>4.8630000000000004</v>
      </c>
      <c r="AN5" s="22">
        <v>4.8778076369065149</v>
      </c>
      <c r="AO5" s="22"/>
      <c r="AP5" s="21">
        <v>1.139</v>
      </c>
      <c r="AQ5" s="22">
        <v>13.666399999999999</v>
      </c>
      <c r="AR5" s="22">
        <v>3.7618999999999998</v>
      </c>
      <c r="AS5" s="22">
        <v>3.8818945471930384</v>
      </c>
      <c r="AT5" s="22"/>
      <c r="AU5" s="21">
        <v>1.139</v>
      </c>
      <c r="AV5" s="22">
        <v>14.4087</v>
      </c>
      <c r="AW5" s="22">
        <v>3.6711</v>
      </c>
      <c r="AX5" s="22">
        <v>3.6819090993468491</v>
      </c>
      <c r="AY5" s="22"/>
      <c r="AZ5" s="21">
        <v>1.139</v>
      </c>
      <c r="BA5" s="22">
        <v>12.934900000000001</v>
      </c>
      <c r="BB5" s="22">
        <v>4.0693999999999999</v>
      </c>
      <c r="BC5" s="22">
        <v>4.1014251087955023</v>
      </c>
      <c r="BD5" s="22"/>
      <c r="BE5" s="21">
        <v>1.139</v>
      </c>
      <c r="BF5" s="22">
        <v>16.242000000000001</v>
      </c>
      <c r="BG5" s="22">
        <v>3.2338</v>
      </c>
      <c r="BH5" s="22">
        <v>3.2663171801353856</v>
      </c>
    </row>
    <row r="6" spans="2:60" x14ac:dyDescent="0.2">
      <c r="B6" s="23">
        <v>1.139</v>
      </c>
      <c r="C6" s="22">
        <v>12.603199999999999</v>
      </c>
      <c r="D6" s="22">
        <v>4.1989000000000001</v>
      </c>
      <c r="E6" s="22">
        <v>4.209369337926792</v>
      </c>
      <c r="F6" s="22"/>
      <c r="G6" s="23">
        <v>1.139</v>
      </c>
      <c r="H6" s="22">
        <v>15.366900000000001</v>
      </c>
      <c r="I6" s="22">
        <v>3.4325999999999999</v>
      </c>
      <c r="J6" s="22">
        <v>3.4523243881172476</v>
      </c>
      <c r="K6" s="22"/>
      <c r="L6" s="23">
        <v>1.139</v>
      </c>
      <c r="M6" s="22">
        <v>18.205500000000001</v>
      </c>
      <c r="N6" s="22">
        <v>2.8567999999999998</v>
      </c>
      <c r="O6" s="22">
        <v>2.9140382653461283</v>
      </c>
      <c r="P6" s="22"/>
      <c r="Q6" s="23">
        <v>1.139</v>
      </c>
      <c r="R6" s="22">
        <v>16.951499999999999</v>
      </c>
      <c r="S6" s="22">
        <v>3.0714000000000001</v>
      </c>
      <c r="T6" s="22">
        <v>3.1296064442532483</v>
      </c>
      <c r="U6" s="22"/>
      <c r="V6" s="21">
        <v>1.139</v>
      </c>
      <c r="W6" s="22">
        <v>15.984599999999999</v>
      </c>
      <c r="X6" s="22">
        <v>3.2877999999999998</v>
      </c>
      <c r="Y6" s="22">
        <v>3.3189146828671934</v>
      </c>
      <c r="Z6" s="22"/>
      <c r="AA6" s="21">
        <v>1.139</v>
      </c>
      <c r="AB6" s="22">
        <v>16.187999999999999</v>
      </c>
      <c r="AC6" s="22">
        <v>3.2551999999999999</v>
      </c>
      <c r="AD6" s="22">
        <v>3.2772129750283505</v>
      </c>
      <c r="AE6" s="22"/>
      <c r="AF6" s="21">
        <v>1.139</v>
      </c>
      <c r="AG6" s="22">
        <v>14.460699999999999</v>
      </c>
      <c r="AH6" s="22">
        <v>3.6402999999999999</v>
      </c>
      <c r="AI6" s="22">
        <v>3.6686691266507805</v>
      </c>
      <c r="AJ6" s="22"/>
      <c r="AK6" s="21">
        <v>1.139</v>
      </c>
      <c r="AL6" s="22">
        <v>10.920100000000001</v>
      </c>
      <c r="AM6" s="22">
        <v>4.8434999999999997</v>
      </c>
      <c r="AN6" s="22">
        <v>4.858153646922549</v>
      </c>
      <c r="AO6" s="22"/>
      <c r="AP6" s="21">
        <v>1.139</v>
      </c>
      <c r="AQ6" s="22">
        <v>13.685</v>
      </c>
      <c r="AR6" s="22">
        <v>3.7574999999999998</v>
      </c>
      <c r="AS6" s="22">
        <v>3.8766184610711676</v>
      </c>
      <c r="AT6" s="22"/>
      <c r="AU6" s="21">
        <v>1.139</v>
      </c>
      <c r="AV6" s="22">
        <v>14.457100000000001</v>
      </c>
      <c r="AW6" s="22">
        <v>3.6593</v>
      </c>
      <c r="AX6" s="22">
        <v>3.6695826714734578</v>
      </c>
      <c r="AY6" s="22"/>
      <c r="AZ6" s="21">
        <v>1.139</v>
      </c>
      <c r="BA6" s="22">
        <v>12.9748</v>
      </c>
      <c r="BB6" s="22">
        <v>4.0575000000000001</v>
      </c>
      <c r="BC6" s="22">
        <v>4.0888124394795247</v>
      </c>
      <c r="BD6" s="22"/>
      <c r="BE6" s="21">
        <v>1.139</v>
      </c>
      <c r="BF6" s="22">
        <v>16.311599999999999</v>
      </c>
      <c r="BG6" s="22">
        <v>3.2199</v>
      </c>
      <c r="BH6" s="22">
        <v>3.2523801245591439</v>
      </c>
    </row>
    <row r="7" spans="2:60" x14ac:dyDescent="0.2">
      <c r="B7" s="23">
        <v>1.139</v>
      </c>
      <c r="C7" s="22">
        <v>12.7006</v>
      </c>
      <c r="D7" s="22">
        <v>4.1649000000000003</v>
      </c>
      <c r="E7" s="22">
        <v>4.1770879832259054</v>
      </c>
      <c r="F7" s="22"/>
      <c r="G7" s="23">
        <v>1.139</v>
      </c>
      <c r="H7" s="22">
        <v>15.3948</v>
      </c>
      <c r="I7" s="22">
        <v>3.4251</v>
      </c>
      <c r="J7" s="22">
        <v>3.4460677397406232</v>
      </c>
      <c r="K7" s="22"/>
      <c r="L7" s="23">
        <v>1.139</v>
      </c>
      <c r="M7" s="22">
        <v>18.2423</v>
      </c>
      <c r="N7" s="22">
        <v>2.851</v>
      </c>
      <c r="O7" s="22">
        <v>2.90815980659012</v>
      </c>
      <c r="P7" s="22"/>
      <c r="Q7" s="23">
        <v>1.139</v>
      </c>
      <c r="R7" s="22">
        <v>16.965999999999998</v>
      </c>
      <c r="S7" s="22">
        <v>3.0682</v>
      </c>
      <c r="T7" s="22">
        <v>3.1269317246115138</v>
      </c>
      <c r="U7" s="22"/>
      <c r="V7" s="21">
        <v>1.139</v>
      </c>
      <c r="W7" s="22">
        <v>16.037099999999999</v>
      </c>
      <c r="X7" s="22">
        <v>3.2776000000000001</v>
      </c>
      <c r="Y7" s="22">
        <v>3.3080496872725704</v>
      </c>
      <c r="Z7" s="22"/>
      <c r="AA7" s="21">
        <v>1.139</v>
      </c>
      <c r="AB7" s="22">
        <v>16.2028</v>
      </c>
      <c r="AC7" s="22">
        <v>3.2526000000000002</v>
      </c>
      <c r="AD7" s="22">
        <v>3.2742194953809793</v>
      </c>
      <c r="AE7" s="22"/>
      <c r="AF7" s="21">
        <v>1.139</v>
      </c>
      <c r="AG7" s="22">
        <v>14.5189</v>
      </c>
      <c r="AH7" s="22">
        <v>3.6255000000000002</v>
      </c>
      <c r="AI7" s="22">
        <v>3.6539630164653616</v>
      </c>
      <c r="AJ7" s="22"/>
      <c r="AK7" s="21">
        <v>1.139</v>
      </c>
      <c r="AL7" s="22">
        <v>10.9377</v>
      </c>
      <c r="AM7" s="22">
        <v>4.8358999999999996</v>
      </c>
      <c r="AN7" s="22">
        <v>4.8503363266279873</v>
      </c>
      <c r="AO7" s="22"/>
      <c r="AP7" s="21">
        <v>1.139</v>
      </c>
      <c r="AQ7" s="22">
        <v>13.696399999999999</v>
      </c>
      <c r="AR7" s="22">
        <v>3.7553999999999998</v>
      </c>
      <c r="AS7" s="22">
        <v>3.8733918138897039</v>
      </c>
      <c r="AT7" s="22"/>
      <c r="AU7" s="21">
        <v>1.139</v>
      </c>
      <c r="AV7" s="22">
        <v>14.521800000000001</v>
      </c>
      <c r="AW7" s="22">
        <v>3.6427999999999998</v>
      </c>
      <c r="AX7" s="22">
        <v>3.6532333209215757</v>
      </c>
      <c r="AY7" s="22"/>
      <c r="AZ7" s="21">
        <v>1.139</v>
      </c>
      <c r="BA7" s="22">
        <v>13.014699999999999</v>
      </c>
      <c r="BB7" s="22">
        <v>4.0456000000000003</v>
      </c>
      <c r="BC7" s="22">
        <v>4.0762771051010738</v>
      </c>
      <c r="BD7" s="22"/>
      <c r="BE7" s="21">
        <v>1.139</v>
      </c>
      <c r="BF7" s="22">
        <v>16.338899999999999</v>
      </c>
      <c r="BG7" s="22">
        <v>3.2141000000000002</v>
      </c>
      <c r="BH7" s="22">
        <v>3.2469458555814006</v>
      </c>
    </row>
    <row r="8" spans="2:60" x14ac:dyDescent="0.2">
      <c r="B8" s="23">
        <v>1.139</v>
      </c>
      <c r="C8" s="22">
        <v>12.6999</v>
      </c>
      <c r="D8" s="22">
        <v>4.1673</v>
      </c>
      <c r="E8" s="22">
        <v>4.1773182182347064</v>
      </c>
      <c r="F8" s="22"/>
      <c r="G8" s="23">
        <v>1.139</v>
      </c>
      <c r="H8" s="22">
        <v>15.437700000000001</v>
      </c>
      <c r="I8" s="22">
        <v>3.4163000000000001</v>
      </c>
      <c r="J8" s="22">
        <v>3.4364914229295125</v>
      </c>
      <c r="K8" s="22"/>
      <c r="L8" s="23">
        <v>1.139</v>
      </c>
      <c r="M8" s="22">
        <v>18.276299999999999</v>
      </c>
      <c r="N8" s="22">
        <v>2.8456999999999999</v>
      </c>
      <c r="O8" s="22">
        <v>2.9027496615703905</v>
      </c>
      <c r="P8" s="22"/>
      <c r="Q8" s="23">
        <v>1.139</v>
      </c>
      <c r="R8" s="22">
        <v>17.019300000000001</v>
      </c>
      <c r="S8" s="22">
        <v>3.0594000000000001</v>
      </c>
      <c r="T8" s="22">
        <v>3.1171389916012378</v>
      </c>
      <c r="U8" s="22"/>
      <c r="V8" s="21">
        <v>1.139</v>
      </c>
      <c r="W8" s="22">
        <v>16.072900000000001</v>
      </c>
      <c r="X8" s="22">
        <v>3.2703000000000002</v>
      </c>
      <c r="Y8" s="22">
        <v>3.3006814974123486</v>
      </c>
      <c r="Z8" s="22"/>
      <c r="AA8" s="21">
        <v>1.139</v>
      </c>
      <c r="AB8" s="22">
        <v>16.243600000000001</v>
      </c>
      <c r="AC8" s="22">
        <v>3.2444000000000002</v>
      </c>
      <c r="AD8" s="22">
        <v>3.2659954468072927</v>
      </c>
      <c r="AE8" s="22"/>
      <c r="AF8" s="21">
        <v>1.139</v>
      </c>
      <c r="AG8" s="22">
        <v>14.52</v>
      </c>
      <c r="AH8" s="22">
        <v>3.6246999999999998</v>
      </c>
      <c r="AI8" s="22">
        <v>3.6536862010853262</v>
      </c>
      <c r="AJ8" s="22"/>
      <c r="AK8" s="21">
        <v>1.139</v>
      </c>
      <c r="AL8" s="22">
        <v>10.959300000000001</v>
      </c>
      <c r="AM8" s="22">
        <v>4.8262</v>
      </c>
      <c r="AN8" s="22">
        <v>4.840776659071194</v>
      </c>
      <c r="AO8" s="22"/>
      <c r="AP8" s="21">
        <v>1.139</v>
      </c>
      <c r="AQ8" s="22">
        <v>13.701699999999999</v>
      </c>
      <c r="AR8" s="22">
        <v>3.7549999999999999</v>
      </c>
      <c r="AS8" s="22">
        <v>3.8718935343613525</v>
      </c>
      <c r="AT8" s="22"/>
      <c r="AU8" s="21">
        <v>1.139</v>
      </c>
      <c r="AV8" s="22">
        <v>14.554899999999998</v>
      </c>
      <c r="AW8" s="22">
        <v>3.6343000000000001</v>
      </c>
      <c r="AX8" s="22">
        <v>3.6449253268493047</v>
      </c>
      <c r="AY8" s="22"/>
      <c r="AZ8" s="21">
        <v>1.139</v>
      </c>
      <c r="BA8" s="22">
        <v>13.034699999999999</v>
      </c>
      <c r="BB8" s="22">
        <v>4.0389999999999997</v>
      </c>
      <c r="BC8" s="22">
        <v>4.0700226042608536</v>
      </c>
      <c r="BD8" s="22"/>
      <c r="BE8" s="21">
        <v>1.139</v>
      </c>
      <c r="BF8" s="22">
        <v>16.386699999999998</v>
      </c>
      <c r="BG8" s="22">
        <v>3.2042000000000002</v>
      </c>
      <c r="BH8" s="22">
        <v>3.2374745152934352</v>
      </c>
    </row>
    <row r="9" spans="2:60" x14ac:dyDescent="0.2">
      <c r="B9" s="23">
        <v>1.139</v>
      </c>
      <c r="C9" s="22">
        <v>12.735600000000002</v>
      </c>
      <c r="D9" s="22">
        <v>4.1547000000000001</v>
      </c>
      <c r="E9" s="22">
        <v>4.1656085021325211</v>
      </c>
      <c r="F9" s="22"/>
      <c r="G9" s="23">
        <v>1.139</v>
      </c>
      <c r="H9" s="22">
        <v>15.4291</v>
      </c>
      <c r="I9" s="22">
        <v>3.4186000000000001</v>
      </c>
      <c r="J9" s="22">
        <v>3.4384068830818997</v>
      </c>
      <c r="K9" s="22"/>
      <c r="L9" s="23">
        <v>1.139</v>
      </c>
      <c r="M9" s="22">
        <v>18.316400000000002</v>
      </c>
      <c r="N9" s="22">
        <v>2.8397000000000001</v>
      </c>
      <c r="O9" s="22">
        <v>2.8963946867156722</v>
      </c>
      <c r="P9" s="22"/>
      <c r="Q9" s="23">
        <v>1.139</v>
      </c>
      <c r="R9" s="22">
        <v>17.0505</v>
      </c>
      <c r="S9" s="22">
        <v>3.0539999999999998</v>
      </c>
      <c r="T9" s="22">
        <v>3.1114350687521735</v>
      </c>
      <c r="U9" s="22"/>
      <c r="V9" s="21">
        <v>1.139</v>
      </c>
      <c r="W9" s="22">
        <v>16.118199999999998</v>
      </c>
      <c r="X9" s="22">
        <v>3.2612999999999999</v>
      </c>
      <c r="Y9" s="22">
        <v>3.2914049732450859</v>
      </c>
      <c r="Z9" s="22"/>
      <c r="AA9" s="21">
        <v>1.139</v>
      </c>
      <c r="AB9" s="22">
        <v>16.254300000000001</v>
      </c>
      <c r="AC9" s="22">
        <v>3.2423000000000002</v>
      </c>
      <c r="AD9" s="22">
        <v>3.2638454833341912</v>
      </c>
      <c r="AE9" s="22"/>
      <c r="AF9" s="21">
        <v>1.139</v>
      </c>
      <c r="AG9" s="22">
        <v>14.5763</v>
      </c>
      <c r="AH9" s="22">
        <v>3.6107</v>
      </c>
      <c r="AI9" s="22">
        <v>3.6395740784533075</v>
      </c>
      <c r="AJ9" s="22"/>
      <c r="AK9" s="21">
        <v>1.139</v>
      </c>
      <c r="AL9" s="22">
        <v>10.967499999999999</v>
      </c>
      <c r="AM9" s="22">
        <v>4.8228999999999997</v>
      </c>
      <c r="AN9" s="22">
        <v>4.8371573868027289</v>
      </c>
      <c r="AO9" s="22"/>
      <c r="AP9" s="21">
        <v>1.139</v>
      </c>
      <c r="AQ9" s="22">
        <v>13.7187</v>
      </c>
      <c r="AR9" s="22">
        <v>3.7504</v>
      </c>
      <c r="AS9" s="22">
        <v>3.8670955440208581</v>
      </c>
      <c r="AT9" s="22"/>
      <c r="AU9" s="21">
        <v>1.139</v>
      </c>
      <c r="AV9" s="22">
        <v>14.593700000000002</v>
      </c>
      <c r="AW9" s="22">
        <v>3.6246</v>
      </c>
      <c r="AX9" s="22">
        <v>3.6352346313655164</v>
      </c>
      <c r="AY9" s="22"/>
      <c r="AZ9" s="21">
        <v>1.139</v>
      </c>
      <c r="BA9" s="22">
        <v>13.073700000000001</v>
      </c>
      <c r="BB9" s="22">
        <v>4.0267999999999997</v>
      </c>
      <c r="BC9" s="22">
        <v>4.0578813679187178</v>
      </c>
      <c r="BD9" s="22"/>
      <c r="BE9" s="21">
        <v>1.139</v>
      </c>
      <c r="BF9" s="22">
        <v>16.4194</v>
      </c>
      <c r="BG9" s="22">
        <v>3.1976</v>
      </c>
      <c r="BH9" s="22">
        <v>3.2310269339780349</v>
      </c>
    </row>
    <row r="10" spans="2:60" x14ac:dyDescent="0.2">
      <c r="B10" s="23">
        <v>1.139</v>
      </c>
      <c r="C10" s="22">
        <v>12.811399999999999</v>
      </c>
      <c r="D10" s="22">
        <v>4.1308999999999996</v>
      </c>
      <c r="E10" s="22">
        <v>4.1409622398612909</v>
      </c>
      <c r="F10" s="22"/>
      <c r="G10" s="23">
        <v>1.139</v>
      </c>
      <c r="H10" s="22">
        <v>15.482099999999999</v>
      </c>
      <c r="I10" s="22">
        <v>3.4060999999999999</v>
      </c>
      <c r="J10" s="22">
        <v>3.4266361565781738</v>
      </c>
      <c r="K10" s="22"/>
      <c r="L10" s="23">
        <v>1.139</v>
      </c>
      <c r="M10" s="22">
        <v>18.326600000000003</v>
      </c>
      <c r="N10" s="22">
        <v>2.8378000000000001</v>
      </c>
      <c r="O10" s="22">
        <v>2.8947826459768273</v>
      </c>
      <c r="P10" s="22"/>
      <c r="Q10" s="23">
        <v>1.139</v>
      </c>
      <c r="R10" s="22">
        <v>17.0869</v>
      </c>
      <c r="S10" s="22">
        <v>3.0470999999999999</v>
      </c>
      <c r="T10" s="22">
        <v>3.1048068192450908</v>
      </c>
      <c r="U10" s="22"/>
      <c r="V10" s="21">
        <v>1.139</v>
      </c>
      <c r="W10" s="22">
        <v>16.140900000000002</v>
      </c>
      <c r="X10" s="22">
        <v>3.2570999999999999</v>
      </c>
      <c r="Y10" s="22">
        <v>3.2867760558431645</v>
      </c>
      <c r="Z10" s="22"/>
      <c r="AA10" s="21">
        <v>1.139</v>
      </c>
      <c r="AB10" s="22">
        <v>16.3095</v>
      </c>
      <c r="AC10" s="22">
        <v>3.2311999999999999</v>
      </c>
      <c r="AD10" s="22">
        <v>3.2527988987865322</v>
      </c>
      <c r="AE10" s="22"/>
      <c r="AF10" s="21">
        <v>1.139</v>
      </c>
      <c r="AG10" s="22">
        <v>14.589099999999998</v>
      </c>
      <c r="AH10" s="22">
        <v>3.6082000000000001</v>
      </c>
      <c r="AI10" s="22">
        <v>3.6363808349904341</v>
      </c>
      <c r="AJ10" s="22"/>
      <c r="AK10" s="21">
        <v>1.139</v>
      </c>
      <c r="AL10" s="22">
        <v>10.9933</v>
      </c>
      <c r="AM10" s="22">
        <v>4.8110999999999997</v>
      </c>
      <c r="AN10" s="22">
        <v>4.825805139472128</v>
      </c>
      <c r="AO10" s="22"/>
      <c r="AP10" s="21">
        <v>1.139</v>
      </c>
      <c r="AQ10" s="22">
        <v>13.7332</v>
      </c>
      <c r="AR10" s="22">
        <v>3.7467999999999999</v>
      </c>
      <c r="AS10" s="22">
        <v>3.8630125272885376</v>
      </c>
      <c r="AT10" s="22"/>
      <c r="AU10" s="21">
        <v>1.139</v>
      </c>
      <c r="AV10" s="22">
        <v>14.619000000000002</v>
      </c>
      <c r="AW10" s="22">
        <v>3.6185999999999998</v>
      </c>
      <c r="AX10" s="22">
        <v>3.628943405141182</v>
      </c>
      <c r="AY10" s="22"/>
      <c r="AZ10" s="21">
        <v>1.139</v>
      </c>
      <c r="BA10" s="22">
        <v>13.1113</v>
      </c>
      <c r="BB10" s="22">
        <v>4.0152999999999999</v>
      </c>
      <c r="BC10" s="22">
        <v>4.0462443571391802</v>
      </c>
      <c r="BD10" s="22"/>
      <c r="BE10" s="21">
        <v>1.139</v>
      </c>
      <c r="BF10" s="22">
        <v>16.4254</v>
      </c>
      <c r="BG10" s="22">
        <v>3.1957</v>
      </c>
      <c r="BH10" s="22">
        <v>3.2298466789094293</v>
      </c>
    </row>
    <row r="11" spans="2:60" x14ac:dyDescent="0.2">
      <c r="B11" s="23">
        <v>1.139</v>
      </c>
      <c r="C11" s="22">
        <v>12.799300000000001</v>
      </c>
      <c r="D11" s="22">
        <v>4.1333000000000002</v>
      </c>
      <c r="E11" s="22">
        <v>4.1448769573147706</v>
      </c>
      <c r="F11" s="22"/>
      <c r="G11" s="23">
        <v>1.139</v>
      </c>
      <c r="H11" s="22">
        <v>15.4854</v>
      </c>
      <c r="I11" s="22">
        <v>3.4064999999999999</v>
      </c>
      <c r="J11" s="22">
        <v>3.4259059268574874</v>
      </c>
      <c r="K11" s="22"/>
      <c r="L11" s="23">
        <v>1.139</v>
      </c>
      <c r="M11" s="22">
        <v>18.357200000000002</v>
      </c>
      <c r="N11" s="22">
        <v>2.8325</v>
      </c>
      <c r="O11" s="22">
        <v>2.8899572723377709</v>
      </c>
      <c r="P11" s="22"/>
      <c r="Q11" s="23">
        <v>1.139</v>
      </c>
      <c r="R11" s="22">
        <v>17.103300000000001</v>
      </c>
      <c r="S11" s="22">
        <v>3.0446</v>
      </c>
      <c r="T11" s="22">
        <v>3.1018296843158306</v>
      </c>
      <c r="U11" s="22"/>
      <c r="V11" s="21">
        <v>1.139</v>
      </c>
      <c r="W11" s="22">
        <v>16.1343</v>
      </c>
      <c r="X11" s="22">
        <v>3.2583000000000002</v>
      </c>
      <c r="Y11" s="22">
        <v>3.2881205654883656</v>
      </c>
      <c r="Z11" s="22"/>
      <c r="AA11" s="21">
        <v>1.139</v>
      </c>
      <c r="AB11" s="22">
        <v>16.319199999999999</v>
      </c>
      <c r="AC11" s="22">
        <v>3.2290000000000001</v>
      </c>
      <c r="AD11" s="22">
        <v>3.2508654615274608</v>
      </c>
      <c r="AE11" s="22"/>
      <c r="AF11" s="21">
        <v>1.139</v>
      </c>
      <c r="AG11" s="22">
        <v>14.663600000000001</v>
      </c>
      <c r="AH11" s="22">
        <v>3.5891000000000002</v>
      </c>
      <c r="AI11" s="22">
        <v>3.6179058102893511</v>
      </c>
      <c r="AJ11" s="22"/>
      <c r="AK11" s="21">
        <v>1.139</v>
      </c>
      <c r="AL11" s="22">
        <v>10.978900000000001</v>
      </c>
      <c r="AM11" s="22">
        <v>4.8177000000000003</v>
      </c>
      <c r="AN11" s="22">
        <v>4.832134698354019</v>
      </c>
      <c r="AO11" s="22"/>
      <c r="AP11" s="21">
        <v>1.139</v>
      </c>
      <c r="AQ11" s="22">
        <v>13.752700000000001</v>
      </c>
      <c r="AR11" s="22">
        <v>3.7423999999999999</v>
      </c>
      <c r="AS11" s="22">
        <v>3.8575351487169014</v>
      </c>
      <c r="AT11" s="22"/>
      <c r="AU11" s="21">
        <v>1.139</v>
      </c>
      <c r="AV11" s="22">
        <v>14.651399999999999</v>
      </c>
      <c r="AW11" s="22">
        <v>3.6105</v>
      </c>
      <c r="AX11" s="22">
        <v>3.6209183859398375</v>
      </c>
      <c r="AY11" s="22"/>
      <c r="AZ11" s="21">
        <v>1.139</v>
      </c>
      <c r="BA11" s="22">
        <v>13.147600000000001</v>
      </c>
      <c r="BB11" s="22">
        <v>4.0041000000000002</v>
      </c>
      <c r="BC11" s="22">
        <v>4.0350728376098255</v>
      </c>
      <c r="BD11" s="22"/>
      <c r="BE11" s="21">
        <v>1.139</v>
      </c>
      <c r="BF11" s="22">
        <v>16.465499999999999</v>
      </c>
      <c r="BG11" s="22">
        <v>3.1878000000000002</v>
      </c>
      <c r="BH11" s="22">
        <v>3.2219807257452819</v>
      </c>
    </row>
    <row r="12" spans="2:60" x14ac:dyDescent="0.2">
      <c r="B12" s="23">
        <v>1.139</v>
      </c>
      <c r="C12" s="22">
        <v>12.8163</v>
      </c>
      <c r="D12" s="22">
        <v>4.1266999999999996</v>
      </c>
      <c r="E12" s="22">
        <v>4.1393790438550075</v>
      </c>
      <c r="F12" s="22"/>
      <c r="G12" s="23">
        <v>1.139</v>
      </c>
      <c r="H12" s="22">
        <v>15.548300000000001</v>
      </c>
      <c r="I12" s="22">
        <v>3.3919000000000001</v>
      </c>
      <c r="J12" s="22">
        <v>3.412046567133316</v>
      </c>
      <c r="K12" s="22"/>
      <c r="L12" s="23">
        <v>1.139</v>
      </c>
      <c r="M12" s="22">
        <v>18.630000000000003</v>
      </c>
      <c r="N12" s="22">
        <v>2.7873000000000001</v>
      </c>
      <c r="O12" s="22">
        <v>2.8476394868362287</v>
      </c>
      <c r="P12" s="22"/>
      <c r="Q12" s="23">
        <v>1.139</v>
      </c>
      <c r="R12" s="22">
        <v>17.135899999999999</v>
      </c>
      <c r="S12" s="22">
        <v>3.0392999999999999</v>
      </c>
      <c r="T12" s="22">
        <v>3.0959286433603683</v>
      </c>
      <c r="U12" s="22"/>
      <c r="V12" s="21">
        <v>1.139</v>
      </c>
      <c r="W12" s="22">
        <v>16.183799999999998</v>
      </c>
      <c r="X12" s="22">
        <v>3.2484999999999999</v>
      </c>
      <c r="Y12" s="22">
        <v>3.2780634733349978</v>
      </c>
      <c r="Z12" s="22"/>
      <c r="AA12" s="21">
        <v>1.139</v>
      </c>
      <c r="AB12" s="22">
        <v>16.379799999999999</v>
      </c>
      <c r="AC12" s="22">
        <v>3.2166999999999999</v>
      </c>
      <c r="AD12" s="22">
        <v>3.2388383032612693</v>
      </c>
      <c r="AE12" s="22"/>
      <c r="AF12" s="21">
        <v>1.139</v>
      </c>
      <c r="AG12" s="22">
        <v>14.6722</v>
      </c>
      <c r="AH12" s="22">
        <v>3.5876000000000001</v>
      </c>
      <c r="AI12" s="22">
        <v>3.6157852019301084</v>
      </c>
      <c r="AJ12" s="22"/>
      <c r="AK12" s="21">
        <v>1.139</v>
      </c>
      <c r="AL12" s="22">
        <v>10.9809</v>
      </c>
      <c r="AM12" s="22">
        <v>4.8163</v>
      </c>
      <c r="AN12" s="22">
        <v>4.8312546002385002</v>
      </c>
      <c r="AO12" s="22"/>
      <c r="AP12" s="21">
        <v>1.139</v>
      </c>
      <c r="AQ12" s="22">
        <v>13.747399999999999</v>
      </c>
      <c r="AR12" s="22">
        <v>3.7446000000000002</v>
      </c>
      <c r="AS12" s="22">
        <v>3.8590223343875163</v>
      </c>
      <c r="AT12" s="22"/>
      <c r="AU12" s="21">
        <v>1.139</v>
      </c>
      <c r="AV12" s="22">
        <v>14.640499999999998</v>
      </c>
      <c r="AW12" s="22">
        <v>3.6133000000000002</v>
      </c>
      <c r="AX12" s="22">
        <v>3.6236141962200028</v>
      </c>
      <c r="AY12" s="22"/>
      <c r="AZ12" s="21">
        <v>1.139</v>
      </c>
      <c r="BA12" s="22">
        <v>13.1845</v>
      </c>
      <c r="BB12" s="22">
        <v>3.9929999999999999</v>
      </c>
      <c r="BC12" s="22">
        <v>4.0237797140398905</v>
      </c>
      <c r="BD12" s="22"/>
      <c r="BE12" s="21">
        <v>1.139</v>
      </c>
      <c r="BF12" s="22">
        <v>16.495699999999999</v>
      </c>
      <c r="BG12" s="22">
        <v>3.1819999999999999</v>
      </c>
      <c r="BH12" s="22">
        <v>3.2160819874124127</v>
      </c>
    </row>
    <row r="13" spans="2:60" x14ac:dyDescent="0.2">
      <c r="B13" s="23">
        <v>1.139</v>
      </c>
      <c r="C13" s="22">
        <v>12.8918</v>
      </c>
      <c r="D13" s="22">
        <v>4.1036999999999999</v>
      </c>
      <c r="E13" s="22">
        <v>4.1151370359266304</v>
      </c>
      <c r="F13" s="22"/>
      <c r="G13" s="23">
        <v>1.139</v>
      </c>
      <c r="H13" s="22">
        <v>15.532700000000002</v>
      </c>
      <c r="I13" s="22">
        <v>3.3967000000000001</v>
      </c>
      <c r="J13" s="22">
        <v>3.4154733973976792</v>
      </c>
      <c r="K13" s="22"/>
      <c r="L13" s="23">
        <v>1.139</v>
      </c>
      <c r="M13" s="22">
        <v>18.807000000000002</v>
      </c>
      <c r="N13" s="22">
        <v>2.7526000000000002</v>
      </c>
      <c r="O13" s="22">
        <v>2.8208392428222964</v>
      </c>
      <c r="P13" s="22"/>
      <c r="Q13" s="23">
        <v>1.139</v>
      </c>
      <c r="R13" s="22">
        <v>17.1296</v>
      </c>
      <c r="S13" s="22">
        <v>3.04</v>
      </c>
      <c r="T13" s="22">
        <v>3.0970672776806785</v>
      </c>
      <c r="U13" s="22"/>
      <c r="V13" s="21">
        <v>1.139</v>
      </c>
      <c r="W13" s="22">
        <v>16.1876</v>
      </c>
      <c r="X13" s="22">
        <v>3.2477999999999998</v>
      </c>
      <c r="Y13" s="22">
        <v>3.2772939558525627</v>
      </c>
      <c r="Z13" s="22"/>
      <c r="AA13" s="21">
        <v>1.139</v>
      </c>
      <c r="AB13" s="22">
        <v>16.3719</v>
      </c>
      <c r="AC13" s="22">
        <v>3.2181999999999999</v>
      </c>
      <c r="AD13" s="22">
        <v>3.2404011531806902</v>
      </c>
      <c r="AE13" s="22"/>
      <c r="AF13" s="21">
        <v>1.139</v>
      </c>
      <c r="AG13" s="22">
        <v>14.724399999999999</v>
      </c>
      <c r="AH13" s="22">
        <v>3.5745</v>
      </c>
      <c r="AI13" s="22">
        <v>3.6029667517697797</v>
      </c>
      <c r="AJ13" s="22"/>
      <c r="AK13" s="21">
        <v>1.139</v>
      </c>
      <c r="AL13" s="22">
        <v>11.012</v>
      </c>
      <c r="AM13" s="22">
        <v>4.8029000000000002</v>
      </c>
      <c r="AN13" s="22">
        <v>4.8176102106573682</v>
      </c>
      <c r="AO13" s="22"/>
      <c r="AP13" s="21">
        <v>1.139</v>
      </c>
      <c r="AQ13" s="22">
        <v>13.7273</v>
      </c>
      <c r="AR13" s="22">
        <v>3.7507999999999999</v>
      </c>
      <c r="AS13" s="22">
        <v>3.8646728518906803</v>
      </c>
      <c r="AT13" s="22"/>
      <c r="AU13" s="21">
        <v>1.139</v>
      </c>
      <c r="AV13" s="22">
        <v>14.709800000000001</v>
      </c>
      <c r="AW13" s="22">
        <v>3.5962999999999998</v>
      </c>
      <c r="AX13" s="22">
        <v>3.6065428244951621</v>
      </c>
      <c r="AY13" s="22"/>
      <c r="AZ13" s="21">
        <v>1.139</v>
      </c>
      <c r="BA13" s="22">
        <v>13.1875</v>
      </c>
      <c r="BB13" s="22">
        <v>3.9910999999999999</v>
      </c>
      <c r="BC13" s="22">
        <v>4.0228643518300613</v>
      </c>
      <c r="BD13" s="22"/>
      <c r="BE13" s="21">
        <v>1.139</v>
      </c>
      <c r="BF13" s="22">
        <v>16.529800000000002</v>
      </c>
      <c r="BG13" s="22">
        <v>3.1749000000000001</v>
      </c>
      <c r="BH13" s="22">
        <v>3.2094474004379325</v>
      </c>
    </row>
    <row r="14" spans="2:60" x14ac:dyDescent="0.2">
      <c r="B14" s="23">
        <v>2.149</v>
      </c>
      <c r="C14" s="22">
        <v>17.2317</v>
      </c>
      <c r="D14" s="22">
        <v>3.0674000000000001</v>
      </c>
      <c r="E14" s="22">
        <v>3.0787167626965961</v>
      </c>
      <c r="F14" s="22"/>
      <c r="G14" s="23">
        <v>1.139</v>
      </c>
      <c r="H14" s="22">
        <v>15.5656</v>
      </c>
      <c r="I14" s="22">
        <v>3.3889999999999998</v>
      </c>
      <c r="J14" s="22">
        <v>3.4082543326154431</v>
      </c>
      <c r="K14" s="22"/>
      <c r="L14" s="23">
        <v>1.139</v>
      </c>
      <c r="M14" s="22">
        <v>18.860800000000001</v>
      </c>
      <c r="N14" s="22">
        <v>2.7456</v>
      </c>
      <c r="O14" s="22">
        <v>2.8127928634924784</v>
      </c>
      <c r="P14" s="22"/>
      <c r="Q14" s="23">
        <v>1.139</v>
      </c>
      <c r="R14" s="22">
        <v>17.1646</v>
      </c>
      <c r="S14" s="22">
        <v>3.0344000000000002</v>
      </c>
      <c r="T14" s="22">
        <v>3.0907521083951233</v>
      </c>
      <c r="U14" s="22"/>
      <c r="V14" s="21">
        <v>1.139</v>
      </c>
      <c r="W14" s="22">
        <v>16.1754</v>
      </c>
      <c r="X14" s="22">
        <v>3.2498999999999998</v>
      </c>
      <c r="Y14" s="22">
        <v>3.2797657949577097</v>
      </c>
      <c r="Z14" s="22"/>
      <c r="AA14" s="21">
        <v>1.139</v>
      </c>
      <c r="AB14" s="22">
        <v>16.3916</v>
      </c>
      <c r="AC14" s="22">
        <v>3.2147999999999999</v>
      </c>
      <c r="AD14" s="22">
        <v>3.2365067253812283</v>
      </c>
      <c r="AE14" s="22"/>
      <c r="AF14" s="21">
        <v>1.139</v>
      </c>
      <c r="AG14" s="22">
        <v>14.746499999999999</v>
      </c>
      <c r="AH14" s="22">
        <v>3.5693999999999999</v>
      </c>
      <c r="AI14" s="22">
        <v>3.5975671270985612</v>
      </c>
      <c r="AJ14" s="22"/>
      <c r="AK14" s="21">
        <v>1.139</v>
      </c>
      <c r="AL14" s="22">
        <v>11.019</v>
      </c>
      <c r="AM14" s="22">
        <v>4.8002000000000002</v>
      </c>
      <c r="AN14" s="22">
        <v>4.8145497449640571</v>
      </c>
      <c r="AO14" s="22"/>
      <c r="AP14" s="21">
        <v>1.139</v>
      </c>
      <c r="AQ14" s="22">
        <v>13.7446</v>
      </c>
      <c r="AR14" s="22">
        <v>3.7467999999999999</v>
      </c>
      <c r="AS14" s="22">
        <v>3.8598084804038635</v>
      </c>
      <c r="AT14" s="22"/>
      <c r="AU14" s="21">
        <v>1.139</v>
      </c>
      <c r="AV14" s="22">
        <v>14.720799999999999</v>
      </c>
      <c r="AW14" s="22">
        <v>3.5933000000000002</v>
      </c>
      <c r="AX14" s="22">
        <v>3.6038478642301333</v>
      </c>
      <c r="AY14" s="22"/>
      <c r="AZ14" s="21">
        <v>1.139</v>
      </c>
      <c r="BA14" s="22">
        <v>13.2058</v>
      </c>
      <c r="BB14" s="22">
        <v>3.9860000000000002</v>
      </c>
      <c r="BC14" s="22">
        <v>4.0172896484695322</v>
      </c>
      <c r="BD14" s="22"/>
      <c r="BE14" s="21">
        <v>1.139</v>
      </c>
      <c r="BF14" s="22">
        <v>16.560500000000001</v>
      </c>
      <c r="BG14" s="22">
        <v>3.1686000000000001</v>
      </c>
      <c r="BH14" s="22">
        <v>3.2034976987264234</v>
      </c>
    </row>
    <row r="15" spans="2:60" x14ac:dyDescent="0.2">
      <c r="B15" s="23">
        <v>2.149</v>
      </c>
      <c r="C15" s="22">
        <v>17.247399999999999</v>
      </c>
      <c r="D15" s="22">
        <v>3.0632999999999999</v>
      </c>
      <c r="E15" s="22">
        <v>3.075914261845782</v>
      </c>
      <c r="F15" s="22"/>
      <c r="G15" s="23">
        <v>2.149</v>
      </c>
      <c r="H15" s="22">
        <v>18.205500000000001</v>
      </c>
      <c r="I15" s="22">
        <v>2.9011</v>
      </c>
      <c r="J15" s="22">
        <v>2.9140382653461283</v>
      </c>
      <c r="K15" s="22"/>
      <c r="L15" s="23">
        <v>2.149</v>
      </c>
      <c r="M15" s="22">
        <v>23.651599999999998</v>
      </c>
      <c r="N15" s="22">
        <v>2.2084000000000001</v>
      </c>
      <c r="O15" s="22">
        <v>2.2430416394560595</v>
      </c>
      <c r="P15" s="22"/>
      <c r="Q15" s="23">
        <v>1.139</v>
      </c>
      <c r="R15" s="22">
        <v>17.1493</v>
      </c>
      <c r="S15" s="22">
        <v>3.0390999999999999</v>
      </c>
      <c r="T15" s="22">
        <v>3.0935095683065166</v>
      </c>
      <c r="U15" s="22"/>
      <c r="V15" s="21">
        <v>1.139</v>
      </c>
      <c r="W15" s="22">
        <v>16.2134</v>
      </c>
      <c r="X15" s="22">
        <v>3.2429999999999999</v>
      </c>
      <c r="Y15" s="22">
        <v>3.2720788754831771</v>
      </c>
      <c r="Z15" s="22"/>
      <c r="AA15" s="21">
        <v>1.139</v>
      </c>
      <c r="AB15" s="22">
        <v>16.363099999999999</v>
      </c>
      <c r="AC15" s="22">
        <v>3.2198000000000002</v>
      </c>
      <c r="AD15" s="22">
        <v>3.2421438260328999</v>
      </c>
      <c r="AE15" s="22"/>
      <c r="AF15" s="21">
        <v>1.139</v>
      </c>
      <c r="AG15" s="22">
        <v>14.7904</v>
      </c>
      <c r="AH15" s="22">
        <v>3.5592000000000001</v>
      </c>
      <c r="AI15" s="22">
        <v>3.5868890388197037</v>
      </c>
      <c r="AJ15" s="22"/>
      <c r="AK15" s="21">
        <v>2.149</v>
      </c>
      <c r="AL15" s="22">
        <v>14.801400000000001</v>
      </c>
      <c r="AM15" s="22">
        <v>3.5722999999999998</v>
      </c>
      <c r="AN15" s="22">
        <v>3.5842233599361504</v>
      </c>
      <c r="AO15" s="22"/>
      <c r="AP15" s="21">
        <v>2.149</v>
      </c>
      <c r="AQ15" s="22">
        <v>17.168199999999999</v>
      </c>
      <c r="AR15" s="22">
        <v>3.0647000000000002</v>
      </c>
      <c r="AS15" s="22">
        <v>3.0901040085599507</v>
      </c>
      <c r="AT15" s="22"/>
      <c r="AU15" s="21">
        <v>2.149</v>
      </c>
      <c r="AV15" s="22">
        <v>20.226300000000002</v>
      </c>
      <c r="AW15" s="22">
        <v>2.5901000000000001</v>
      </c>
      <c r="AX15" s="22">
        <v>2.6228980900984826</v>
      </c>
      <c r="AY15" s="22"/>
      <c r="AZ15" s="21">
        <v>2.149</v>
      </c>
      <c r="BA15" s="22">
        <v>17.692899999999998</v>
      </c>
      <c r="BB15" s="22">
        <v>2.9678</v>
      </c>
      <c r="BC15" s="22">
        <v>2.9984639962786734</v>
      </c>
      <c r="BD15" s="22"/>
      <c r="BE15" s="21">
        <v>2.149</v>
      </c>
      <c r="BF15" s="22">
        <v>19.496400000000001</v>
      </c>
      <c r="BG15" s="22">
        <v>2.6949000000000001</v>
      </c>
      <c r="BH15" s="22">
        <v>2.7210933115733642</v>
      </c>
    </row>
    <row r="16" spans="2:60" x14ac:dyDescent="0.2">
      <c r="B16" s="23">
        <v>2.149</v>
      </c>
      <c r="C16" s="22">
        <v>17.270099999999999</v>
      </c>
      <c r="D16" s="22">
        <v>3.0611000000000002</v>
      </c>
      <c r="E16" s="22">
        <v>3.0718712479811314</v>
      </c>
      <c r="F16" s="22"/>
      <c r="G16" s="23">
        <v>2.149</v>
      </c>
      <c r="H16" s="22">
        <v>18.299499999999998</v>
      </c>
      <c r="I16" s="22">
        <v>2.8864000000000001</v>
      </c>
      <c r="J16" s="22">
        <v>2.8990695723795152</v>
      </c>
      <c r="K16" s="22"/>
      <c r="L16" s="23">
        <v>2.149</v>
      </c>
      <c r="M16" s="22">
        <v>23.7119</v>
      </c>
      <c r="N16" s="22">
        <v>2.2027999999999999</v>
      </c>
      <c r="O16" s="22">
        <v>2.237337524186545</v>
      </c>
      <c r="P16" s="22"/>
      <c r="Q16" s="23">
        <v>1.139</v>
      </c>
      <c r="R16" s="22">
        <v>17.1066</v>
      </c>
      <c r="S16" s="22">
        <v>3.0470999999999999</v>
      </c>
      <c r="T16" s="22">
        <v>3.1012313165537826</v>
      </c>
      <c r="U16" s="22"/>
      <c r="V16" s="21">
        <v>2.149</v>
      </c>
      <c r="W16" s="22">
        <v>19.167899999999999</v>
      </c>
      <c r="X16" s="22">
        <v>2.7473999999999998</v>
      </c>
      <c r="Y16" s="22">
        <v>2.7677274839580202</v>
      </c>
      <c r="Z16" s="22"/>
      <c r="AA16" s="21">
        <v>2.149</v>
      </c>
      <c r="AB16" s="22">
        <v>19.357399999999998</v>
      </c>
      <c r="AC16" s="22">
        <v>2.7254999999999998</v>
      </c>
      <c r="AD16" s="22">
        <v>2.740632710992124</v>
      </c>
      <c r="AE16" s="22"/>
      <c r="AF16" s="21">
        <v>2.149</v>
      </c>
      <c r="AG16" s="22">
        <v>20.9041</v>
      </c>
      <c r="AH16" s="22">
        <v>2.5204</v>
      </c>
      <c r="AI16" s="22">
        <v>2.5378525571423278</v>
      </c>
      <c r="AJ16" s="22"/>
      <c r="AK16" s="21">
        <v>2.149</v>
      </c>
      <c r="AL16" s="22">
        <v>14.892299999999999</v>
      </c>
      <c r="AM16" s="22">
        <v>3.5507</v>
      </c>
      <c r="AN16" s="22">
        <v>3.5623458861128863</v>
      </c>
      <c r="AO16" s="22"/>
      <c r="AP16" s="21">
        <v>2.149</v>
      </c>
      <c r="AQ16" s="22">
        <v>17.269099999999998</v>
      </c>
      <c r="AR16" s="22">
        <v>3.0467</v>
      </c>
      <c r="AS16" s="22">
        <v>3.0720491305139781</v>
      </c>
      <c r="AT16" s="22"/>
      <c r="AU16" s="21">
        <v>2.149</v>
      </c>
      <c r="AV16" s="22">
        <v>20.3354</v>
      </c>
      <c r="AW16" s="22">
        <v>2.5762</v>
      </c>
      <c r="AX16" s="22">
        <v>2.6088261671645965</v>
      </c>
      <c r="AY16" s="22"/>
      <c r="AZ16" s="21">
        <v>2.149</v>
      </c>
      <c r="BA16" s="22">
        <v>17.834999999999997</v>
      </c>
      <c r="BB16" s="22">
        <v>2.9437000000000002</v>
      </c>
      <c r="BC16" s="22">
        <v>2.9745737953327134</v>
      </c>
      <c r="BD16" s="22"/>
      <c r="BE16" s="21">
        <v>2.149</v>
      </c>
      <c r="BF16" s="22">
        <v>19.6004</v>
      </c>
      <c r="BG16" s="22">
        <v>2.6806999999999999</v>
      </c>
      <c r="BH16" s="22">
        <v>2.7066551519233761</v>
      </c>
    </row>
    <row r="17" spans="2:60" x14ac:dyDescent="0.2">
      <c r="B17" s="23">
        <v>2.149</v>
      </c>
      <c r="C17" s="22">
        <v>17.3062</v>
      </c>
      <c r="D17" s="22">
        <v>3.0537000000000001</v>
      </c>
      <c r="E17" s="22">
        <v>3.0654634547017219</v>
      </c>
      <c r="F17" s="22"/>
      <c r="G17" s="23">
        <v>2.149</v>
      </c>
      <c r="H17" s="22">
        <v>18.3415</v>
      </c>
      <c r="I17" s="22">
        <v>2.8795000000000002</v>
      </c>
      <c r="J17" s="22">
        <v>2.8924310247122067</v>
      </c>
      <c r="K17" s="22"/>
      <c r="L17" s="23">
        <v>2.149</v>
      </c>
      <c r="M17" s="22">
        <v>23.741400000000002</v>
      </c>
      <c r="N17" s="22">
        <v>2.1998000000000002</v>
      </c>
      <c r="O17" s="22">
        <v>2.2345575088140941</v>
      </c>
      <c r="P17" s="22"/>
      <c r="Q17" s="23">
        <v>2.149</v>
      </c>
      <c r="R17" s="22">
        <v>20.372</v>
      </c>
      <c r="S17" s="22">
        <v>2.5659999999999998</v>
      </c>
      <c r="T17" s="22">
        <v>2.6041391929981805</v>
      </c>
      <c r="U17" s="22"/>
      <c r="V17" s="21">
        <v>2.149</v>
      </c>
      <c r="W17" s="22">
        <v>19.2684</v>
      </c>
      <c r="X17" s="22">
        <v>2.7332999999999998</v>
      </c>
      <c r="Y17" s="22">
        <v>2.753291588287504</v>
      </c>
      <c r="Z17" s="22"/>
      <c r="AA17" s="21">
        <v>2.149</v>
      </c>
      <c r="AB17" s="22">
        <v>19.441100000000002</v>
      </c>
      <c r="AC17" s="22">
        <v>2.7141999999999999</v>
      </c>
      <c r="AD17" s="22">
        <v>2.7288334322522352</v>
      </c>
      <c r="AE17" s="22"/>
      <c r="AF17" s="21">
        <v>2.149</v>
      </c>
      <c r="AG17" s="22">
        <v>20.988099999999999</v>
      </c>
      <c r="AH17" s="22">
        <v>2.5103</v>
      </c>
      <c r="AI17" s="22">
        <v>2.5276953911863838</v>
      </c>
      <c r="AJ17" s="22"/>
      <c r="AK17" s="21">
        <v>2.149</v>
      </c>
      <c r="AL17" s="22">
        <v>14.930999999999999</v>
      </c>
      <c r="AM17" s="22">
        <v>3.5415999999999999</v>
      </c>
      <c r="AN17" s="22">
        <v>3.5531125604285676</v>
      </c>
      <c r="AO17" s="22"/>
      <c r="AP17" s="21">
        <v>2.149</v>
      </c>
      <c r="AQ17" s="22">
        <v>17.327299999999997</v>
      </c>
      <c r="AR17" s="22">
        <v>3.0366</v>
      </c>
      <c r="AS17" s="22">
        <v>3.0617305431174473</v>
      </c>
      <c r="AT17" s="22"/>
      <c r="AU17" s="21">
        <v>2.149</v>
      </c>
      <c r="AV17" s="22">
        <v>20.424299999999999</v>
      </c>
      <c r="AW17" s="22">
        <v>2.5647000000000002</v>
      </c>
      <c r="AX17" s="22">
        <v>2.5974708381564575</v>
      </c>
      <c r="AY17" s="22"/>
      <c r="AZ17" s="21">
        <v>2.149</v>
      </c>
      <c r="BA17" s="22">
        <v>18.004899999999999</v>
      </c>
      <c r="BB17" s="22">
        <v>2.9144000000000001</v>
      </c>
      <c r="BC17" s="22">
        <v>2.9465047648006344</v>
      </c>
      <c r="BD17" s="22"/>
      <c r="BE17" s="21">
        <v>2.149</v>
      </c>
      <c r="BF17" s="22">
        <v>19.651</v>
      </c>
      <c r="BG17" s="22">
        <v>2.6739000000000002</v>
      </c>
      <c r="BH17" s="22">
        <v>2.6996856974077112</v>
      </c>
    </row>
    <row r="18" spans="2:60" x14ac:dyDescent="0.2">
      <c r="B18" s="23">
        <v>2.149</v>
      </c>
      <c r="C18" s="22">
        <v>17.372900000000001</v>
      </c>
      <c r="D18" s="22">
        <v>3.0419</v>
      </c>
      <c r="E18" s="22">
        <v>3.0536941811533445</v>
      </c>
      <c r="F18" s="22"/>
      <c r="G18" s="23">
        <v>2.149</v>
      </c>
      <c r="H18" s="22">
        <v>18.396799999999999</v>
      </c>
      <c r="I18" s="22">
        <v>2.8708999999999998</v>
      </c>
      <c r="J18" s="22">
        <v>2.8837364998129531</v>
      </c>
      <c r="K18" s="22"/>
      <c r="L18" s="23">
        <v>2.149</v>
      </c>
      <c r="M18" s="22">
        <v>23.781400000000001</v>
      </c>
      <c r="N18" s="22">
        <v>2.1962000000000002</v>
      </c>
      <c r="O18" s="22">
        <v>2.2307990126636335</v>
      </c>
      <c r="P18" s="22"/>
      <c r="Q18" s="23">
        <v>2.149</v>
      </c>
      <c r="R18" s="22">
        <v>20.4681</v>
      </c>
      <c r="S18" s="22">
        <v>2.5543</v>
      </c>
      <c r="T18" s="22">
        <v>2.5919124706132441</v>
      </c>
      <c r="U18" s="22"/>
      <c r="V18" s="21">
        <v>2.149</v>
      </c>
      <c r="W18" s="22">
        <v>19.341799999999999</v>
      </c>
      <c r="X18" s="22">
        <v>2.7229999999999999</v>
      </c>
      <c r="Y18" s="22">
        <v>2.7428431500563</v>
      </c>
      <c r="Z18" s="22"/>
      <c r="AA18" s="21">
        <v>2.149</v>
      </c>
      <c r="AB18" s="22">
        <v>19.497</v>
      </c>
      <c r="AC18" s="22">
        <v>2.7067000000000001</v>
      </c>
      <c r="AD18" s="22">
        <v>2.7210095727424184</v>
      </c>
      <c r="AE18" s="22"/>
      <c r="AF18" s="21">
        <v>2.149</v>
      </c>
      <c r="AG18" s="22">
        <v>21.042299999999997</v>
      </c>
      <c r="AH18" s="22">
        <v>2.5041000000000002</v>
      </c>
      <c r="AI18" s="22">
        <v>2.5211846442527168</v>
      </c>
      <c r="AJ18" s="22"/>
      <c r="AK18" s="21">
        <v>2.149</v>
      </c>
      <c r="AL18" s="22">
        <v>14.9756</v>
      </c>
      <c r="AM18" s="22">
        <v>3.5310999999999999</v>
      </c>
      <c r="AN18" s="22">
        <v>3.5425307593524762</v>
      </c>
      <c r="AO18" s="22"/>
      <c r="AP18" s="21">
        <v>2.149</v>
      </c>
      <c r="AQ18" s="22">
        <v>17.355</v>
      </c>
      <c r="AR18" s="22">
        <v>3.0316999999999998</v>
      </c>
      <c r="AS18" s="22">
        <v>3.0568437706573857</v>
      </c>
      <c r="AT18" s="22"/>
      <c r="AU18" s="21">
        <v>2.149</v>
      </c>
      <c r="AV18" s="22">
        <v>20.479399999999998</v>
      </c>
      <c r="AW18" s="22">
        <v>2.5581</v>
      </c>
      <c r="AX18" s="22">
        <v>2.5904823207593455</v>
      </c>
      <c r="AY18" s="22"/>
      <c r="AZ18" s="21">
        <v>2.149</v>
      </c>
      <c r="BA18" s="22">
        <v>18.1008</v>
      </c>
      <c r="BB18" s="22">
        <v>2.8978000000000002</v>
      </c>
      <c r="BC18" s="22">
        <v>2.9308938632413453</v>
      </c>
      <c r="BD18" s="22"/>
      <c r="BE18" s="21">
        <v>2.149</v>
      </c>
      <c r="BF18" s="22">
        <v>19.677700000000002</v>
      </c>
      <c r="BG18" s="22">
        <v>2.6703000000000001</v>
      </c>
      <c r="BH18" s="22">
        <v>2.6960225859607037</v>
      </c>
    </row>
    <row r="19" spans="2:60" x14ac:dyDescent="0.2">
      <c r="B19" s="23">
        <v>2.149</v>
      </c>
      <c r="C19" s="22">
        <v>17.3645</v>
      </c>
      <c r="D19" s="22">
        <v>3.0432000000000001</v>
      </c>
      <c r="E19" s="22">
        <v>3.0551713921943588</v>
      </c>
      <c r="F19" s="22"/>
      <c r="G19" s="23">
        <v>2.149</v>
      </c>
      <c r="H19" s="22">
        <v>18.418300000000002</v>
      </c>
      <c r="I19" s="22">
        <v>2.8679000000000001</v>
      </c>
      <c r="J19" s="22">
        <v>2.8803702643435569</v>
      </c>
      <c r="K19" s="22"/>
      <c r="L19" s="23">
        <v>2.149</v>
      </c>
      <c r="M19" s="22">
        <v>23.822799999999997</v>
      </c>
      <c r="N19" s="22">
        <v>2.1924000000000001</v>
      </c>
      <c r="O19" s="22">
        <v>2.226922261017132</v>
      </c>
      <c r="P19" s="22"/>
      <c r="Q19" s="23">
        <v>2.149</v>
      </c>
      <c r="R19" s="22">
        <v>20.556099999999997</v>
      </c>
      <c r="S19" s="22">
        <v>2.5434999999999999</v>
      </c>
      <c r="T19" s="22">
        <v>2.5808165770627181</v>
      </c>
      <c r="U19" s="22"/>
      <c r="V19" s="21">
        <v>2.149</v>
      </c>
      <c r="W19" s="22">
        <v>19.3796</v>
      </c>
      <c r="X19" s="22">
        <v>2.7176999999999998</v>
      </c>
      <c r="Y19" s="22">
        <v>2.7374932217258841</v>
      </c>
      <c r="Z19" s="22"/>
      <c r="AA19" s="21">
        <v>2.149</v>
      </c>
      <c r="AB19" s="22">
        <v>19.526700000000002</v>
      </c>
      <c r="AC19" s="22">
        <v>2.7023999999999999</v>
      </c>
      <c r="AD19" s="22">
        <v>2.716870932608118</v>
      </c>
      <c r="AE19" s="22"/>
      <c r="AF19" s="21">
        <v>2.149</v>
      </c>
      <c r="AG19" s="22">
        <v>21.063400000000001</v>
      </c>
      <c r="AH19" s="22">
        <v>2.5015999999999998</v>
      </c>
      <c r="AI19" s="22">
        <v>2.5186590787697587</v>
      </c>
      <c r="AJ19" s="22"/>
      <c r="AK19" s="21">
        <v>2.149</v>
      </c>
      <c r="AL19" s="22">
        <v>14.994299999999999</v>
      </c>
      <c r="AM19" s="22">
        <v>3.5268999999999999</v>
      </c>
      <c r="AN19" s="22">
        <v>3.5381127254862808</v>
      </c>
      <c r="AO19" s="22"/>
      <c r="AP19" s="21">
        <v>2.149</v>
      </c>
      <c r="AQ19" s="22">
        <v>17.3826</v>
      </c>
      <c r="AR19" s="22">
        <v>3.0270999999999999</v>
      </c>
      <c r="AS19" s="22">
        <v>3.0519901303463768</v>
      </c>
      <c r="AT19" s="22"/>
      <c r="AU19" s="21">
        <v>2.149</v>
      </c>
      <c r="AV19" s="22">
        <v>20.539100000000001</v>
      </c>
      <c r="AW19" s="22">
        <v>2.5499999999999998</v>
      </c>
      <c r="AX19" s="22">
        <v>2.5829526921704908</v>
      </c>
      <c r="AY19" s="22"/>
      <c r="AZ19" s="21">
        <v>2.149</v>
      </c>
      <c r="BA19" s="22">
        <v>18.234299999999998</v>
      </c>
      <c r="BB19" s="22">
        <v>2.8755000000000002</v>
      </c>
      <c r="BC19" s="22">
        <v>2.9094357139982856</v>
      </c>
      <c r="BD19" s="22"/>
      <c r="BE19" s="21">
        <v>2.149</v>
      </c>
      <c r="BF19" s="22">
        <v>19.720000000000002</v>
      </c>
      <c r="BG19" s="22">
        <v>2.6642999999999999</v>
      </c>
      <c r="BH19" s="22">
        <v>2.690239535484733</v>
      </c>
    </row>
    <row r="20" spans="2:60" x14ac:dyDescent="0.2">
      <c r="B20" s="23">
        <v>2.149</v>
      </c>
      <c r="C20" s="22">
        <v>17.4391</v>
      </c>
      <c r="D20" s="22">
        <v>3.0305</v>
      </c>
      <c r="E20" s="22">
        <v>3.0421021520467759</v>
      </c>
      <c r="F20" s="22"/>
      <c r="G20" s="23">
        <v>2.149</v>
      </c>
      <c r="H20" s="22">
        <v>18.467100000000002</v>
      </c>
      <c r="I20" s="22">
        <v>2.8601999999999999</v>
      </c>
      <c r="J20" s="22">
        <v>2.8727587785715643</v>
      </c>
      <c r="K20" s="22"/>
      <c r="L20" s="23">
        <v>2.149</v>
      </c>
      <c r="M20" s="22">
        <v>23.833099999999998</v>
      </c>
      <c r="N20" s="22">
        <v>2.1915</v>
      </c>
      <c r="O20" s="22">
        <v>2.2259598474289515</v>
      </c>
      <c r="P20" s="22"/>
      <c r="Q20" s="23">
        <v>2.149</v>
      </c>
      <c r="R20" s="22">
        <v>20.619700000000002</v>
      </c>
      <c r="S20" s="22">
        <v>2.5358999999999998</v>
      </c>
      <c r="T20" s="22">
        <v>2.5728562316502637</v>
      </c>
      <c r="U20" s="22"/>
      <c r="V20" s="21">
        <v>2.149</v>
      </c>
      <c r="W20" s="22">
        <v>19.417400000000001</v>
      </c>
      <c r="X20" s="22">
        <v>2.7128000000000001</v>
      </c>
      <c r="Y20" s="22">
        <v>2.7321641228876645</v>
      </c>
      <c r="Z20" s="22"/>
      <c r="AA20" s="21">
        <v>2.149</v>
      </c>
      <c r="AB20" s="22">
        <v>19.547999999999998</v>
      </c>
      <c r="AC20" s="22">
        <v>2.6995</v>
      </c>
      <c r="AD20" s="22">
        <v>2.713910560658837</v>
      </c>
      <c r="AE20" s="22"/>
      <c r="AF20" s="21">
        <v>2.149</v>
      </c>
      <c r="AG20" s="22">
        <v>21.098099999999999</v>
      </c>
      <c r="AH20" s="22">
        <v>2.4973999999999998</v>
      </c>
      <c r="AI20" s="22">
        <v>2.5145166455632944</v>
      </c>
      <c r="AJ20" s="22"/>
      <c r="AK20" s="21">
        <v>2.149</v>
      </c>
      <c r="AL20" s="22">
        <v>15.0319</v>
      </c>
      <c r="AM20" s="22">
        <v>3.5184000000000002</v>
      </c>
      <c r="AN20" s="22">
        <v>3.5292626773567508</v>
      </c>
      <c r="AO20" s="22"/>
      <c r="AP20" s="21">
        <v>2.149</v>
      </c>
      <c r="AQ20" s="22">
        <v>17.415300000000002</v>
      </c>
      <c r="AR20" s="22">
        <v>3.0215000000000001</v>
      </c>
      <c r="AS20" s="22">
        <v>3.0462595326959017</v>
      </c>
      <c r="AT20" s="22"/>
      <c r="AU20" s="21">
        <v>2.149</v>
      </c>
      <c r="AV20" s="22">
        <v>20.604399999999998</v>
      </c>
      <c r="AW20" s="22">
        <v>2.5415999999999999</v>
      </c>
      <c r="AX20" s="22">
        <v>2.5747667313660649</v>
      </c>
      <c r="AY20" s="22"/>
      <c r="AZ20" s="21">
        <v>2.149</v>
      </c>
      <c r="BA20" s="22">
        <v>18.321000000000002</v>
      </c>
      <c r="BB20" s="22">
        <v>2.8609</v>
      </c>
      <c r="BC20" s="22">
        <v>2.8956674657365284</v>
      </c>
      <c r="BD20" s="22"/>
      <c r="BE20" s="21">
        <v>2.149</v>
      </c>
      <c r="BF20" s="22">
        <v>19.758800000000001</v>
      </c>
      <c r="BG20" s="22">
        <v>2.6591999999999998</v>
      </c>
      <c r="BH20" s="22">
        <v>2.6849567605198157</v>
      </c>
    </row>
    <row r="21" spans="2:60" x14ac:dyDescent="0.2">
      <c r="B21" s="23">
        <v>2.149</v>
      </c>
      <c r="C21" s="22">
        <v>17.505300000000002</v>
      </c>
      <c r="D21" s="22">
        <v>3.0190000000000001</v>
      </c>
      <c r="E21" s="22">
        <v>3.0305977983672907</v>
      </c>
      <c r="F21" s="22"/>
      <c r="G21" s="23">
        <v>2.149</v>
      </c>
      <c r="H21" s="22">
        <v>18.484400000000001</v>
      </c>
      <c r="I21" s="22">
        <v>2.8574999999999999</v>
      </c>
      <c r="J21" s="22">
        <v>2.8700700936875925</v>
      </c>
      <c r="K21" s="22"/>
      <c r="L21" s="23">
        <v>2.149</v>
      </c>
      <c r="M21" s="22">
        <v>23.866200000000003</v>
      </c>
      <c r="N21" s="22">
        <v>2.1884999999999999</v>
      </c>
      <c r="O21" s="22">
        <v>2.222872666773887</v>
      </c>
      <c r="P21" s="22"/>
      <c r="Q21" s="23">
        <v>2.149</v>
      </c>
      <c r="R21" s="22">
        <v>20.6462</v>
      </c>
      <c r="S21" s="22">
        <v>2.5329000000000002</v>
      </c>
      <c r="T21" s="22">
        <v>2.5695538956204498</v>
      </c>
      <c r="U21" s="22"/>
      <c r="V21" s="21">
        <v>2.149</v>
      </c>
      <c r="W21" s="22">
        <v>19.456099999999999</v>
      </c>
      <c r="X21" s="22">
        <v>2.7075999999999998</v>
      </c>
      <c r="Y21" s="22">
        <v>2.7267295932771183</v>
      </c>
      <c r="Z21" s="22"/>
      <c r="AA21" s="21">
        <v>2.149</v>
      </c>
      <c r="AB21" s="22">
        <v>19.587199999999999</v>
      </c>
      <c r="AC21" s="22">
        <v>2.6939000000000002</v>
      </c>
      <c r="AD21" s="22">
        <v>2.7084791925215925</v>
      </c>
      <c r="AE21" s="22"/>
      <c r="AF21" s="21">
        <v>2.149</v>
      </c>
      <c r="AG21" s="22">
        <v>21.144300000000001</v>
      </c>
      <c r="AH21" s="22">
        <v>2.4921000000000002</v>
      </c>
      <c r="AI21" s="22">
        <v>2.5090224618341086</v>
      </c>
      <c r="AJ21" s="22"/>
      <c r="AK21" s="21">
        <v>2.149</v>
      </c>
      <c r="AL21" s="22">
        <v>15.0344</v>
      </c>
      <c r="AM21" s="22">
        <v>3.5175999999999998</v>
      </c>
      <c r="AN21" s="22">
        <v>3.5286758127866054</v>
      </c>
      <c r="AO21" s="22"/>
      <c r="AP21" s="21">
        <v>2.149</v>
      </c>
      <c r="AQ21" s="22">
        <v>17.443899999999999</v>
      </c>
      <c r="AR21" s="22">
        <v>3.0167000000000002</v>
      </c>
      <c r="AS21" s="22">
        <v>3.0412650634180967</v>
      </c>
      <c r="AT21" s="22"/>
      <c r="AU21" s="21">
        <v>2.149</v>
      </c>
      <c r="AV21" s="22">
        <v>20.605999999999998</v>
      </c>
      <c r="AW21" s="22">
        <v>2.5415000000000001</v>
      </c>
      <c r="AX21" s="22">
        <v>2.5745668077142065</v>
      </c>
      <c r="AY21" s="22"/>
      <c r="AZ21" s="21">
        <v>2.149</v>
      </c>
      <c r="BA21" s="22">
        <v>18.410700000000002</v>
      </c>
      <c r="BB21" s="22">
        <v>2.8458000000000001</v>
      </c>
      <c r="BC21" s="22">
        <v>2.881559291051341</v>
      </c>
      <c r="BD21" s="22"/>
      <c r="BE21" s="21">
        <v>2.149</v>
      </c>
      <c r="BF21" s="22">
        <v>19.7807</v>
      </c>
      <c r="BG21" s="22">
        <v>2.6562999999999999</v>
      </c>
      <c r="BH21" s="22">
        <v>2.6819841380617944</v>
      </c>
    </row>
    <row r="22" spans="2:60" x14ac:dyDescent="0.2">
      <c r="B22" s="23">
        <v>2.149</v>
      </c>
      <c r="C22" s="22">
        <v>17.512</v>
      </c>
      <c r="D22" s="22">
        <v>3.0183</v>
      </c>
      <c r="E22" s="22">
        <v>3.029438307432557</v>
      </c>
      <c r="F22" s="22"/>
      <c r="G22" s="23">
        <v>2.149</v>
      </c>
      <c r="H22" s="22">
        <v>18.534800000000001</v>
      </c>
      <c r="I22" s="22">
        <v>2.8500999999999999</v>
      </c>
      <c r="J22" s="22">
        <v>2.8622657724798182</v>
      </c>
      <c r="K22" s="22"/>
      <c r="L22" s="23">
        <v>2.149</v>
      </c>
      <c r="M22" s="22">
        <v>23.9175</v>
      </c>
      <c r="N22" s="22">
        <v>2.1839</v>
      </c>
      <c r="O22" s="22">
        <v>2.2181048872063944</v>
      </c>
      <c r="P22" s="22"/>
      <c r="Q22" s="23">
        <v>2.149</v>
      </c>
      <c r="R22" s="22">
        <v>20.686699999999998</v>
      </c>
      <c r="S22" s="22">
        <v>2.528</v>
      </c>
      <c r="T22" s="22">
        <v>2.5645232753295084</v>
      </c>
      <c r="U22" s="22"/>
      <c r="V22" s="21">
        <v>2.149</v>
      </c>
      <c r="W22" s="22">
        <v>19.495699999999999</v>
      </c>
      <c r="X22" s="22">
        <v>2.7023999999999999</v>
      </c>
      <c r="Y22" s="22">
        <v>2.7211910133905906</v>
      </c>
      <c r="Z22" s="22"/>
      <c r="AA22" s="21">
        <v>2.149</v>
      </c>
      <c r="AB22" s="22">
        <v>19.6082</v>
      </c>
      <c r="AC22" s="22">
        <v>2.6917</v>
      </c>
      <c r="AD22" s="22">
        <v>2.7055784640996596</v>
      </c>
      <c r="AE22" s="22"/>
      <c r="AF22" s="21">
        <v>2.149</v>
      </c>
      <c r="AG22" s="22">
        <v>21.1691</v>
      </c>
      <c r="AH22" s="22">
        <v>2.4891000000000001</v>
      </c>
      <c r="AI22" s="22">
        <v>2.5060830946879618</v>
      </c>
      <c r="AJ22" s="22"/>
      <c r="AK22" s="21">
        <v>2.149</v>
      </c>
      <c r="AL22" s="22">
        <v>15.060499999999999</v>
      </c>
      <c r="AM22" s="22">
        <v>3.5112000000000001</v>
      </c>
      <c r="AN22" s="22">
        <v>3.5225605816379897</v>
      </c>
      <c r="AO22" s="22"/>
      <c r="AP22" s="21">
        <v>2.149</v>
      </c>
      <c r="AQ22" s="22">
        <v>17.446299999999997</v>
      </c>
      <c r="AR22" s="22">
        <v>3.0164</v>
      </c>
      <c r="AS22" s="22">
        <v>3.0408466918348842</v>
      </c>
      <c r="AT22" s="22"/>
      <c r="AU22" s="21">
        <v>2.149</v>
      </c>
      <c r="AV22" s="22">
        <v>20.680500000000002</v>
      </c>
      <c r="AW22" s="22">
        <v>2.5324</v>
      </c>
      <c r="AX22" s="22">
        <v>2.5652921176837573</v>
      </c>
      <c r="AY22" s="22"/>
      <c r="AZ22" s="21">
        <v>2.149</v>
      </c>
      <c r="BA22" s="22">
        <v>18.426200000000001</v>
      </c>
      <c r="BB22" s="22">
        <v>2.8435000000000001</v>
      </c>
      <c r="BC22" s="22">
        <v>2.879135342054191</v>
      </c>
      <c r="BD22" s="22"/>
      <c r="BE22" s="21">
        <v>2.149</v>
      </c>
      <c r="BF22" s="22">
        <v>19.773800000000001</v>
      </c>
      <c r="BG22" s="22">
        <v>2.657</v>
      </c>
      <c r="BH22" s="22">
        <v>2.6829200072701727</v>
      </c>
    </row>
    <row r="23" spans="2:60" x14ac:dyDescent="0.2">
      <c r="B23" s="23">
        <v>2.149</v>
      </c>
      <c r="C23" s="22">
        <v>17.531500000000001</v>
      </c>
      <c r="D23" s="22">
        <v>3.0146000000000002</v>
      </c>
      <c r="E23" s="22">
        <v>3.0260687128744794</v>
      </c>
      <c r="F23" s="22"/>
      <c r="G23" s="23">
        <v>2.149</v>
      </c>
      <c r="H23" s="22">
        <v>18.587399999999999</v>
      </c>
      <c r="I23" s="22">
        <v>2.8420000000000001</v>
      </c>
      <c r="J23" s="22">
        <v>2.8541659209872785</v>
      </c>
      <c r="K23" s="22"/>
      <c r="L23" s="23">
        <v>2.149</v>
      </c>
      <c r="M23" s="22">
        <v>23.976599999999998</v>
      </c>
      <c r="N23" s="22">
        <v>2.1785999999999999</v>
      </c>
      <c r="O23" s="22">
        <v>2.2126374731929856</v>
      </c>
      <c r="P23" s="22"/>
      <c r="Q23" s="23">
        <v>2.149</v>
      </c>
      <c r="R23" s="22">
        <v>20.712299999999999</v>
      </c>
      <c r="S23" s="22">
        <v>2.5249999999999999</v>
      </c>
      <c r="T23" s="22">
        <v>2.5613535744344635</v>
      </c>
      <c r="U23" s="22"/>
      <c r="V23" s="21">
        <v>2.149</v>
      </c>
      <c r="W23" s="22">
        <v>19.504199999999997</v>
      </c>
      <c r="X23" s="22">
        <v>2.7010999999999998</v>
      </c>
      <c r="Y23" s="22">
        <v>2.7200051086309074</v>
      </c>
      <c r="Z23" s="22"/>
      <c r="AA23" s="21">
        <v>2.149</v>
      </c>
      <c r="AB23" s="22">
        <v>19.595000000000002</v>
      </c>
      <c r="AC23" s="22">
        <v>2.6926999999999999</v>
      </c>
      <c r="AD23" s="22">
        <v>2.7074010533176285</v>
      </c>
      <c r="AE23" s="22"/>
      <c r="AF23" s="21">
        <v>2.149</v>
      </c>
      <c r="AG23" s="22">
        <v>21.173400000000001</v>
      </c>
      <c r="AH23" s="22">
        <v>2.4887000000000001</v>
      </c>
      <c r="AI23" s="22">
        <v>2.5055741467954573</v>
      </c>
      <c r="AJ23" s="22"/>
      <c r="AK23" s="21">
        <v>2.149</v>
      </c>
      <c r="AL23" s="22">
        <v>15.0929</v>
      </c>
      <c r="AM23" s="22">
        <v>3.5038</v>
      </c>
      <c r="AN23" s="22">
        <v>3.5149986841335288</v>
      </c>
      <c r="AO23" s="22"/>
      <c r="AP23" s="21">
        <v>2.149</v>
      </c>
      <c r="AQ23" s="22">
        <v>17.4968</v>
      </c>
      <c r="AR23" s="22">
        <v>3.008</v>
      </c>
      <c r="AS23" s="22">
        <v>3.0320700722280041</v>
      </c>
      <c r="AT23" s="22"/>
      <c r="AU23" s="21">
        <v>2.149</v>
      </c>
      <c r="AV23" s="22">
        <v>20.708599999999997</v>
      </c>
      <c r="AW23" s="22">
        <v>2.5293999999999999</v>
      </c>
      <c r="AX23" s="22">
        <v>2.5618112107896693</v>
      </c>
      <c r="AY23" s="22"/>
      <c r="AZ23" s="21">
        <v>2.149</v>
      </c>
      <c r="BA23" s="22">
        <v>18.455099999999998</v>
      </c>
      <c r="BB23" s="22">
        <v>2.8395000000000001</v>
      </c>
      <c r="BC23" s="22">
        <v>2.8746267232233338</v>
      </c>
      <c r="BD23" s="22"/>
      <c r="BE23" s="21">
        <v>2.149</v>
      </c>
      <c r="BF23" s="22">
        <v>19.819500000000001</v>
      </c>
      <c r="BG23" s="22">
        <v>2.6509</v>
      </c>
      <c r="BH23" s="22">
        <v>2.6767337036635097</v>
      </c>
    </row>
    <row r="24" spans="2:60" x14ac:dyDescent="0.2">
      <c r="B24" s="23">
        <v>2.149</v>
      </c>
      <c r="C24" s="22">
        <v>17.540900000000001</v>
      </c>
      <c r="D24" s="22">
        <v>3.0129000000000001</v>
      </c>
      <c r="E24" s="22">
        <v>3.0244470716872534</v>
      </c>
      <c r="F24" s="22"/>
      <c r="G24" s="23">
        <v>2.149</v>
      </c>
      <c r="H24" s="22">
        <v>18.623699999999999</v>
      </c>
      <c r="I24" s="22">
        <v>2.8368000000000002</v>
      </c>
      <c r="J24" s="22">
        <v>2.8486027824631481</v>
      </c>
      <c r="K24" s="22"/>
      <c r="L24" s="23">
        <v>2.149</v>
      </c>
      <c r="M24" s="22">
        <v>23.965700000000002</v>
      </c>
      <c r="N24" s="22">
        <v>2.1793999999999998</v>
      </c>
      <c r="O24" s="22">
        <v>2.2136438176126272</v>
      </c>
      <c r="P24" s="22"/>
      <c r="Q24" s="23">
        <v>2.149</v>
      </c>
      <c r="R24" s="22">
        <v>20.766200000000001</v>
      </c>
      <c r="S24" s="22">
        <v>2.5184000000000002</v>
      </c>
      <c r="T24" s="22">
        <v>2.5547054174456054</v>
      </c>
      <c r="U24" s="22"/>
      <c r="V24" s="21">
        <v>2.149</v>
      </c>
      <c r="W24" s="22">
        <v>19.530099999999997</v>
      </c>
      <c r="X24" s="22">
        <v>2.6974</v>
      </c>
      <c r="Y24" s="22">
        <v>2.7163979518670636</v>
      </c>
      <c r="Z24" s="22"/>
      <c r="AA24" s="21">
        <v>2.149</v>
      </c>
      <c r="AB24" s="22">
        <v>19.578199999999999</v>
      </c>
      <c r="AC24" s="22">
        <v>2.6951000000000001</v>
      </c>
      <c r="AD24" s="22">
        <v>2.7097242667742147</v>
      </c>
      <c r="AE24" s="22"/>
      <c r="AF24" s="21">
        <v>2.149</v>
      </c>
      <c r="AG24" s="22">
        <v>21.230999999999998</v>
      </c>
      <c r="AH24" s="22">
        <v>2.4821</v>
      </c>
      <c r="AI24" s="22">
        <v>2.4987764890847788</v>
      </c>
      <c r="AJ24" s="22"/>
      <c r="AK24" s="21">
        <v>2.149</v>
      </c>
      <c r="AL24" s="22">
        <v>15.113099999999999</v>
      </c>
      <c r="AM24" s="22">
        <v>3.4994999999999998</v>
      </c>
      <c r="AN24" s="22">
        <v>3.5103005763052542</v>
      </c>
      <c r="AO24" s="22"/>
      <c r="AP24" s="21">
        <v>2.149</v>
      </c>
      <c r="AQ24" s="22">
        <v>17.517900000000001</v>
      </c>
      <c r="AR24" s="22">
        <v>3.0043000000000002</v>
      </c>
      <c r="AS24" s="22">
        <v>3.0284179975772747</v>
      </c>
      <c r="AT24" s="22"/>
      <c r="AU24" s="21">
        <v>2.149</v>
      </c>
      <c r="AV24" s="22">
        <v>20.766100000000002</v>
      </c>
      <c r="AW24" s="22">
        <v>2.5224000000000002</v>
      </c>
      <c r="AX24" s="22">
        <v>2.5547177197335529</v>
      </c>
      <c r="AY24" s="22"/>
      <c r="AZ24" s="21">
        <v>2.149</v>
      </c>
      <c r="BA24" s="22">
        <v>18.462199999999999</v>
      </c>
      <c r="BB24" s="22">
        <v>2.8397999999999999</v>
      </c>
      <c r="BC24" s="22">
        <v>2.8735212293095587</v>
      </c>
      <c r="BD24" s="22"/>
      <c r="BE24" s="21">
        <v>2.149</v>
      </c>
      <c r="BF24" s="22">
        <v>19.831299999999999</v>
      </c>
      <c r="BG24" s="22">
        <v>2.6490999999999998</v>
      </c>
      <c r="BH24" s="22">
        <v>2.6751409962916672</v>
      </c>
    </row>
    <row r="25" spans="2:60" x14ac:dyDescent="0.2">
      <c r="B25" s="23">
        <v>3.1779999999999999</v>
      </c>
      <c r="C25" s="22">
        <v>19.140499999999999</v>
      </c>
      <c r="D25" s="22">
        <v>2.7601</v>
      </c>
      <c r="E25" s="22">
        <v>2.7716895399680754</v>
      </c>
      <c r="F25" s="22"/>
      <c r="G25" s="23">
        <v>2.149</v>
      </c>
      <c r="H25" s="22">
        <v>18.628799999999998</v>
      </c>
      <c r="I25" s="22">
        <v>2.8359999999999999</v>
      </c>
      <c r="J25" s="22">
        <v>2.8478229214849557</v>
      </c>
      <c r="K25" s="22"/>
      <c r="L25" s="23">
        <v>2.149</v>
      </c>
      <c r="M25" s="22">
        <v>24.001999999999999</v>
      </c>
      <c r="N25" s="22">
        <v>2.1764000000000001</v>
      </c>
      <c r="O25" s="22">
        <v>2.210295960326595</v>
      </c>
      <c r="P25" s="22"/>
      <c r="Q25" s="23">
        <v>2.149</v>
      </c>
      <c r="R25" s="22">
        <v>20.800900000000002</v>
      </c>
      <c r="S25" s="22">
        <v>2.5146000000000002</v>
      </c>
      <c r="T25" s="22">
        <v>2.5504436654067342</v>
      </c>
      <c r="U25" s="22"/>
      <c r="V25" s="21">
        <v>2.149</v>
      </c>
      <c r="W25" s="22">
        <v>19.491600000000002</v>
      </c>
      <c r="X25" s="22">
        <v>2.7029999999999998</v>
      </c>
      <c r="Y25" s="22">
        <v>2.7217634078145934</v>
      </c>
      <c r="Z25" s="22"/>
      <c r="AA25" s="21">
        <v>2.149</v>
      </c>
      <c r="AB25" s="22">
        <v>19.595200000000002</v>
      </c>
      <c r="AC25" s="22">
        <v>2.6928999999999998</v>
      </c>
      <c r="AD25" s="22">
        <v>2.7073734200089277</v>
      </c>
      <c r="AE25" s="22"/>
      <c r="AF25" s="21">
        <v>2.149</v>
      </c>
      <c r="AG25" s="22">
        <v>21.278400000000001</v>
      </c>
      <c r="AH25" s="22">
        <v>2.4763999999999999</v>
      </c>
      <c r="AI25" s="22">
        <v>2.4932101868448258</v>
      </c>
      <c r="AJ25" s="22"/>
      <c r="AK25" s="21">
        <v>2.149</v>
      </c>
      <c r="AL25" s="22">
        <v>15.137499999999999</v>
      </c>
      <c r="AM25" s="22">
        <v>3.4933999999999998</v>
      </c>
      <c r="AN25" s="22">
        <v>3.5046423544019123</v>
      </c>
      <c r="AO25" s="22"/>
      <c r="AP25" s="21">
        <v>3.1779999999999999</v>
      </c>
      <c r="AQ25" s="22">
        <v>19.726099999999999</v>
      </c>
      <c r="AR25" s="22">
        <v>2.6715</v>
      </c>
      <c r="AS25" s="22">
        <v>2.6894076193347365</v>
      </c>
      <c r="AT25" s="22"/>
      <c r="AU25" s="21">
        <v>2.149</v>
      </c>
      <c r="AV25" s="22">
        <v>20.792999999999999</v>
      </c>
      <c r="AW25" s="22">
        <v>2.5194000000000001</v>
      </c>
      <c r="AX25" s="22">
        <v>2.5514126696368455</v>
      </c>
      <c r="AY25" s="22"/>
      <c r="AZ25" s="21">
        <v>3.1779999999999999</v>
      </c>
      <c r="BA25" s="22">
        <v>21.957599999999999</v>
      </c>
      <c r="BB25" s="22">
        <v>2.3815</v>
      </c>
      <c r="BC25" s="22">
        <v>2.4160893558384768</v>
      </c>
      <c r="BD25" s="22"/>
      <c r="BE25" s="21">
        <v>2.149</v>
      </c>
      <c r="BF25" s="22">
        <v>19.857099999999999</v>
      </c>
      <c r="BG25" s="22">
        <v>2.6457999999999999</v>
      </c>
      <c r="BH25" s="22">
        <v>2.6716652300567021</v>
      </c>
    </row>
    <row r="26" spans="2:60" x14ac:dyDescent="0.2">
      <c r="B26" s="23">
        <v>3.1779999999999999</v>
      </c>
      <c r="C26" s="22">
        <v>19.2453</v>
      </c>
      <c r="D26" s="22">
        <v>2.7450999999999999</v>
      </c>
      <c r="E26" s="22">
        <v>2.7565963450691302</v>
      </c>
      <c r="F26" s="22"/>
      <c r="G26" s="23">
        <v>3.1779999999999999</v>
      </c>
      <c r="H26" s="22">
        <v>26.3489</v>
      </c>
      <c r="I26" s="22">
        <v>1.9670000000000001</v>
      </c>
      <c r="J26" s="22">
        <v>2.0134246074697213</v>
      </c>
      <c r="K26" s="22"/>
      <c r="L26" s="23">
        <v>3.1779999999999999</v>
      </c>
      <c r="M26" s="22">
        <v>29.062200000000001</v>
      </c>
      <c r="N26" s="22">
        <v>1.7888999999999999</v>
      </c>
      <c r="O26" s="22">
        <v>1.825447613730514</v>
      </c>
      <c r="P26" s="22"/>
      <c r="Q26" s="23">
        <v>2.149</v>
      </c>
      <c r="R26" s="22">
        <v>20.809900000000003</v>
      </c>
      <c r="S26" s="22">
        <v>2.5137</v>
      </c>
      <c r="T26" s="22">
        <v>2.5493406330524859</v>
      </c>
      <c r="U26" s="22"/>
      <c r="V26" s="21">
        <v>2.149</v>
      </c>
      <c r="W26" s="22">
        <v>19.531699999999997</v>
      </c>
      <c r="X26" s="22">
        <v>2.6974</v>
      </c>
      <c r="Y26" s="22">
        <v>2.7161754296737581</v>
      </c>
      <c r="Z26" s="22"/>
      <c r="AA26" s="21">
        <v>2.149</v>
      </c>
      <c r="AB26" s="22">
        <v>19.605499999999999</v>
      </c>
      <c r="AC26" s="22">
        <v>2.6913999999999998</v>
      </c>
      <c r="AD26" s="22">
        <v>2.705951066780186</v>
      </c>
      <c r="AE26" s="22"/>
      <c r="AF26" s="21">
        <v>2.149</v>
      </c>
      <c r="AG26" s="22">
        <v>21.285700000000002</v>
      </c>
      <c r="AH26" s="22">
        <v>2.4756999999999998</v>
      </c>
      <c r="AI26" s="22">
        <v>2.4923551323075555</v>
      </c>
      <c r="AJ26" s="22"/>
      <c r="AK26" s="21">
        <v>3.1779999999999999</v>
      </c>
      <c r="AL26" s="22">
        <v>18.307300000000001</v>
      </c>
      <c r="AM26" s="22">
        <v>2.8881999999999999</v>
      </c>
      <c r="AN26" s="22">
        <v>2.8978343961020432</v>
      </c>
      <c r="AO26" s="22"/>
      <c r="AP26" s="21">
        <v>3.1779999999999999</v>
      </c>
      <c r="AQ26" s="22">
        <v>19.836499999999997</v>
      </c>
      <c r="AR26" s="22">
        <v>2.6568000000000001</v>
      </c>
      <c r="AS26" s="22">
        <v>2.6744397267541626</v>
      </c>
      <c r="AT26" s="22"/>
      <c r="AU26" s="21">
        <v>3.1779999999999999</v>
      </c>
      <c r="AV26" s="22">
        <v>27.8522</v>
      </c>
      <c r="AW26" s="22">
        <v>1.8606</v>
      </c>
      <c r="AX26" s="22">
        <v>1.904751640436265</v>
      </c>
      <c r="AY26" s="22"/>
      <c r="AZ26" s="21">
        <v>3.1779999999999999</v>
      </c>
      <c r="BA26" s="22">
        <v>22.022300000000001</v>
      </c>
      <c r="BB26" s="22">
        <v>2.3746999999999998</v>
      </c>
      <c r="BC26" s="22">
        <v>2.40899105178655</v>
      </c>
      <c r="BD26" s="22"/>
      <c r="BE26" s="21">
        <v>3.1779999999999999</v>
      </c>
      <c r="BF26" s="22">
        <v>21.641200000000001</v>
      </c>
      <c r="BG26" s="22">
        <v>2.4278</v>
      </c>
      <c r="BH26" s="22">
        <v>2.4514132136738693</v>
      </c>
    </row>
    <row r="27" spans="2:60" x14ac:dyDescent="0.2">
      <c r="B27" s="23">
        <v>3.1779999999999999</v>
      </c>
      <c r="C27" s="22">
        <v>19.2852</v>
      </c>
      <c r="D27" s="22">
        <v>2.7395999999999998</v>
      </c>
      <c r="E27" s="22">
        <v>2.7508931014331681</v>
      </c>
      <c r="F27" s="22"/>
      <c r="G27" s="23">
        <v>3.1779999999999999</v>
      </c>
      <c r="H27" s="22">
        <v>26.456300000000002</v>
      </c>
      <c r="I27" s="22">
        <v>1.9592000000000001</v>
      </c>
      <c r="J27" s="22">
        <v>2.0052510607968212</v>
      </c>
      <c r="K27" s="22"/>
      <c r="L27" s="23">
        <v>3.1779999999999999</v>
      </c>
      <c r="M27" s="22">
        <v>29.114900000000002</v>
      </c>
      <c r="N27" s="22">
        <v>1.7855000000000001</v>
      </c>
      <c r="O27" s="22">
        <v>1.822143426209911</v>
      </c>
      <c r="P27" s="22"/>
      <c r="Q27" s="23">
        <v>2.149</v>
      </c>
      <c r="R27" s="22">
        <v>20.856200000000001</v>
      </c>
      <c r="S27" s="22">
        <v>2.5078999999999998</v>
      </c>
      <c r="T27" s="22">
        <v>2.5436811902340284</v>
      </c>
      <c r="U27" s="22"/>
      <c r="V27" s="21">
        <v>2.149</v>
      </c>
      <c r="W27" s="22">
        <v>19.565799999999999</v>
      </c>
      <c r="X27" s="22">
        <v>2.6928000000000001</v>
      </c>
      <c r="Y27" s="22">
        <v>2.7114415786606703</v>
      </c>
      <c r="Z27" s="22"/>
      <c r="AA27" s="21">
        <v>3.1779999999999999</v>
      </c>
      <c r="AB27" s="22">
        <v>21.435100000000002</v>
      </c>
      <c r="AC27" s="22">
        <v>2.4622000000000002</v>
      </c>
      <c r="AD27" s="22">
        <v>2.4749837248139239</v>
      </c>
      <c r="AE27" s="22"/>
      <c r="AF27" s="21">
        <v>3.1779999999999999</v>
      </c>
      <c r="AG27" s="22">
        <v>23.2941</v>
      </c>
      <c r="AH27" s="22">
        <v>2.2627000000000002</v>
      </c>
      <c r="AI27" s="22">
        <v>2.2774661240296443</v>
      </c>
      <c r="AJ27" s="22"/>
      <c r="AK27" s="21">
        <v>3.1779999999999999</v>
      </c>
      <c r="AL27" s="22">
        <v>18.383100000000002</v>
      </c>
      <c r="AM27" s="22">
        <v>2.8763999999999998</v>
      </c>
      <c r="AN27" s="22">
        <v>2.8858856036119551</v>
      </c>
      <c r="AO27" s="22"/>
      <c r="AP27" s="21">
        <v>3.1779999999999999</v>
      </c>
      <c r="AQ27" s="22">
        <v>19.880400000000002</v>
      </c>
      <c r="AR27" s="22">
        <v>2.6509999999999998</v>
      </c>
      <c r="AS27" s="22">
        <v>2.6685340154000392</v>
      </c>
      <c r="AT27" s="22"/>
      <c r="AU27" s="21">
        <v>3.1779999999999999</v>
      </c>
      <c r="AV27" s="22">
        <v>27.9741</v>
      </c>
      <c r="AW27" s="22">
        <v>1.8522000000000001</v>
      </c>
      <c r="AX27" s="22">
        <v>1.8964514904772247</v>
      </c>
      <c r="AY27" s="22"/>
      <c r="AZ27" s="21">
        <v>3.1779999999999999</v>
      </c>
      <c r="BA27" s="22">
        <v>22.099</v>
      </c>
      <c r="BB27" s="22">
        <v>2.3662999999999998</v>
      </c>
      <c r="BC27" s="22">
        <v>2.4006300574577555</v>
      </c>
      <c r="BD27" s="22"/>
      <c r="BE27" s="21">
        <v>3.1779999999999999</v>
      </c>
      <c r="BF27" s="22">
        <v>21.740100000000002</v>
      </c>
      <c r="BG27" s="22">
        <v>2.4167999999999998</v>
      </c>
      <c r="BH27" s="22">
        <v>2.4402612517770819</v>
      </c>
    </row>
    <row r="28" spans="2:60" x14ac:dyDescent="0.2">
      <c r="B28" s="23">
        <v>3.1779999999999999</v>
      </c>
      <c r="C28" s="22">
        <v>19.295500000000001</v>
      </c>
      <c r="D28" s="22">
        <v>2.7378999999999998</v>
      </c>
      <c r="E28" s="22">
        <v>2.7494246658422399</v>
      </c>
      <c r="F28" s="22"/>
      <c r="G28" s="23">
        <v>3.1779999999999999</v>
      </c>
      <c r="H28" s="22">
        <v>26.539300000000001</v>
      </c>
      <c r="I28" s="22">
        <v>1.9529000000000001</v>
      </c>
      <c r="J28" s="22">
        <v>1.9989797635867916</v>
      </c>
      <c r="K28" s="22"/>
      <c r="L28" s="23">
        <v>3.1779999999999999</v>
      </c>
      <c r="M28" s="22">
        <v>29.171500000000002</v>
      </c>
      <c r="N28" s="22">
        <v>1.7821</v>
      </c>
      <c r="O28" s="22">
        <v>1.8186080126067887</v>
      </c>
      <c r="P28" s="22"/>
      <c r="Q28" s="23">
        <v>3.1779999999999999</v>
      </c>
      <c r="R28" s="22">
        <v>24.2227</v>
      </c>
      <c r="S28" s="22">
        <v>2.1613000000000002</v>
      </c>
      <c r="T28" s="22">
        <v>2.1901573168870083</v>
      </c>
      <c r="U28" s="22"/>
      <c r="V28" s="21">
        <v>2.149</v>
      </c>
      <c r="W28" s="22">
        <v>19.6004</v>
      </c>
      <c r="X28" s="22">
        <v>2.6880000000000002</v>
      </c>
      <c r="Y28" s="22">
        <v>2.7066551519233761</v>
      </c>
      <c r="Z28" s="22"/>
      <c r="AA28" s="21">
        <v>3.1779999999999999</v>
      </c>
      <c r="AB28" s="22">
        <v>21.5627</v>
      </c>
      <c r="AC28" s="22">
        <v>2.4483000000000001</v>
      </c>
      <c r="AD28" s="22">
        <v>2.4603376961029433</v>
      </c>
      <c r="AE28" s="22"/>
      <c r="AF28" s="21">
        <v>3.1779999999999999</v>
      </c>
      <c r="AG28" s="22">
        <v>23.361599999999999</v>
      </c>
      <c r="AH28" s="22">
        <v>2.2562000000000002</v>
      </c>
      <c r="AI28" s="22">
        <v>2.2708857115847776</v>
      </c>
      <c r="AJ28" s="22"/>
      <c r="AK28" s="21">
        <v>3.1779999999999999</v>
      </c>
      <c r="AL28" s="22">
        <v>18.430499999999999</v>
      </c>
      <c r="AM28" s="22">
        <v>2.8687</v>
      </c>
      <c r="AN28" s="22">
        <v>2.878463614104823</v>
      </c>
      <c r="AO28" s="22"/>
      <c r="AP28" s="21">
        <v>3.1779999999999999</v>
      </c>
      <c r="AQ28" s="22">
        <v>19.925599999999999</v>
      </c>
      <c r="AR28" s="22">
        <v>2.6448999999999998</v>
      </c>
      <c r="AS28" s="22">
        <v>2.6624806098566136</v>
      </c>
      <c r="AT28" s="22"/>
      <c r="AU28" s="21">
        <v>3.1779999999999999</v>
      </c>
      <c r="AV28" s="22">
        <v>28.046199999999999</v>
      </c>
      <c r="AW28" s="22">
        <v>1.8469</v>
      </c>
      <c r="AX28" s="22">
        <v>1.8915761721644619</v>
      </c>
      <c r="AY28" s="22"/>
      <c r="AZ28" s="21">
        <v>3.1779999999999999</v>
      </c>
      <c r="BA28" s="22">
        <v>22.145399999999999</v>
      </c>
      <c r="BB28" s="22">
        <v>2.3616000000000001</v>
      </c>
      <c r="BC28" s="22">
        <v>2.3956001535198705</v>
      </c>
      <c r="BD28" s="22"/>
      <c r="BE28" s="21">
        <v>3.1779999999999999</v>
      </c>
      <c r="BF28" s="22">
        <v>21.770899999999997</v>
      </c>
      <c r="BG28" s="22">
        <v>2.4137</v>
      </c>
      <c r="BH28" s="22">
        <v>2.4368089348515194</v>
      </c>
    </row>
    <row r="29" spans="2:60" x14ac:dyDescent="0.2">
      <c r="B29" s="23">
        <v>3.1779999999999999</v>
      </c>
      <c r="C29" s="22">
        <v>19.3155</v>
      </c>
      <c r="D29" s="22">
        <v>2.7349999999999999</v>
      </c>
      <c r="E29" s="22">
        <v>2.7465778074478493</v>
      </c>
      <c r="F29" s="22"/>
      <c r="G29" s="23">
        <v>3.1779999999999999</v>
      </c>
      <c r="H29" s="22">
        <v>26.598600000000001</v>
      </c>
      <c r="I29" s="22">
        <v>1.9481999999999999</v>
      </c>
      <c r="J29" s="22">
        <v>1.9945231568488169</v>
      </c>
      <c r="K29" s="22"/>
      <c r="L29" s="23">
        <v>3.1779999999999999</v>
      </c>
      <c r="M29" s="22">
        <v>29.182299999999998</v>
      </c>
      <c r="N29" s="22">
        <v>1.7815000000000001</v>
      </c>
      <c r="O29" s="22">
        <v>1.8179349687913202</v>
      </c>
      <c r="P29" s="22"/>
      <c r="Q29" s="23">
        <v>3.1779999999999999</v>
      </c>
      <c r="R29" s="22">
        <v>24.4754</v>
      </c>
      <c r="S29" s="22">
        <v>2.1389999999999998</v>
      </c>
      <c r="T29" s="22">
        <v>2.167544703651787</v>
      </c>
      <c r="U29" s="22"/>
      <c r="V29" s="21">
        <v>3.1779999999999999</v>
      </c>
      <c r="W29" s="22">
        <v>21.631</v>
      </c>
      <c r="X29" s="22">
        <v>2.4365999999999999</v>
      </c>
      <c r="Y29" s="22">
        <v>2.4525691664628977</v>
      </c>
      <c r="Z29" s="22"/>
      <c r="AA29" s="21">
        <v>3.1779999999999999</v>
      </c>
      <c r="AB29" s="22">
        <v>21.572499999999998</v>
      </c>
      <c r="AC29" s="22">
        <v>2.4470000000000001</v>
      </c>
      <c r="AD29" s="22">
        <v>2.4592200087963354</v>
      </c>
      <c r="AE29" s="22"/>
      <c r="AF29" s="21">
        <v>3.1779999999999999</v>
      </c>
      <c r="AG29" s="22">
        <v>23.3597</v>
      </c>
      <c r="AH29" s="22">
        <v>2.2563</v>
      </c>
      <c r="AI29" s="22">
        <v>2.2710704178460741</v>
      </c>
      <c r="AJ29" s="22"/>
      <c r="AK29" s="21">
        <v>3.1779999999999999</v>
      </c>
      <c r="AL29" s="22">
        <v>18.455099999999998</v>
      </c>
      <c r="AM29" s="22">
        <v>2.8653</v>
      </c>
      <c r="AN29" s="22">
        <v>2.8746267232233338</v>
      </c>
      <c r="AO29" s="22"/>
      <c r="AP29" s="21">
        <v>3.1779999999999999</v>
      </c>
      <c r="AQ29" s="22">
        <v>19.954699999999999</v>
      </c>
      <c r="AR29" s="22">
        <v>2.641</v>
      </c>
      <c r="AS29" s="22">
        <v>2.6585979062455931</v>
      </c>
      <c r="AT29" s="22"/>
      <c r="AU29" s="21">
        <v>3.1779999999999999</v>
      </c>
      <c r="AV29" s="22">
        <v>28.101399999999998</v>
      </c>
      <c r="AW29" s="22">
        <v>1.8427</v>
      </c>
      <c r="AX29" s="22">
        <v>1.8878605208195656</v>
      </c>
      <c r="AY29" s="22"/>
      <c r="AZ29" s="21">
        <v>3.1779999999999999</v>
      </c>
      <c r="BA29" s="22">
        <v>22.1934</v>
      </c>
      <c r="BB29" s="22">
        <v>2.3565</v>
      </c>
      <c r="BC29" s="22">
        <v>2.3904189371506361</v>
      </c>
      <c r="BD29" s="22"/>
      <c r="BE29" s="21">
        <v>3.1779999999999999</v>
      </c>
      <c r="BF29" s="22">
        <v>21.7988</v>
      </c>
      <c r="BG29" s="22">
        <v>2.4102000000000001</v>
      </c>
      <c r="BH29" s="22">
        <v>2.4336900948565487</v>
      </c>
    </row>
    <row r="30" spans="2:60" x14ac:dyDescent="0.2">
      <c r="B30" s="23">
        <v>3.1779999999999999</v>
      </c>
      <c r="C30" s="22">
        <v>19.3626</v>
      </c>
      <c r="D30" s="22">
        <v>2.7286999999999999</v>
      </c>
      <c r="E30" s="22">
        <v>2.7398966894817298</v>
      </c>
      <c r="F30" s="22"/>
      <c r="G30" s="23">
        <v>3.1779999999999999</v>
      </c>
      <c r="H30" s="22">
        <v>26.6494</v>
      </c>
      <c r="I30" s="22">
        <v>1.9443999999999999</v>
      </c>
      <c r="J30" s="22">
        <v>1.9907211284216133</v>
      </c>
      <c r="K30" s="22"/>
      <c r="L30" s="23">
        <v>3.1779999999999999</v>
      </c>
      <c r="M30" s="22">
        <v>29.155000000000001</v>
      </c>
      <c r="N30" s="22">
        <v>1.7833000000000001</v>
      </c>
      <c r="O30" s="22">
        <v>1.8196372368293239</v>
      </c>
      <c r="P30" s="22"/>
      <c r="Q30" s="23">
        <v>3.1779999999999999</v>
      </c>
      <c r="R30" s="22">
        <v>24.660699999999999</v>
      </c>
      <c r="S30" s="22">
        <v>2.1230000000000002</v>
      </c>
      <c r="T30" s="22">
        <v>2.1512578166783158</v>
      </c>
      <c r="U30" s="22"/>
      <c r="V30" s="21">
        <v>3.1779999999999999</v>
      </c>
      <c r="W30" s="22">
        <v>21.727399999999999</v>
      </c>
      <c r="X30" s="22">
        <v>2.4260000000000002</v>
      </c>
      <c r="Y30" s="22">
        <v>2.4416876220697796</v>
      </c>
      <c r="Z30" s="22"/>
      <c r="AA30" s="21">
        <v>3.1779999999999999</v>
      </c>
      <c r="AB30" s="22">
        <v>21.607299999999999</v>
      </c>
      <c r="AC30" s="22">
        <v>2.4428999999999998</v>
      </c>
      <c r="AD30" s="22">
        <v>2.4552592706982796</v>
      </c>
      <c r="AE30" s="22"/>
      <c r="AF30" s="21">
        <v>3.1779999999999999</v>
      </c>
      <c r="AG30" s="22">
        <v>23.375299999999999</v>
      </c>
      <c r="AH30" s="22">
        <v>2.2549000000000001</v>
      </c>
      <c r="AI30" s="22">
        <v>2.2695547710514492</v>
      </c>
      <c r="AJ30" s="22"/>
      <c r="AK30" s="21">
        <v>3.1779999999999999</v>
      </c>
      <c r="AL30" s="22">
        <v>18.495699999999999</v>
      </c>
      <c r="AM30" s="22">
        <v>2.8586999999999998</v>
      </c>
      <c r="AN30" s="22">
        <v>2.868316616281565</v>
      </c>
      <c r="AO30" s="22"/>
      <c r="AP30" s="21">
        <v>3.1779999999999999</v>
      </c>
      <c r="AQ30" s="22">
        <v>19.973199999999999</v>
      </c>
      <c r="AR30" s="22">
        <v>2.6383999999999999</v>
      </c>
      <c r="AS30" s="22">
        <v>2.6561354034285412</v>
      </c>
      <c r="AT30" s="22"/>
      <c r="AU30" s="21">
        <v>3.1779999999999999</v>
      </c>
      <c r="AV30" s="22">
        <v>28.2028</v>
      </c>
      <c r="AW30" s="22">
        <v>1.8353999999999999</v>
      </c>
      <c r="AX30" s="22">
        <v>1.8810729303387936</v>
      </c>
      <c r="AY30" s="22"/>
      <c r="AZ30" s="21">
        <v>3.1779999999999999</v>
      </c>
      <c r="BA30" s="22">
        <v>22.237200000000001</v>
      </c>
      <c r="BB30" s="22">
        <v>2.3511000000000002</v>
      </c>
      <c r="BC30" s="22">
        <v>2.3857105948482245</v>
      </c>
      <c r="BD30" s="22"/>
      <c r="BE30" s="21">
        <v>3.1779999999999999</v>
      </c>
      <c r="BF30" s="22">
        <v>21.833399999999997</v>
      </c>
      <c r="BG30" s="22">
        <v>2.4064000000000001</v>
      </c>
      <c r="BH30" s="22">
        <v>2.4298333580550415</v>
      </c>
    </row>
    <row r="31" spans="2:60" x14ac:dyDescent="0.2">
      <c r="B31" s="23">
        <v>3.1779999999999999</v>
      </c>
      <c r="C31" s="22">
        <v>19.3672</v>
      </c>
      <c r="D31" s="22">
        <v>2.7277999999999998</v>
      </c>
      <c r="E31" s="22">
        <v>2.7392459229913944</v>
      </c>
      <c r="F31" s="22"/>
      <c r="G31" s="23">
        <v>3.1779999999999999</v>
      </c>
      <c r="H31" s="22">
        <v>26.681100000000001</v>
      </c>
      <c r="I31" s="22">
        <v>1.9416</v>
      </c>
      <c r="J31" s="22">
        <v>1.9883559388390635</v>
      </c>
      <c r="K31" s="22"/>
      <c r="L31" s="23">
        <v>3.1779999999999999</v>
      </c>
      <c r="M31" s="22">
        <v>29.177100000000003</v>
      </c>
      <c r="N31" s="22">
        <v>1.7825</v>
      </c>
      <c r="O31" s="22">
        <v>1.8182589647277805</v>
      </c>
      <c r="P31" s="22"/>
      <c r="Q31" s="23">
        <v>3.1779999999999999</v>
      </c>
      <c r="R31" s="22">
        <v>24.865500000000001</v>
      </c>
      <c r="S31" s="22">
        <v>2.1053000000000002</v>
      </c>
      <c r="T31" s="22">
        <v>2.1335393874950808</v>
      </c>
      <c r="U31" s="22"/>
      <c r="V31" s="21">
        <v>3.1779999999999999</v>
      </c>
      <c r="W31" s="22">
        <v>21.754899999999999</v>
      </c>
      <c r="X31" s="22">
        <v>2.4232</v>
      </c>
      <c r="Y31" s="22">
        <v>2.438601126171986</v>
      </c>
      <c r="Z31" s="22"/>
      <c r="AA31" s="21">
        <v>3.1779999999999999</v>
      </c>
      <c r="AB31" s="22">
        <v>21.631499999999999</v>
      </c>
      <c r="AC31" s="22">
        <v>2.4401999999999999</v>
      </c>
      <c r="AD31" s="22">
        <v>2.4525124767010578</v>
      </c>
      <c r="AE31" s="22"/>
      <c r="AF31" s="21">
        <v>3.1779999999999999</v>
      </c>
      <c r="AG31" s="22">
        <v>23.389600000000002</v>
      </c>
      <c r="AH31" s="22">
        <v>2.2534999999999998</v>
      </c>
      <c r="AI31" s="22">
        <v>2.2681672042172134</v>
      </c>
      <c r="AJ31" s="22"/>
      <c r="AK31" s="21">
        <v>3.1779999999999999</v>
      </c>
      <c r="AL31" s="22">
        <v>18.505200000000002</v>
      </c>
      <c r="AM31" s="22">
        <v>2.8570000000000002</v>
      </c>
      <c r="AN31" s="22">
        <v>2.8668441108314924</v>
      </c>
      <c r="AO31" s="22"/>
      <c r="AP31" s="21">
        <v>3.1779999999999999</v>
      </c>
      <c r="AQ31" s="22">
        <v>20.005700000000001</v>
      </c>
      <c r="AR31" s="22">
        <v>2.6343999999999999</v>
      </c>
      <c r="AS31" s="22">
        <v>2.6518204131701935</v>
      </c>
      <c r="AT31" s="22"/>
      <c r="AU31" s="21">
        <v>3.1779999999999999</v>
      </c>
      <c r="AV31" s="22">
        <v>28.264199999999999</v>
      </c>
      <c r="AW31" s="22">
        <v>1.8305</v>
      </c>
      <c r="AX31" s="22">
        <v>1.8769865639133227</v>
      </c>
      <c r="AY31" s="22"/>
      <c r="AZ31" s="21">
        <v>3.1779999999999999</v>
      </c>
      <c r="BA31" s="22">
        <v>22.266099999999998</v>
      </c>
      <c r="BB31" s="22">
        <v>2.3483999999999998</v>
      </c>
      <c r="BC31" s="22">
        <v>2.3826140922639771</v>
      </c>
      <c r="BD31" s="22"/>
      <c r="BE31" s="21">
        <v>3.1779999999999999</v>
      </c>
      <c r="BF31" s="22">
        <v>21.8704</v>
      </c>
      <c r="BG31" s="22">
        <v>2.4022000000000001</v>
      </c>
      <c r="BH31" s="22">
        <v>2.4257226040565758</v>
      </c>
    </row>
    <row r="32" spans="2:60" x14ac:dyDescent="0.2">
      <c r="B32" s="23">
        <v>3.1779999999999999</v>
      </c>
      <c r="C32" s="22">
        <v>19.359500000000001</v>
      </c>
      <c r="D32" s="22">
        <v>2.7286000000000001</v>
      </c>
      <c r="E32" s="22">
        <v>2.7403354239396127</v>
      </c>
      <c r="F32" s="22"/>
      <c r="G32" s="23">
        <v>3.1779999999999999</v>
      </c>
      <c r="H32" s="22">
        <v>26.6769</v>
      </c>
      <c r="I32" s="22">
        <v>1.9413</v>
      </c>
      <c r="J32" s="22">
        <v>1.9886689847680556</v>
      </c>
      <c r="K32" s="22"/>
      <c r="L32" s="23">
        <v>3.1779999999999999</v>
      </c>
      <c r="M32" s="22">
        <v>29.138500000000004</v>
      </c>
      <c r="N32" s="22">
        <v>1.7853000000000001</v>
      </c>
      <c r="O32" s="22">
        <v>1.8206676266712061</v>
      </c>
      <c r="P32" s="22"/>
      <c r="Q32" s="23">
        <v>3.1779999999999999</v>
      </c>
      <c r="R32" s="22">
        <v>25.047799999999999</v>
      </c>
      <c r="S32" s="22">
        <v>2.0893000000000002</v>
      </c>
      <c r="T32" s="22">
        <v>2.1180113079695198</v>
      </c>
      <c r="U32" s="22"/>
      <c r="V32" s="21">
        <v>3.1779999999999999</v>
      </c>
      <c r="W32" s="22">
        <v>21.7774</v>
      </c>
      <c r="X32" s="22">
        <v>2.4207000000000001</v>
      </c>
      <c r="Y32" s="22">
        <v>2.4360816093637871</v>
      </c>
      <c r="Z32" s="22"/>
      <c r="AA32" s="21">
        <v>3.1779999999999999</v>
      </c>
      <c r="AB32" s="22">
        <v>21.625300000000003</v>
      </c>
      <c r="AC32" s="22">
        <v>2.4411</v>
      </c>
      <c r="AD32" s="22">
        <v>2.453215615032343</v>
      </c>
      <c r="AE32" s="22"/>
      <c r="AF32" s="21">
        <v>3.1779999999999999</v>
      </c>
      <c r="AG32" s="22">
        <v>23.410299999999999</v>
      </c>
      <c r="AH32" s="22">
        <v>2.2515999999999998</v>
      </c>
      <c r="AI32" s="22">
        <v>2.2661616314083521</v>
      </c>
      <c r="AJ32" s="22"/>
      <c r="AK32" s="21">
        <v>3.1779999999999999</v>
      </c>
      <c r="AL32" s="22">
        <v>18.540299999999998</v>
      </c>
      <c r="AM32" s="22">
        <v>2.8517999999999999</v>
      </c>
      <c r="AN32" s="22">
        <v>2.8614166782500252</v>
      </c>
      <c r="AO32" s="22"/>
      <c r="AP32" s="21">
        <v>3.1779999999999999</v>
      </c>
      <c r="AQ32" s="22">
        <v>20.0379</v>
      </c>
      <c r="AR32" s="22">
        <v>2.6301000000000001</v>
      </c>
      <c r="AS32" s="22">
        <v>2.6475590575738446</v>
      </c>
      <c r="AT32" s="22"/>
      <c r="AU32" s="21">
        <v>3.1779999999999999</v>
      </c>
      <c r="AV32" s="22">
        <v>28.331500000000002</v>
      </c>
      <c r="AW32" s="22">
        <v>1.8251999999999999</v>
      </c>
      <c r="AX32" s="22">
        <v>1.8725278802660974</v>
      </c>
      <c r="AY32" s="22"/>
      <c r="AZ32" s="21">
        <v>3.1779999999999999</v>
      </c>
      <c r="BA32" s="22">
        <v>22.291399999999999</v>
      </c>
      <c r="BB32" s="22">
        <v>2.3456999999999999</v>
      </c>
      <c r="BC32" s="22">
        <v>2.3799099042571998</v>
      </c>
      <c r="BD32" s="22"/>
      <c r="BE32" s="21">
        <v>3.1779999999999999</v>
      </c>
      <c r="BF32" s="22">
        <v>21.8766</v>
      </c>
      <c r="BG32" s="22">
        <v>2.4016000000000002</v>
      </c>
      <c r="BH32" s="22">
        <v>2.4250351352476591</v>
      </c>
    </row>
    <row r="33" spans="2:60" x14ac:dyDescent="0.2">
      <c r="B33" s="23">
        <v>3.1779999999999999</v>
      </c>
      <c r="C33" s="22">
        <v>19.401299999999999</v>
      </c>
      <c r="D33" s="22">
        <v>2.7229999999999999</v>
      </c>
      <c r="E33" s="22">
        <v>2.7344313855132869</v>
      </c>
      <c r="F33" s="22"/>
      <c r="G33" s="23">
        <v>3.1779999999999999</v>
      </c>
      <c r="H33" s="22">
        <v>26.7136</v>
      </c>
      <c r="I33" s="22">
        <v>1.9388000000000001</v>
      </c>
      <c r="J33" s="22">
        <v>1.9859368875688386</v>
      </c>
      <c r="K33" s="22"/>
      <c r="L33" s="23">
        <v>3.1779999999999999</v>
      </c>
      <c r="M33" s="22">
        <v>29.0732</v>
      </c>
      <c r="N33" s="22">
        <v>1.7891999999999999</v>
      </c>
      <c r="O33" s="22">
        <v>1.8247569459075348</v>
      </c>
      <c r="P33" s="22"/>
      <c r="Q33" s="23">
        <v>3.1779999999999999</v>
      </c>
      <c r="R33" s="22">
        <v>25.194599999999998</v>
      </c>
      <c r="S33" s="22">
        <v>2.0771999999999999</v>
      </c>
      <c r="T33" s="22">
        <v>2.1056704071411709</v>
      </c>
      <c r="U33" s="22"/>
      <c r="V33" s="21">
        <v>3.1779999999999999</v>
      </c>
      <c r="W33" s="22">
        <v>21.826499999999999</v>
      </c>
      <c r="X33" s="22">
        <v>2.4152</v>
      </c>
      <c r="Y33" s="22">
        <v>2.4306015000004093</v>
      </c>
      <c r="Z33" s="22"/>
      <c r="AA33" s="21">
        <v>3.1779999999999999</v>
      </c>
      <c r="AB33" s="22">
        <v>21.63</v>
      </c>
      <c r="AC33" s="22">
        <v>2.4405999999999999</v>
      </c>
      <c r="AD33" s="22">
        <v>2.4526825538492343</v>
      </c>
      <c r="AE33" s="22"/>
      <c r="AF33" s="21">
        <v>3.1779999999999999</v>
      </c>
      <c r="AG33" s="22">
        <v>23.429499999999997</v>
      </c>
      <c r="AH33" s="22">
        <v>2.2494999999999998</v>
      </c>
      <c r="AI33" s="22">
        <v>2.2643045579188179</v>
      </c>
      <c r="AJ33" s="22"/>
      <c r="AK33" s="21">
        <v>3.1779999999999999</v>
      </c>
      <c r="AL33" s="22">
        <v>18.540800000000001</v>
      </c>
      <c r="AM33" s="22">
        <v>2.8517999999999999</v>
      </c>
      <c r="AN33" s="22">
        <v>2.8613395128451269</v>
      </c>
      <c r="AO33" s="22"/>
      <c r="AP33" s="21">
        <v>3.1779999999999999</v>
      </c>
      <c r="AQ33" s="22">
        <v>20.015499999999999</v>
      </c>
      <c r="AR33" s="22">
        <v>2.6328999999999998</v>
      </c>
      <c r="AS33" s="22">
        <v>2.6505220274166992</v>
      </c>
      <c r="AT33" s="22"/>
      <c r="AU33" s="21">
        <v>3.1779999999999999</v>
      </c>
      <c r="AV33" s="22">
        <v>28.400700000000001</v>
      </c>
      <c r="AW33" s="22">
        <v>1.8208</v>
      </c>
      <c r="AX33" s="22">
        <v>1.8679653543665804</v>
      </c>
      <c r="AY33" s="22"/>
      <c r="AZ33" s="21">
        <v>3.1779999999999999</v>
      </c>
      <c r="BA33" s="22">
        <v>22.341899999999999</v>
      </c>
      <c r="BB33" s="22">
        <v>2.3403999999999998</v>
      </c>
      <c r="BC33" s="22">
        <v>2.3745305296218735</v>
      </c>
      <c r="BD33" s="22"/>
      <c r="BE33" s="21">
        <v>3.1779999999999999</v>
      </c>
      <c r="BF33" s="22">
        <v>21.891000000000002</v>
      </c>
      <c r="BG33" s="22">
        <v>2.3997999999999999</v>
      </c>
      <c r="BH33" s="22">
        <v>2.4234399360357655</v>
      </c>
    </row>
    <row r="34" spans="2:60" x14ac:dyDescent="0.2">
      <c r="B34" s="23">
        <v>3.1779999999999999</v>
      </c>
      <c r="C34" s="22">
        <v>19.435600000000001</v>
      </c>
      <c r="D34" s="22">
        <v>2.7181999999999999</v>
      </c>
      <c r="E34" s="22">
        <v>2.7296056535305802</v>
      </c>
      <c r="F34" s="22"/>
      <c r="G34" s="23">
        <v>3.1779999999999999</v>
      </c>
      <c r="H34" s="22">
        <v>26.745799999999999</v>
      </c>
      <c r="I34" s="22">
        <v>1.9359999999999999</v>
      </c>
      <c r="J34" s="22">
        <v>1.9835459638432551</v>
      </c>
      <c r="K34" s="22"/>
      <c r="L34" s="23">
        <v>3.1779999999999999</v>
      </c>
      <c r="M34" s="22">
        <v>29.0745</v>
      </c>
      <c r="N34" s="22">
        <v>1.7899</v>
      </c>
      <c r="O34" s="22">
        <v>1.8246753560597413</v>
      </c>
      <c r="P34" s="22"/>
      <c r="Q34" s="23">
        <v>3.1779999999999999</v>
      </c>
      <c r="R34" s="22">
        <v>25.411899999999999</v>
      </c>
      <c r="S34" s="22">
        <v>2.0594999999999999</v>
      </c>
      <c r="T34" s="22">
        <v>2.0876645839059234</v>
      </c>
      <c r="U34" s="22"/>
      <c r="V34" s="21">
        <v>3.1779999999999999</v>
      </c>
      <c r="W34" s="22">
        <v>21.8383</v>
      </c>
      <c r="X34" s="22">
        <v>2.4142999999999999</v>
      </c>
      <c r="Y34" s="22">
        <v>2.4292881606974417</v>
      </c>
      <c r="Z34" s="22"/>
      <c r="AA34" s="21">
        <v>3.1779999999999999</v>
      </c>
      <c r="AB34" s="22">
        <v>21.688399999999998</v>
      </c>
      <c r="AC34" s="22">
        <v>2.4338000000000002</v>
      </c>
      <c r="AD34" s="22">
        <v>2.4460782556462877</v>
      </c>
      <c r="AE34" s="22"/>
      <c r="AF34" s="21">
        <v>3.1779999999999999</v>
      </c>
      <c r="AG34" s="22">
        <v>23.492599999999999</v>
      </c>
      <c r="AH34" s="22">
        <v>2.2435999999999998</v>
      </c>
      <c r="AI34" s="22">
        <v>2.2582227441730134</v>
      </c>
      <c r="AJ34" s="22"/>
      <c r="AK34" s="21">
        <v>3.1779999999999999</v>
      </c>
      <c r="AL34" s="22">
        <v>18.5776</v>
      </c>
      <c r="AM34" s="22">
        <v>2.8460000000000001</v>
      </c>
      <c r="AN34" s="22">
        <v>2.8556715420591972</v>
      </c>
      <c r="AO34" s="22"/>
      <c r="AP34" s="21">
        <v>3.1779999999999999</v>
      </c>
      <c r="AQ34" s="22">
        <v>20.0502</v>
      </c>
      <c r="AR34" s="22">
        <v>2.6284000000000001</v>
      </c>
      <c r="AS34" s="22">
        <v>2.6459348854255289</v>
      </c>
      <c r="AT34" s="22"/>
      <c r="AU34" s="21">
        <v>3.1779999999999999</v>
      </c>
      <c r="AV34" s="22">
        <v>28.448699999999999</v>
      </c>
      <c r="AW34" s="22">
        <v>1.8174999999999999</v>
      </c>
      <c r="AX34" s="22">
        <v>1.8648136343579473</v>
      </c>
      <c r="AY34" s="22"/>
      <c r="AZ34" s="21">
        <v>3.1779999999999999</v>
      </c>
      <c r="BA34" s="22">
        <v>22.595299999999998</v>
      </c>
      <c r="BB34" s="22">
        <v>2.3111999999999999</v>
      </c>
      <c r="BC34" s="22">
        <v>2.347900830693062</v>
      </c>
      <c r="BD34" s="22"/>
      <c r="BE34" s="21">
        <v>3.1779999999999999</v>
      </c>
      <c r="BF34" s="22">
        <v>21.967600000000001</v>
      </c>
      <c r="BG34" s="22">
        <v>2.3915000000000002</v>
      </c>
      <c r="BH34" s="22">
        <v>2.4149895136363981</v>
      </c>
    </row>
    <row r="35" spans="2:60" x14ac:dyDescent="0.2">
      <c r="B35" s="23">
        <v>3.1779999999999999</v>
      </c>
      <c r="C35" s="22">
        <v>19.436</v>
      </c>
      <c r="D35" s="22">
        <v>2.7181999999999999</v>
      </c>
      <c r="E35" s="22">
        <v>2.7295494772462918</v>
      </c>
      <c r="F35" s="22"/>
      <c r="G35" s="23">
        <v>3.1779999999999999</v>
      </c>
      <c r="H35" s="22">
        <v>26.852399999999999</v>
      </c>
      <c r="I35" s="22">
        <v>1.9285000000000001</v>
      </c>
      <c r="J35" s="22">
        <v>1.9756715839090337</v>
      </c>
      <c r="K35" s="22"/>
      <c r="L35" s="23">
        <v>3.1779999999999999</v>
      </c>
      <c r="M35" s="22">
        <v>29.0943</v>
      </c>
      <c r="N35" s="22">
        <v>1.7889999999999999</v>
      </c>
      <c r="O35" s="22">
        <v>1.8234335811399118</v>
      </c>
      <c r="P35" s="22"/>
      <c r="Q35" s="23">
        <v>3.1779999999999999</v>
      </c>
      <c r="R35" s="22">
        <v>25.5578</v>
      </c>
      <c r="S35" s="22">
        <v>2.0472999999999999</v>
      </c>
      <c r="T35" s="22">
        <v>2.0757468811775248</v>
      </c>
      <c r="U35" s="22"/>
      <c r="V35" s="21">
        <v>3.1779999999999999</v>
      </c>
      <c r="W35" s="22">
        <v>21.847899999999999</v>
      </c>
      <c r="X35" s="22">
        <v>2.4131</v>
      </c>
      <c r="Y35" s="22">
        <v>2.4282207278392405</v>
      </c>
      <c r="Z35" s="22"/>
      <c r="AA35" s="21">
        <v>3.1779999999999999</v>
      </c>
      <c r="AB35" s="22">
        <v>21.663399999999999</v>
      </c>
      <c r="AC35" s="22">
        <v>2.4369000000000001</v>
      </c>
      <c r="AD35" s="22">
        <v>2.4489010792285115</v>
      </c>
      <c r="AE35" s="22"/>
      <c r="AF35" s="21">
        <v>3.1779999999999999</v>
      </c>
      <c r="AG35" s="22">
        <v>23.481300000000001</v>
      </c>
      <c r="AH35" s="22">
        <v>2.2446000000000002</v>
      </c>
      <c r="AI35" s="22">
        <v>2.2593094777443725</v>
      </c>
      <c r="AJ35" s="22"/>
      <c r="AK35" s="21">
        <v>3.1779999999999999</v>
      </c>
      <c r="AL35" s="22">
        <v>18.586500000000001</v>
      </c>
      <c r="AM35" s="22">
        <v>2.8448000000000002</v>
      </c>
      <c r="AN35" s="22">
        <v>2.8543041261000694</v>
      </c>
      <c r="AO35" s="22"/>
      <c r="AP35" s="21">
        <v>3.1779999999999999</v>
      </c>
      <c r="AQ35" s="22">
        <v>20.072300000000002</v>
      </c>
      <c r="AR35" s="22">
        <v>2.6255999999999999</v>
      </c>
      <c r="AS35" s="22">
        <v>2.6430216586917759</v>
      </c>
      <c r="AT35" s="22"/>
      <c r="AU35" s="21">
        <v>3.1779999999999999</v>
      </c>
      <c r="AV35" s="22">
        <v>28.4938</v>
      </c>
      <c r="AW35" s="22">
        <v>1.8144</v>
      </c>
      <c r="AX35" s="22">
        <v>1.8618620064631233</v>
      </c>
      <c r="AY35" s="22"/>
      <c r="AZ35" s="21">
        <v>3.1779999999999999</v>
      </c>
      <c r="BA35" s="22">
        <v>22.6449</v>
      </c>
      <c r="BB35" s="22">
        <v>2.3056999999999999</v>
      </c>
      <c r="BC35" s="22">
        <v>2.3427581327256437</v>
      </c>
      <c r="BD35" s="22"/>
      <c r="BE35" s="21">
        <v>3.1779999999999999</v>
      </c>
      <c r="BF35" s="22">
        <v>21.967300000000002</v>
      </c>
      <c r="BG35" s="22">
        <v>2.3915999999999999</v>
      </c>
      <c r="BH35" s="22">
        <v>2.415022494332892</v>
      </c>
    </row>
    <row r="36" spans="2:60" x14ac:dyDescent="0.2">
      <c r="B36" s="23">
        <v>4.2119999999999997</v>
      </c>
      <c r="C36" s="22">
        <v>22.589700000000001</v>
      </c>
      <c r="D36" s="22">
        <v>2.3186</v>
      </c>
      <c r="E36" s="22">
        <v>2.3484828766986254</v>
      </c>
      <c r="F36" s="22"/>
      <c r="G36" s="23">
        <v>3.1779999999999999</v>
      </c>
      <c r="H36" s="22">
        <v>27.1096</v>
      </c>
      <c r="I36" s="22">
        <v>1.9107000000000001</v>
      </c>
      <c r="J36" s="22">
        <v>1.9569275695605592</v>
      </c>
      <c r="K36" s="22"/>
      <c r="L36" s="23">
        <v>3.1779999999999999</v>
      </c>
      <c r="M36" s="22">
        <v>29.057300000000001</v>
      </c>
      <c r="N36" s="22">
        <v>1.7916000000000001</v>
      </c>
      <c r="O36" s="22">
        <v>1.8257554432021883</v>
      </c>
      <c r="P36" s="22"/>
      <c r="Q36" s="23">
        <v>3.1779999999999999</v>
      </c>
      <c r="R36" s="22">
        <v>25.6998</v>
      </c>
      <c r="S36" s="22">
        <v>2.0358999999999998</v>
      </c>
      <c r="T36" s="22">
        <v>2.0642776846418625</v>
      </c>
      <c r="U36" s="22"/>
      <c r="V36" s="21">
        <v>3.1779999999999999</v>
      </c>
      <c r="W36" s="22">
        <v>21.875900000000001</v>
      </c>
      <c r="X36" s="22">
        <v>2.4102000000000001</v>
      </c>
      <c r="Y36" s="22">
        <v>2.425112733179386</v>
      </c>
      <c r="Z36" s="22"/>
      <c r="AA36" s="21">
        <v>3.1779999999999999</v>
      </c>
      <c r="AB36" s="22">
        <v>21.665900000000001</v>
      </c>
      <c r="AC36" s="22">
        <v>2.4363000000000001</v>
      </c>
      <c r="AD36" s="22">
        <v>2.4486185037205441</v>
      </c>
      <c r="AE36" s="22"/>
      <c r="AF36" s="21">
        <v>3.1779999999999999</v>
      </c>
      <c r="AG36" s="22">
        <v>23.520900000000001</v>
      </c>
      <c r="AH36" s="22">
        <v>2.2406999999999999</v>
      </c>
      <c r="AI36" s="22">
        <v>2.2555056838708953</v>
      </c>
      <c r="AJ36" s="22"/>
      <c r="AK36" s="21">
        <v>3.1779999999999999</v>
      </c>
      <c r="AL36" s="22">
        <v>18.6279</v>
      </c>
      <c r="AM36" s="22">
        <v>2.8384</v>
      </c>
      <c r="AN36" s="22">
        <v>2.8479605129810088</v>
      </c>
      <c r="AO36" s="22"/>
      <c r="AP36" s="21">
        <v>4.2119999999999997</v>
      </c>
      <c r="AQ36" s="22">
        <v>21.786799999999999</v>
      </c>
      <c r="AR36" s="22">
        <v>2.4199000000000002</v>
      </c>
      <c r="AS36" s="22">
        <v>2.4350305524335352</v>
      </c>
      <c r="AT36" s="22"/>
      <c r="AU36" s="21">
        <v>4.2119999999999997</v>
      </c>
      <c r="AV36" s="22">
        <v>31.747699999999998</v>
      </c>
      <c r="AW36" s="22">
        <v>1.6221000000000001</v>
      </c>
      <c r="AX36" s="22">
        <v>1.6710351817536055</v>
      </c>
      <c r="AY36" s="22"/>
      <c r="AZ36" s="21">
        <v>4.2119999999999997</v>
      </c>
      <c r="BA36" s="22">
        <v>24.646700000000003</v>
      </c>
      <c r="BB36" s="22">
        <v>2.1183999999999998</v>
      </c>
      <c r="BC36" s="22">
        <v>2.1524797899823889</v>
      </c>
      <c r="BD36" s="22"/>
      <c r="BE36" s="21">
        <v>3.1779999999999999</v>
      </c>
      <c r="BF36" s="22">
        <v>21.9649</v>
      </c>
      <c r="BG36" s="22">
        <v>2.3915999999999999</v>
      </c>
      <c r="BH36" s="22">
        <v>2.4152863723376359</v>
      </c>
    </row>
    <row r="37" spans="2:60" x14ac:dyDescent="0.2">
      <c r="B37" s="23">
        <v>4.2119999999999997</v>
      </c>
      <c r="C37" s="22">
        <v>22.778299999999998</v>
      </c>
      <c r="D37" s="22">
        <v>2.2976999999999999</v>
      </c>
      <c r="E37" s="22">
        <v>2.3290378842915818</v>
      </c>
      <c r="F37" s="22"/>
      <c r="G37" s="23">
        <v>4.2119999999999997</v>
      </c>
      <c r="H37" s="22">
        <v>30.266399999999997</v>
      </c>
      <c r="I37" s="22">
        <v>1.7163999999999999</v>
      </c>
      <c r="J37" s="22">
        <v>1.7528190878254084</v>
      </c>
      <c r="K37" s="22"/>
      <c r="L37" s="23">
        <v>4.2119999999999997</v>
      </c>
      <c r="M37" s="22">
        <v>32.920699999999997</v>
      </c>
      <c r="N37" s="22">
        <v>1.5826</v>
      </c>
      <c r="O37" s="22">
        <v>1.6114943983499421</v>
      </c>
      <c r="P37" s="22"/>
      <c r="Q37" s="23">
        <v>3.1779999999999999</v>
      </c>
      <c r="R37" s="22">
        <v>25.8385</v>
      </c>
      <c r="S37" s="22">
        <v>2.0240999999999998</v>
      </c>
      <c r="T37" s="22">
        <v>2.0531967273548748</v>
      </c>
      <c r="U37" s="22"/>
      <c r="V37" s="21">
        <v>3.1779999999999999</v>
      </c>
      <c r="W37" s="22">
        <v>21.883600000000001</v>
      </c>
      <c r="X37" s="22">
        <v>2.4094000000000002</v>
      </c>
      <c r="Y37" s="22">
        <v>2.4242594289677633</v>
      </c>
      <c r="Z37" s="22"/>
      <c r="AA37" s="21">
        <v>3.1779999999999999</v>
      </c>
      <c r="AB37" s="22">
        <v>21.694099999999999</v>
      </c>
      <c r="AC37" s="22">
        <v>2.4333</v>
      </c>
      <c r="AD37" s="22">
        <v>2.4454355626533917</v>
      </c>
      <c r="AE37" s="22"/>
      <c r="AF37" s="21">
        <v>3.1779999999999999</v>
      </c>
      <c r="AG37" s="22">
        <v>23.540299999999998</v>
      </c>
      <c r="AH37" s="22">
        <v>2.2389999999999999</v>
      </c>
      <c r="AI37" s="22">
        <v>2.2536468795962219</v>
      </c>
      <c r="AJ37" s="22"/>
      <c r="AK37" s="21">
        <v>4.2119999999999997</v>
      </c>
      <c r="AL37" s="22">
        <v>21.123200000000001</v>
      </c>
      <c r="AM37" s="22">
        <v>2.5028999999999999</v>
      </c>
      <c r="AN37" s="22">
        <v>2.511528728590315</v>
      </c>
      <c r="AO37" s="22"/>
      <c r="AP37" s="21">
        <v>4.2119999999999997</v>
      </c>
      <c r="AQ37" s="22">
        <v>21.856300000000001</v>
      </c>
      <c r="AR37" s="22">
        <v>2.4123999999999999</v>
      </c>
      <c r="AS37" s="22">
        <v>2.4272874932975363</v>
      </c>
      <c r="AT37" s="22"/>
      <c r="AU37" s="21">
        <v>4.2119999999999997</v>
      </c>
      <c r="AV37" s="22">
        <v>31.876100000000001</v>
      </c>
      <c r="AW37" s="22">
        <v>1.6164000000000001</v>
      </c>
      <c r="AX37" s="22">
        <v>1.6643040911453701</v>
      </c>
      <c r="AY37" s="22"/>
      <c r="AZ37" s="21">
        <v>4.2119999999999997</v>
      </c>
      <c r="BA37" s="22">
        <v>24.7074</v>
      </c>
      <c r="BB37" s="22">
        <v>2.1133999999999999</v>
      </c>
      <c r="BC37" s="22">
        <v>2.1471916769777049</v>
      </c>
      <c r="BD37" s="22"/>
      <c r="BE37" s="21">
        <v>3.1779999999999999</v>
      </c>
      <c r="BF37" s="22">
        <v>21.962799999999998</v>
      </c>
      <c r="BG37" s="22">
        <v>2.3915000000000002</v>
      </c>
      <c r="BH37" s="22">
        <v>2.4155173128999463</v>
      </c>
    </row>
    <row r="38" spans="2:60" x14ac:dyDescent="0.2">
      <c r="B38" s="23">
        <v>4.2119999999999997</v>
      </c>
      <c r="C38" s="22">
        <v>23.010199999999998</v>
      </c>
      <c r="D38" s="22">
        <v>2.2742</v>
      </c>
      <c r="E38" s="22">
        <v>2.3055655161519213</v>
      </c>
      <c r="F38" s="22"/>
      <c r="G38" s="23">
        <v>4.2119999999999997</v>
      </c>
      <c r="H38" s="22">
        <v>30.438999999999997</v>
      </c>
      <c r="I38" s="22">
        <v>1.7073</v>
      </c>
      <c r="J38" s="22">
        <v>1.7428799776523189</v>
      </c>
      <c r="K38" s="22"/>
      <c r="L38" s="23">
        <v>4.2119999999999997</v>
      </c>
      <c r="M38" s="22">
        <v>33.092500000000001</v>
      </c>
      <c r="N38" s="22">
        <v>1.5739000000000001</v>
      </c>
      <c r="O38" s="22">
        <v>1.6031283112414878</v>
      </c>
      <c r="P38" s="22"/>
      <c r="Q38" s="23">
        <v>4.2119999999999997</v>
      </c>
      <c r="R38" s="22">
        <v>29.148700000000002</v>
      </c>
      <c r="S38" s="22">
        <v>1.7918000000000001</v>
      </c>
      <c r="T38" s="22">
        <v>1.8200305207353651</v>
      </c>
      <c r="U38" s="22"/>
      <c r="V38" s="21">
        <v>3.1779999999999999</v>
      </c>
      <c r="W38" s="22">
        <v>21.9056</v>
      </c>
      <c r="X38" s="22">
        <v>2.4068000000000001</v>
      </c>
      <c r="Y38" s="22">
        <v>2.4218247224343972</v>
      </c>
      <c r="Z38" s="22"/>
      <c r="AA38" s="21">
        <v>4.2119999999999997</v>
      </c>
      <c r="AB38" s="22">
        <v>22.9497</v>
      </c>
      <c r="AC38" s="22">
        <v>2.3001</v>
      </c>
      <c r="AD38" s="22">
        <v>2.3116434480519978</v>
      </c>
      <c r="AE38" s="22"/>
      <c r="AF38" s="21">
        <v>4.2119999999999997</v>
      </c>
      <c r="AG38" s="22">
        <v>25.070999999999998</v>
      </c>
      <c r="AH38" s="22">
        <v>2.1015999999999999</v>
      </c>
      <c r="AI38" s="22">
        <v>2.1160513597287278</v>
      </c>
      <c r="AJ38" s="22"/>
      <c r="AK38" s="21">
        <v>4.2119999999999997</v>
      </c>
      <c r="AL38" s="22">
        <v>21.230499999999999</v>
      </c>
      <c r="AM38" s="22">
        <v>2.4902000000000002</v>
      </c>
      <c r="AN38" s="22">
        <v>2.498835337828075</v>
      </c>
      <c r="AO38" s="22"/>
      <c r="AP38" s="21">
        <v>4.2119999999999997</v>
      </c>
      <c r="AQ38" s="22">
        <v>21.917899999999999</v>
      </c>
      <c r="AR38" s="22">
        <v>2.4055</v>
      </c>
      <c r="AS38" s="22">
        <v>2.4204656303641743</v>
      </c>
      <c r="AT38" s="22"/>
      <c r="AU38" s="21">
        <v>4.2119999999999997</v>
      </c>
      <c r="AV38" s="22">
        <v>31.914700000000003</v>
      </c>
      <c r="AW38" s="22">
        <v>1.6147</v>
      </c>
      <c r="AX38" s="22">
        <v>1.6622911586121423</v>
      </c>
      <c r="AY38" s="22"/>
      <c r="AZ38" s="21">
        <v>4.2119999999999997</v>
      </c>
      <c r="BA38" s="22">
        <v>24.7576</v>
      </c>
      <c r="BB38" s="22">
        <v>2.1089000000000002</v>
      </c>
      <c r="BC38" s="22">
        <v>2.142837901887054</v>
      </c>
      <c r="BD38" s="22"/>
      <c r="BE38" s="21">
        <v>4.2119999999999997</v>
      </c>
      <c r="BF38" s="22">
        <v>23.238600000000002</v>
      </c>
      <c r="BG38" s="22">
        <v>2.2605</v>
      </c>
      <c r="BH38" s="22">
        <v>2.2829053230297407</v>
      </c>
    </row>
    <row r="39" spans="2:60" x14ac:dyDescent="0.2">
      <c r="B39" s="23">
        <v>4.2119999999999997</v>
      </c>
      <c r="C39" s="22">
        <v>23.103199999999998</v>
      </c>
      <c r="D39" s="22">
        <v>2.2644000000000002</v>
      </c>
      <c r="E39" s="22">
        <v>2.2962846549291416</v>
      </c>
      <c r="F39" s="22"/>
      <c r="G39" s="23">
        <v>4.2119999999999997</v>
      </c>
      <c r="H39" s="22">
        <v>30.5459</v>
      </c>
      <c r="I39" s="22">
        <v>1.7014</v>
      </c>
      <c r="J39" s="22">
        <v>1.7367805053954519</v>
      </c>
      <c r="K39" s="22"/>
      <c r="L39" s="23">
        <v>4.2119999999999997</v>
      </c>
      <c r="M39" s="22">
        <v>33.201699999999995</v>
      </c>
      <c r="N39" s="22">
        <v>1.5689</v>
      </c>
      <c r="O39" s="22">
        <v>1.5978556411195493</v>
      </c>
      <c r="P39" s="22"/>
      <c r="Q39" s="23">
        <v>4.2119999999999997</v>
      </c>
      <c r="R39" s="22">
        <v>29.294700000000002</v>
      </c>
      <c r="S39" s="22">
        <v>1.7842</v>
      </c>
      <c r="T39" s="22">
        <v>1.8109597858916096</v>
      </c>
      <c r="U39" s="22"/>
      <c r="V39" s="21">
        <v>3.1779999999999999</v>
      </c>
      <c r="W39" s="22">
        <v>21.906600000000001</v>
      </c>
      <c r="X39" s="22">
        <v>2.4066999999999998</v>
      </c>
      <c r="Y39" s="22">
        <v>2.4217141701477609</v>
      </c>
      <c r="Z39" s="22"/>
      <c r="AA39" s="21">
        <v>4.2119999999999997</v>
      </c>
      <c r="AB39" s="22">
        <v>23.087700000000002</v>
      </c>
      <c r="AC39" s="22">
        <v>2.2865000000000002</v>
      </c>
      <c r="AD39" s="22">
        <v>2.2978262728534649</v>
      </c>
      <c r="AE39" s="22"/>
      <c r="AF39" s="21">
        <v>4.2119999999999997</v>
      </c>
      <c r="AG39" s="22">
        <v>25.1143</v>
      </c>
      <c r="AH39" s="22">
        <v>2.0979999999999999</v>
      </c>
      <c r="AI39" s="22">
        <v>2.1124030388965225</v>
      </c>
      <c r="AJ39" s="22"/>
      <c r="AK39" s="21">
        <v>4.2119999999999997</v>
      </c>
      <c r="AL39" s="22">
        <v>21.2974</v>
      </c>
      <c r="AM39" s="22">
        <v>2.4824000000000002</v>
      </c>
      <c r="AN39" s="22">
        <v>2.490985925031175</v>
      </c>
      <c r="AO39" s="22"/>
      <c r="AP39" s="21">
        <v>4.2119999999999997</v>
      </c>
      <c r="AQ39" s="22">
        <v>21.950500000000002</v>
      </c>
      <c r="AR39" s="22">
        <v>2.4020000000000001</v>
      </c>
      <c r="AS39" s="22">
        <v>2.416870852133616</v>
      </c>
      <c r="AT39" s="22"/>
      <c r="AU39" s="21">
        <v>4.2119999999999997</v>
      </c>
      <c r="AV39" s="22">
        <v>31.991599999999998</v>
      </c>
      <c r="AW39" s="22">
        <v>1.6105</v>
      </c>
      <c r="AX39" s="22">
        <v>1.6582954162892429</v>
      </c>
      <c r="AY39" s="22"/>
      <c r="AZ39" s="21">
        <v>4.2119999999999997</v>
      </c>
      <c r="BA39" s="22">
        <v>24.789399999999997</v>
      </c>
      <c r="BB39" s="22">
        <v>2.1061999999999999</v>
      </c>
      <c r="BC39" s="22">
        <v>2.1400890557963868</v>
      </c>
      <c r="BD39" s="22"/>
      <c r="BE39" s="21">
        <v>4.2119999999999997</v>
      </c>
      <c r="BF39" s="22">
        <v>23.287299999999998</v>
      </c>
      <c r="BG39" s="22">
        <v>2.2557999999999998</v>
      </c>
      <c r="BH39" s="22">
        <v>2.2781311547392327</v>
      </c>
    </row>
    <row r="40" spans="2:60" x14ac:dyDescent="0.2">
      <c r="B40" s="23">
        <v>4.2119999999999997</v>
      </c>
      <c r="C40" s="22">
        <v>23.1539</v>
      </c>
      <c r="D40" s="22">
        <v>2.2589999999999999</v>
      </c>
      <c r="E40" s="22">
        <v>2.2912564898249941</v>
      </c>
      <c r="F40" s="22"/>
      <c r="G40" s="23">
        <v>4.2119999999999997</v>
      </c>
      <c r="H40" s="22">
        <v>30.584999999999997</v>
      </c>
      <c r="I40" s="22">
        <v>1.6992</v>
      </c>
      <c r="J40" s="22">
        <v>1.7345601974745444</v>
      </c>
      <c r="K40" s="22"/>
      <c r="L40" s="23">
        <v>4.2119999999999997</v>
      </c>
      <c r="M40" s="22">
        <v>33.259699999999995</v>
      </c>
      <c r="N40" s="22">
        <v>1.5660000000000001</v>
      </c>
      <c r="O40" s="22">
        <v>1.5950692170933274</v>
      </c>
      <c r="P40" s="22"/>
      <c r="Q40" s="23">
        <v>4.2119999999999997</v>
      </c>
      <c r="R40" s="22">
        <v>29.3262</v>
      </c>
      <c r="S40" s="22">
        <v>1.7802</v>
      </c>
      <c r="T40" s="22">
        <v>1.8090145889941056</v>
      </c>
      <c r="U40" s="22"/>
      <c r="V40" s="21">
        <v>3.1779999999999999</v>
      </c>
      <c r="W40" s="22">
        <v>21.870999999999999</v>
      </c>
      <c r="X40" s="22">
        <v>2.4108999999999998</v>
      </c>
      <c r="Y40" s="22">
        <v>2.4256560577824033</v>
      </c>
      <c r="Z40" s="22"/>
      <c r="AA40" s="21">
        <v>4.2119999999999997</v>
      </c>
      <c r="AB40" s="22">
        <v>23.101300000000002</v>
      </c>
      <c r="AC40" s="22">
        <v>2.2852999999999999</v>
      </c>
      <c r="AD40" s="22">
        <v>2.2964735161986094</v>
      </c>
      <c r="AE40" s="22"/>
      <c r="AF40" s="21">
        <v>4.2119999999999997</v>
      </c>
      <c r="AG40" s="22">
        <v>25.160899999999998</v>
      </c>
      <c r="AH40" s="22">
        <v>2.0941999999999998</v>
      </c>
      <c r="AI40" s="22">
        <v>2.1084906994487058</v>
      </c>
      <c r="AJ40" s="22"/>
      <c r="AK40" s="21">
        <v>4.2119999999999997</v>
      </c>
      <c r="AL40" s="22">
        <v>21.3033</v>
      </c>
      <c r="AM40" s="22">
        <v>2.4813999999999998</v>
      </c>
      <c r="AN40" s="22">
        <v>2.4902960405082282</v>
      </c>
      <c r="AO40" s="22"/>
      <c r="AP40" s="21">
        <v>4.2119999999999997</v>
      </c>
      <c r="AQ40" s="22">
        <v>21.961299999999998</v>
      </c>
      <c r="AR40" s="22">
        <v>2.4009</v>
      </c>
      <c r="AS40" s="22">
        <v>2.4156822974850733</v>
      </c>
      <c r="AT40" s="22"/>
      <c r="AU40" s="21">
        <v>4.2119999999999997</v>
      </c>
      <c r="AV40" s="22">
        <v>32.0914</v>
      </c>
      <c r="AW40" s="22">
        <v>1.6042000000000001</v>
      </c>
      <c r="AX40" s="22">
        <v>1.653138337366364</v>
      </c>
      <c r="AY40" s="22"/>
      <c r="AZ40" s="21">
        <v>4.2119999999999997</v>
      </c>
      <c r="BA40" s="22">
        <v>24.829899999999999</v>
      </c>
      <c r="BB40" s="22">
        <v>2.1025999999999998</v>
      </c>
      <c r="BC40" s="22">
        <v>2.1365983608374961</v>
      </c>
      <c r="BD40" s="22"/>
      <c r="BE40" s="21">
        <v>4.2119999999999997</v>
      </c>
      <c r="BF40" s="22">
        <v>23.3139</v>
      </c>
      <c r="BG40" s="22">
        <v>2.2532999999999999</v>
      </c>
      <c r="BH40" s="22">
        <v>2.2755319204319715</v>
      </c>
    </row>
    <row r="41" spans="2:60" x14ac:dyDescent="0.2">
      <c r="B41" s="23">
        <v>4.2119999999999997</v>
      </c>
      <c r="C41" s="22">
        <v>23.370200000000001</v>
      </c>
      <c r="D41" s="22">
        <v>2.2370999999999999</v>
      </c>
      <c r="E41" s="22">
        <v>2.2700500483418602</v>
      </c>
      <c r="F41" s="22"/>
      <c r="G41" s="23">
        <v>4.2119999999999997</v>
      </c>
      <c r="H41" s="22">
        <v>30.671700000000001</v>
      </c>
      <c r="I41" s="22">
        <v>1.6949000000000001</v>
      </c>
      <c r="J41" s="22">
        <v>1.7296570988813444</v>
      </c>
      <c r="K41" s="22"/>
      <c r="L41" s="23">
        <v>4.2119999999999997</v>
      </c>
      <c r="M41" s="22">
        <v>33.276400000000002</v>
      </c>
      <c r="N41" s="22">
        <v>1.5652999999999999</v>
      </c>
      <c r="O41" s="22">
        <v>1.5942687201668129</v>
      </c>
      <c r="P41" s="22"/>
      <c r="Q41" s="23">
        <v>4.2119999999999997</v>
      </c>
      <c r="R41" s="22">
        <v>29.420499999999997</v>
      </c>
      <c r="S41" s="22">
        <v>1.7750999999999999</v>
      </c>
      <c r="T41" s="22">
        <v>1.8032162485259917</v>
      </c>
      <c r="U41" s="22"/>
      <c r="V41" s="21">
        <v>3.1779999999999999</v>
      </c>
      <c r="W41" s="22">
        <v>21.8796</v>
      </c>
      <c r="X41" s="22">
        <v>2.4098999999999999</v>
      </c>
      <c r="Y41" s="22">
        <v>2.4247026289218692</v>
      </c>
      <c r="Z41" s="22"/>
      <c r="AA41" s="21">
        <v>4.2119999999999997</v>
      </c>
      <c r="AB41" s="22">
        <v>23.150700000000001</v>
      </c>
      <c r="AC41" s="22">
        <v>2.2804000000000002</v>
      </c>
      <c r="AD41" s="22">
        <v>2.2915731982082157</v>
      </c>
      <c r="AE41" s="22"/>
      <c r="AF41" s="21">
        <v>4.2119999999999997</v>
      </c>
      <c r="AG41" s="22">
        <v>25.173200000000001</v>
      </c>
      <c r="AH41" s="22">
        <v>2.0933999999999999</v>
      </c>
      <c r="AI41" s="22">
        <v>2.1074604595267563</v>
      </c>
      <c r="AJ41" s="22"/>
      <c r="AK41" s="21">
        <v>4.2119999999999997</v>
      </c>
      <c r="AL41" s="22">
        <v>21.338299999999997</v>
      </c>
      <c r="AM41" s="22">
        <v>2.4775</v>
      </c>
      <c r="AN41" s="22">
        <v>2.4862113495338871</v>
      </c>
      <c r="AO41" s="22"/>
      <c r="AP41" s="21">
        <v>4.2119999999999997</v>
      </c>
      <c r="AQ41" s="22">
        <v>21.984000000000002</v>
      </c>
      <c r="AR41" s="22">
        <v>2.3984000000000001</v>
      </c>
      <c r="AS41" s="22">
        <v>2.4131879384897625</v>
      </c>
      <c r="AT41" s="22"/>
      <c r="AU41" s="21">
        <v>4.2119999999999997</v>
      </c>
      <c r="AV41" s="22">
        <v>32.0807</v>
      </c>
      <c r="AW41" s="22">
        <v>1.6048</v>
      </c>
      <c r="AX41" s="22">
        <v>1.6536897149924703</v>
      </c>
      <c r="AY41" s="22"/>
      <c r="AZ41" s="21">
        <v>4.2119999999999997</v>
      </c>
      <c r="BA41" s="22">
        <v>24.847000000000001</v>
      </c>
      <c r="BB41" s="22">
        <v>2.1009000000000002</v>
      </c>
      <c r="BC41" s="22">
        <v>2.1351279285128562</v>
      </c>
      <c r="BD41" s="22"/>
      <c r="BE41" s="21">
        <v>4.2119999999999997</v>
      </c>
      <c r="BF41" s="22">
        <v>23.359400000000001</v>
      </c>
      <c r="BG41" s="22">
        <v>2.2490999999999999</v>
      </c>
      <c r="BH41" s="22">
        <v>2.2710995847392885</v>
      </c>
    </row>
    <row r="42" spans="2:60" x14ac:dyDescent="0.2">
      <c r="B42" s="23">
        <v>4.2119999999999997</v>
      </c>
      <c r="C42" s="22">
        <v>23.5748</v>
      </c>
      <c r="D42" s="22">
        <v>2.2168000000000001</v>
      </c>
      <c r="E42" s="22">
        <v>2.2503488317932252</v>
      </c>
      <c r="F42" s="22"/>
      <c r="G42" s="23">
        <v>4.2119999999999997</v>
      </c>
      <c r="H42" s="22">
        <v>30.685100000000002</v>
      </c>
      <c r="I42" s="22">
        <v>1.6940999999999999</v>
      </c>
      <c r="J42" s="22">
        <v>1.728901767951186</v>
      </c>
      <c r="K42" s="22"/>
      <c r="L42" s="23">
        <v>4.2119999999999997</v>
      </c>
      <c r="M42" s="22">
        <v>33.326499999999996</v>
      </c>
      <c r="N42" s="22">
        <v>1.5631999999999999</v>
      </c>
      <c r="O42" s="22">
        <v>1.5918720429615756</v>
      </c>
      <c r="P42" s="22"/>
      <c r="Q42" s="23">
        <v>4.2119999999999997</v>
      </c>
      <c r="R42" s="22">
        <v>29.465399999999995</v>
      </c>
      <c r="S42" s="22">
        <v>1.7723</v>
      </c>
      <c r="T42" s="22">
        <v>1.8004684694509134</v>
      </c>
      <c r="U42" s="22"/>
      <c r="V42" s="21">
        <v>4.2119999999999997</v>
      </c>
      <c r="W42" s="22">
        <v>23.167099999999998</v>
      </c>
      <c r="X42" s="22">
        <v>2.2770000000000001</v>
      </c>
      <c r="Y42" s="22">
        <v>2.2899509925609567</v>
      </c>
      <c r="Z42" s="22"/>
      <c r="AA42" s="21">
        <v>4.2119999999999997</v>
      </c>
      <c r="AB42" s="22">
        <v>23.163700000000002</v>
      </c>
      <c r="AC42" s="22">
        <v>2.2789999999999999</v>
      </c>
      <c r="AD42" s="22">
        <v>2.2902871147424175</v>
      </c>
      <c r="AE42" s="22"/>
      <c r="AF42" s="21">
        <v>4.2119999999999997</v>
      </c>
      <c r="AG42" s="22">
        <v>25.1737</v>
      </c>
      <c r="AH42" s="22">
        <v>2.0935000000000001</v>
      </c>
      <c r="AI42" s="22">
        <v>2.1074186011495701</v>
      </c>
      <c r="AJ42" s="22"/>
      <c r="AK42" s="21">
        <v>4.2119999999999997</v>
      </c>
      <c r="AL42" s="22">
        <v>21.346800000000002</v>
      </c>
      <c r="AM42" s="22">
        <v>2.4765000000000001</v>
      </c>
      <c r="AN42" s="22">
        <v>2.4852213746209708</v>
      </c>
      <c r="AO42" s="22"/>
      <c r="AP42" s="21">
        <v>4.2119999999999997</v>
      </c>
      <c r="AQ42" s="22">
        <v>21.989000000000001</v>
      </c>
      <c r="AR42" s="22">
        <v>2.3976999999999999</v>
      </c>
      <c r="AS42" s="22">
        <v>2.4126392123224769</v>
      </c>
      <c r="AT42" s="22"/>
      <c r="AU42" s="21">
        <v>4.2119999999999997</v>
      </c>
      <c r="AV42" s="22">
        <v>32.020099999999999</v>
      </c>
      <c r="AW42" s="22">
        <v>1.6077999999999999</v>
      </c>
      <c r="AX42" s="22">
        <v>1.6568194240417404</v>
      </c>
      <c r="AY42" s="22"/>
      <c r="AZ42" s="21">
        <v>4.2119999999999997</v>
      </c>
      <c r="BA42" s="22">
        <v>24.834499999999998</v>
      </c>
      <c r="BB42" s="22">
        <v>2.1019000000000001</v>
      </c>
      <c r="BC42" s="22">
        <v>2.1362026068476889</v>
      </c>
      <c r="BD42" s="22"/>
      <c r="BE42" s="21">
        <v>4.2119999999999997</v>
      </c>
      <c r="BF42" s="22">
        <v>23.374399999999998</v>
      </c>
      <c r="BG42" s="22">
        <v>2.2475999999999998</v>
      </c>
      <c r="BH42" s="22">
        <v>2.2696421572215302</v>
      </c>
    </row>
    <row r="43" spans="2:60" x14ac:dyDescent="0.2">
      <c r="B43" s="23">
        <v>4.2119999999999997</v>
      </c>
      <c r="C43" s="22">
        <v>23.715900000000001</v>
      </c>
      <c r="D43" s="22">
        <v>2.2029000000000001</v>
      </c>
      <c r="E43" s="22">
        <v>2.2369601676410733</v>
      </c>
      <c r="F43" s="22"/>
      <c r="G43" s="23">
        <v>4.2119999999999997</v>
      </c>
      <c r="H43" s="22">
        <v>30.703699999999998</v>
      </c>
      <c r="I43" s="22">
        <v>1.6930000000000001</v>
      </c>
      <c r="J43" s="22">
        <v>1.7278544162351424</v>
      </c>
      <c r="K43" s="22"/>
      <c r="L43" s="23">
        <v>4.2119999999999997</v>
      </c>
      <c r="M43" s="22">
        <v>33.358600000000003</v>
      </c>
      <c r="N43" s="22">
        <v>1.5616000000000001</v>
      </c>
      <c r="O43" s="22">
        <v>1.5903402312974446</v>
      </c>
      <c r="P43" s="22"/>
      <c r="Q43" s="23">
        <v>4.2119999999999997</v>
      </c>
      <c r="R43" s="22">
        <v>29.520399999999999</v>
      </c>
      <c r="S43" s="22">
        <v>1.7690999999999999</v>
      </c>
      <c r="T43" s="22">
        <v>1.7971139835421925</v>
      </c>
      <c r="U43" s="22"/>
      <c r="V43" s="21">
        <v>4.2119999999999997</v>
      </c>
      <c r="W43" s="22">
        <v>23.272500000000001</v>
      </c>
      <c r="X43" s="22">
        <v>2.2667000000000002</v>
      </c>
      <c r="Y43" s="22">
        <v>2.2795799179185279</v>
      </c>
      <c r="Z43" s="22"/>
      <c r="AA43" s="21">
        <v>4.2119999999999997</v>
      </c>
      <c r="AB43" s="22">
        <v>23.1797</v>
      </c>
      <c r="AC43" s="22">
        <v>2.2776000000000001</v>
      </c>
      <c r="AD43" s="22">
        <v>2.2887062231072419</v>
      </c>
      <c r="AE43" s="22"/>
      <c r="AF43" s="21">
        <v>4.2119999999999997</v>
      </c>
      <c r="AG43" s="22">
        <v>25.198499999999999</v>
      </c>
      <c r="AH43" s="22">
        <v>2.0911</v>
      </c>
      <c r="AI43" s="22">
        <v>2.1053445101795316</v>
      </c>
      <c r="AJ43" s="22"/>
      <c r="AK43" s="21">
        <v>4.2119999999999997</v>
      </c>
      <c r="AL43" s="22">
        <v>21.381999999999998</v>
      </c>
      <c r="AM43" s="22">
        <v>2.4723999999999999</v>
      </c>
      <c r="AN43" s="22">
        <v>2.4811300925899795</v>
      </c>
      <c r="AO43" s="22"/>
      <c r="AP43" s="21">
        <v>4.2119999999999997</v>
      </c>
      <c r="AQ43" s="22">
        <v>21.994800000000001</v>
      </c>
      <c r="AR43" s="22">
        <v>2.3971</v>
      </c>
      <c r="AS43" s="22">
        <v>2.4120030025169101</v>
      </c>
      <c r="AT43" s="22"/>
      <c r="AU43" s="21">
        <v>4.2119999999999997</v>
      </c>
      <c r="AV43" s="22">
        <v>32.062100000000001</v>
      </c>
      <c r="AW43" s="22">
        <v>1.6062000000000001</v>
      </c>
      <c r="AX43" s="22">
        <v>1.6546490604096094</v>
      </c>
      <c r="AY43" s="22"/>
      <c r="AZ43" s="21">
        <v>4.2119999999999997</v>
      </c>
      <c r="BA43" s="22">
        <v>24.830500000000001</v>
      </c>
      <c r="BB43" s="22">
        <v>2.1023999999999998</v>
      </c>
      <c r="BC43" s="22">
        <v>2.1365467324362757</v>
      </c>
      <c r="BD43" s="22"/>
      <c r="BE43" s="21">
        <v>4.2119999999999997</v>
      </c>
      <c r="BF43" s="22">
        <v>23.380800000000001</v>
      </c>
      <c r="BG43" s="22">
        <v>2.2467999999999999</v>
      </c>
      <c r="BH43" s="22">
        <v>2.2690208906350056</v>
      </c>
    </row>
    <row r="44" spans="2:60" x14ac:dyDescent="0.2">
      <c r="B44" s="23">
        <v>4.2119999999999997</v>
      </c>
      <c r="C44" s="22">
        <v>23.809899999999999</v>
      </c>
      <c r="D44" s="22">
        <v>2.1934999999999998</v>
      </c>
      <c r="E44" s="22">
        <v>2.228128788435018</v>
      </c>
      <c r="F44" s="22"/>
      <c r="G44" s="23">
        <v>4.2119999999999997</v>
      </c>
      <c r="H44" s="22">
        <v>30.721699999999998</v>
      </c>
      <c r="I44" s="22">
        <v>1.6920999999999999</v>
      </c>
      <c r="J44" s="22">
        <v>1.7268420575605825</v>
      </c>
      <c r="K44" s="22"/>
      <c r="L44" s="23">
        <v>4.2119999999999997</v>
      </c>
      <c r="M44" s="22">
        <v>33.372</v>
      </c>
      <c r="N44" s="22">
        <v>1.5610999999999999</v>
      </c>
      <c r="O44" s="22">
        <v>1.5897016552726519</v>
      </c>
      <c r="P44" s="22"/>
      <c r="Q44" s="23">
        <v>4.2119999999999997</v>
      </c>
      <c r="R44" s="22">
        <v>29.532199999999996</v>
      </c>
      <c r="S44" s="22">
        <v>1.7683</v>
      </c>
      <c r="T44" s="22">
        <v>1.7963959217314982</v>
      </c>
      <c r="U44" s="22"/>
      <c r="V44" s="21">
        <v>4.2119999999999997</v>
      </c>
      <c r="W44" s="22">
        <v>23.306699999999999</v>
      </c>
      <c r="X44" s="22">
        <v>2.2633000000000001</v>
      </c>
      <c r="Y44" s="22">
        <v>2.2762348869534916</v>
      </c>
      <c r="Z44" s="22"/>
      <c r="AA44" s="21">
        <v>4.2119999999999997</v>
      </c>
      <c r="AB44" s="22">
        <v>23.155899999999999</v>
      </c>
      <c r="AC44" s="22">
        <v>2.2799</v>
      </c>
      <c r="AD44" s="22">
        <v>2.2910585915364527</v>
      </c>
      <c r="AE44" s="22"/>
      <c r="AF44" s="21">
        <v>4.2119999999999997</v>
      </c>
      <c r="AG44" s="22">
        <v>25.211300000000001</v>
      </c>
      <c r="AH44" s="22">
        <v>2.0901000000000001</v>
      </c>
      <c r="AI44" s="22">
        <v>2.1042756081502714</v>
      </c>
      <c r="AJ44" s="22"/>
      <c r="AK44" s="21">
        <v>4.2119999999999997</v>
      </c>
      <c r="AL44" s="22">
        <v>21.397100000000002</v>
      </c>
      <c r="AM44" s="22">
        <v>2.4708000000000001</v>
      </c>
      <c r="AN44" s="22">
        <v>2.4793791513690615</v>
      </c>
      <c r="AO44" s="22"/>
      <c r="AP44" s="21">
        <v>4.2119999999999997</v>
      </c>
      <c r="AQ44" s="22">
        <v>22.0259</v>
      </c>
      <c r="AR44" s="22">
        <v>2.3938000000000001</v>
      </c>
      <c r="AS44" s="22">
        <v>2.4085973167842831</v>
      </c>
      <c r="AT44" s="22"/>
      <c r="AU44" s="21">
        <v>4.2119999999999997</v>
      </c>
      <c r="AV44" s="22">
        <v>32.095599999999997</v>
      </c>
      <c r="AW44" s="22">
        <v>1.6049</v>
      </c>
      <c r="AX44" s="22">
        <v>1.6529220092398629</v>
      </c>
      <c r="AY44" s="22"/>
      <c r="AZ44" s="21">
        <v>4.2119999999999997</v>
      </c>
      <c r="BA44" s="22">
        <v>24.869499999999999</v>
      </c>
      <c r="BB44" s="22">
        <v>2.0992000000000002</v>
      </c>
      <c r="BC44" s="22">
        <v>2.1331962299104901</v>
      </c>
      <c r="BD44" s="22"/>
      <c r="BE44" s="21">
        <v>4.2119999999999997</v>
      </c>
      <c r="BF44" s="22">
        <v>23.461499999999997</v>
      </c>
      <c r="BG44" s="22">
        <v>2.2393000000000001</v>
      </c>
      <c r="BH44" s="22">
        <v>2.2612161899179055</v>
      </c>
    </row>
    <row r="45" spans="2:60" x14ac:dyDescent="0.2">
      <c r="B45" s="23">
        <v>4.2119999999999997</v>
      </c>
      <c r="C45" s="22">
        <v>23.891400000000001</v>
      </c>
      <c r="D45" s="22">
        <v>2.1858</v>
      </c>
      <c r="E45" s="22">
        <v>2.2205280410423387</v>
      </c>
      <c r="F45" s="22"/>
      <c r="G45" s="23">
        <v>4.2119999999999997</v>
      </c>
      <c r="H45" s="22">
        <v>30.742499999999996</v>
      </c>
      <c r="I45" s="22">
        <v>1.6908000000000001</v>
      </c>
      <c r="J45" s="22">
        <v>1.7256736973167095</v>
      </c>
      <c r="K45" s="22"/>
      <c r="L45" s="23">
        <v>4.2119999999999997</v>
      </c>
      <c r="M45" s="22">
        <v>33.403399999999998</v>
      </c>
      <c r="N45" s="22">
        <v>1.5593999999999999</v>
      </c>
      <c r="O45" s="22">
        <v>1.5882072974535208</v>
      </c>
      <c r="P45" s="22"/>
      <c r="Q45" s="23">
        <v>4.2119999999999997</v>
      </c>
      <c r="R45" s="22">
        <v>29.585699999999996</v>
      </c>
      <c r="S45" s="22">
        <v>1.7653000000000001</v>
      </c>
      <c r="T45" s="22">
        <v>1.7931474881364626</v>
      </c>
      <c r="U45" s="22"/>
      <c r="V45" s="21">
        <v>4.2119999999999997</v>
      </c>
      <c r="W45" s="22">
        <v>23.3232</v>
      </c>
      <c r="X45" s="22">
        <v>2.2618</v>
      </c>
      <c r="Y45" s="22">
        <v>2.2746245643719103</v>
      </c>
      <c r="Z45" s="22"/>
      <c r="AA45" s="21">
        <v>4.2119999999999997</v>
      </c>
      <c r="AB45" s="22">
        <v>23.1629</v>
      </c>
      <c r="AC45" s="22">
        <v>2.2789999999999999</v>
      </c>
      <c r="AD45" s="22">
        <v>2.2903662166550363</v>
      </c>
      <c r="AE45" s="22"/>
      <c r="AF45" s="21">
        <v>4.2119999999999997</v>
      </c>
      <c r="AG45" s="22">
        <v>25.221799999999998</v>
      </c>
      <c r="AH45" s="22">
        <v>2.0891000000000002</v>
      </c>
      <c r="AI45" s="22">
        <v>2.1033995844768789</v>
      </c>
      <c r="AJ45" s="22"/>
      <c r="AK45" s="21">
        <v>4.2119999999999997</v>
      </c>
      <c r="AL45" s="22">
        <v>21.357399999999998</v>
      </c>
      <c r="AM45" s="22">
        <v>2.4750999999999999</v>
      </c>
      <c r="AN45" s="22">
        <v>2.4839879217394878</v>
      </c>
      <c r="AO45" s="22"/>
      <c r="AP45" s="21">
        <v>4.2119999999999997</v>
      </c>
      <c r="AQ45" s="22">
        <v>22.056000000000001</v>
      </c>
      <c r="AR45" s="22">
        <v>2.3904999999999998</v>
      </c>
      <c r="AS45" s="22">
        <v>2.4053102847188494</v>
      </c>
      <c r="AT45" s="22"/>
      <c r="AU45" s="21">
        <v>4.2119999999999997</v>
      </c>
      <c r="AV45" s="22">
        <v>32.142600000000002</v>
      </c>
      <c r="AW45" s="22">
        <v>1.6024</v>
      </c>
      <c r="AX45" s="22">
        <v>1.6505050506106829</v>
      </c>
      <c r="AY45" s="22"/>
      <c r="AZ45" s="21">
        <v>4.2119999999999997</v>
      </c>
      <c r="BA45" s="22">
        <v>24.903500000000001</v>
      </c>
      <c r="BB45" s="22">
        <v>2.0962999999999998</v>
      </c>
      <c r="BC45" s="22">
        <v>2.130283841217457</v>
      </c>
      <c r="BD45" s="22"/>
      <c r="BE45" s="21">
        <v>4.2119999999999997</v>
      </c>
      <c r="BF45" s="22">
        <v>23.444399999999998</v>
      </c>
      <c r="BG45" s="22">
        <v>2.2410999999999999</v>
      </c>
      <c r="BH45" s="22">
        <v>2.2628654876968035</v>
      </c>
    </row>
    <row r="46" spans="2:60" x14ac:dyDescent="0.2">
      <c r="B46" s="23">
        <v>4.2119999999999997</v>
      </c>
      <c r="C46" s="22">
        <v>23.9041</v>
      </c>
      <c r="D46" s="22">
        <v>2.1846999999999999</v>
      </c>
      <c r="E46" s="22">
        <v>2.2193482975622985</v>
      </c>
      <c r="F46" s="22"/>
      <c r="G46" s="23">
        <v>4.2119999999999997</v>
      </c>
      <c r="H46" s="22">
        <v>30.749499999999998</v>
      </c>
      <c r="I46" s="22">
        <v>1.6906000000000001</v>
      </c>
      <c r="J46" s="22">
        <v>1.7252808546402039</v>
      </c>
      <c r="K46" s="22"/>
      <c r="L46" s="23">
        <v>4.2119999999999997</v>
      </c>
      <c r="M46" s="22">
        <v>33.424500000000002</v>
      </c>
      <c r="N46" s="22">
        <v>1.5584</v>
      </c>
      <c r="O46" s="22">
        <v>1.5872047043264355</v>
      </c>
      <c r="P46" s="22"/>
      <c r="Q46" s="23">
        <v>4.2119999999999997</v>
      </c>
      <c r="R46" s="22">
        <v>29.555499999999999</v>
      </c>
      <c r="S46" s="22">
        <v>1.7670999999999999</v>
      </c>
      <c r="T46" s="22">
        <v>1.7949797377733057</v>
      </c>
      <c r="U46" s="22"/>
      <c r="V46" s="21">
        <v>4.2119999999999997</v>
      </c>
      <c r="W46" s="22">
        <v>23.343399999999999</v>
      </c>
      <c r="X46" s="22">
        <v>2.2599999999999998</v>
      </c>
      <c r="Y46" s="22">
        <v>2.2726562385838802</v>
      </c>
      <c r="Z46" s="22"/>
      <c r="AA46" s="21">
        <v>4.2119999999999997</v>
      </c>
      <c r="AB46" s="22">
        <v>23.172999999999998</v>
      </c>
      <c r="AC46" s="22">
        <v>2.2782</v>
      </c>
      <c r="AD46" s="22">
        <v>2.2893679558002389</v>
      </c>
      <c r="AE46" s="22"/>
      <c r="AF46" s="21">
        <v>4.2119999999999997</v>
      </c>
      <c r="AG46" s="22">
        <v>25.275599999999997</v>
      </c>
      <c r="AH46" s="22">
        <v>2.0848</v>
      </c>
      <c r="AI46" s="22">
        <v>2.0989224247795875</v>
      </c>
      <c r="AJ46" s="22"/>
      <c r="AK46" s="21">
        <v>4.2119999999999997</v>
      </c>
      <c r="AL46" s="22">
        <v>21.415599999999998</v>
      </c>
      <c r="AM46" s="22">
        <v>2.4683000000000002</v>
      </c>
      <c r="AN46" s="22">
        <v>2.4772373241823225</v>
      </c>
      <c r="AO46" s="22"/>
      <c r="AP46" s="21">
        <v>4.2119999999999997</v>
      </c>
      <c r="AQ46" s="22">
        <v>22.078300000000002</v>
      </c>
      <c r="AR46" s="22">
        <v>2.3881999999999999</v>
      </c>
      <c r="AS46" s="22">
        <v>2.4028808214291377</v>
      </c>
      <c r="AT46" s="22"/>
      <c r="AU46" s="21">
        <v>4.2119999999999997</v>
      </c>
      <c r="AV46" s="22">
        <v>32.1402</v>
      </c>
      <c r="AW46" s="22">
        <v>1.6032</v>
      </c>
      <c r="AX46" s="22">
        <v>1.6506282985096214</v>
      </c>
      <c r="AY46" s="22"/>
      <c r="AZ46" s="21">
        <v>4.2119999999999997</v>
      </c>
      <c r="BA46" s="22">
        <v>24.947100000000002</v>
      </c>
      <c r="BB46" s="22">
        <v>2.0926999999999998</v>
      </c>
      <c r="BC46" s="22">
        <v>2.1265607481334072</v>
      </c>
      <c r="BD46" s="22"/>
      <c r="BE46" s="21">
        <v>4.2119999999999997</v>
      </c>
      <c r="BF46" s="22">
        <v>23.486000000000001</v>
      </c>
      <c r="BG46" s="22">
        <v>2.2368000000000001</v>
      </c>
      <c r="BH46" s="22">
        <v>2.2588573464940365</v>
      </c>
    </row>
    <row r="47" spans="2:60" x14ac:dyDescent="0.2">
      <c r="B47" s="23">
        <v>5.2450000000000001</v>
      </c>
      <c r="C47" s="22">
        <v>28.119700000000002</v>
      </c>
      <c r="D47" s="22">
        <v>1.8486</v>
      </c>
      <c r="E47" s="22">
        <v>1.8866319213846143</v>
      </c>
      <c r="F47" s="22"/>
      <c r="G47" s="23">
        <v>4.2119999999999997</v>
      </c>
      <c r="H47" s="22">
        <v>30.796500000000002</v>
      </c>
      <c r="I47" s="22">
        <v>1.6880999999999999</v>
      </c>
      <c r="J47" s="22">
        <v>1.722647821660219</v>
      </c>
      <c r="K47" s="22"/>
      <c r="L47" s="23">
        <v>4.2119999999999997</v>
      </c>
      <c r="M47" s="22">
        <v>33.4392</v>
      </c>
      <c r="N47" s="22">
        <v>1.5581</v>
      </c>
      <c r="O47" s="22">
        <v>1.5865069630780324</v>
      </c>
      <c r="P47" s="22"/>
      <c r="Q47" s="23">
        <v>4.2119999999999997</v>
      </c>
      <c r="R47" s="22">
        <v>29.551299999999998</v>
      </c>
      <c r="S47" s="22">
        <v>1.7674000000000001</v>
      </c>
      <c r="T47" s="22">
        <v>1.7952348505737121</v>
      </c>
      <c r="U47" s="22"/>
      <c r="V47" s="21">
        <v>4.2119999999999997</v>
      </c>
      <c r="W47" s="22">
        <v>23.354900000000001</v>
      </c>
      <c r="X47" s="22">
        <v>2.2587000000000002</v>
      </c>
      <c r="Y47" s="22">
        <v>2.271537178055095</v>
      </c>
      <c r="Z47" s="22"/>
      <c r="AA47" s="21">
        <v>4.2119999999999997</v>
      </c>
      <c r="AB47" s="22">
        <v>23.1968</v>
      </c>
      <c r="AC47" s="22">
        <v>2.2757000000000001</v>
      </c>
      <c r="AD47" s="22">
        <v>2.2870190560663088</v>
      </c>
      <c r="AE47" s="22"/>
      <c r="AF47" s="21">
        <v>4.2119999999999997</v>
      </c>
      <c r="AG47" s="22">
        <v>25.297599999999999</v>
      </c>
      <c r="AH47" s="22">
        <v>2.0830000000000002</v>
      </c>
      <c r="AI47" s="22">
        <v>2.0970971016918183</v>
      </c>
      <c r="AJ47" s="22"/>
      <c r="AK47" s="21">
        <v>4.2119999999999997</v>
      </c>
      <c r="AL47" s="22">
        <v>21.416</v>
      </c>
      <c r="AM47" s="22">
        <v>2.4683999999999999</v>
      </c>
      <c r="AN47" s="22">
        <v>2.4771910552745111</v>
      </c>
      <c r="AO47" s="22"/>
      <c r="AP47" s="21">
        <v>5.2450000000000001</v>
      </c>
      <c r="AQ47" s="22">
        <v>23.442499999999999</v>
      </c>
      <c r="AR47" s="22">
        <v>2.2492999999999999</v>
      </c>
      <c r="AS47" s="22">
        <v>2.2630488915328542</v>
      </c>
      <c r="AT47" s="22"/>
      <c r="AU47" s="21">
        <v>5.2450000000000001</v>
      </c>
      <c r="AV47" s="22">
        <v>34.486900000000006</v>
      </c>
      <c r="AW47" s="22">
        <v>1.4956</v>
      </c>
      <c r="AX47" s="22">
        <v>1.5383094345899146</v>
      </c>
      <c r="AY47" s="22"/>
      <c r="AZ47" s="21">
        <v>5.2450000000000001</v>
      </c>
      <c r="BA47" s="22">
        <v>26.654599999999999</v>
      </c>
      <c r="BB47" s="22">
        <v>1.9603999999999999</v>
      </c>
      <c r="BC47" s="22">
        <v>1.9903327620657951</v>
      </c>
      <c r="BD47" s="22"/>
      <c r="BE47" s="21">
        <v>4.2119999999999997</v>
      </c>
      <c r="BF47" s="22">
        <v>23.509399999999999</v>
      </c>
      <c r="BG47" s="22">
        <v>2.2345999999999999</v>
      </c>
      <c r="BH47" s="22">
        <v>2.256609000644803</v>
      </c>
    </row>
    <row r="48" spans="2:60" x14ac:dyDescent="0.2">
      <c r="B48" s="23">
        <v>5.2450000000000001</v>
      </c>
      <c r="C48" s="22">
        <v>28.273699999999998</v>
      </c>
      <c r="D48" s="22">
        <v>1.8382000000000001</v>
      </c>
      <c r="E48" s="22">
        <v>1.8763558939848319</v>
      </c>
      <c r="F48" s="22"/>
      <c r="G48" s="23">
        <v>4.2119999999999997</v>
      </c>
      <c r="H48" s="22">
        <v>30.796700000000001</v>
      </c>
      <c r="I48" s="22">
        <v>1.6879999999999999</v>
      </c>
      <c r="J48" s="22">
        <v>1.7226366344367721</v>
      </c>
      <c r="K48" s="22"/>
      <c r="L48" s="23">
        <v>4.2119999999999997</v>
      </c>
      <c r="M48" s="22">
        <v>33.448</v>
      </c>
      <c r="N48" s="22">
        <v>1.5577000000000001</v>
      </c>
      <c r="O48" s="22">
        <v>1.5860895611025754</v>
      </c>
      <c r="P48" s="22"/>
      <c r="Q48" s="23">
        <v>4.2119999999999997</v>
      </c>
      <c r="R48" s="22">
        <v>29.551299999999998</v>
      </c>
      <c r="S48" s="22">
        <v>1.7672000000000001</v>
      </c>
      <c r="T48" s="22">
        <v>1.7952348505737121</v>
      </c>
      <c r="U48" s="22"/>
      <c r="V48" s="21">
        <v>4.2119999999999997</v>
      </c>
      <c r="W48" s="22">
        <v>23.369199999999999</v>
      </c>
      <c r="X48" s="22">
        <v>2.2572999999999999</v>
      </c>
      <c r="Y48" s="22">
        <v>2.2701471868852567</v>
      </c>
      <c r="Z48" s="22"/>
      <c r="AA48" s="21">
        <v>4.2119999999999997</v>
      </c>
      <c r="AB48" s="22">
        <v>23.223100000000002</v>
      </c>
      <c r="AC48" s="22">
        <v>2.2730999999999999</v>
      </c>
      <c r="AD48" s="22">
        <v>2.2844290228160293</v>
      </c>
      <c r="AE48" s="22"/>
      <c r="AF48" s="21">
        <v>4.2119999999999997</v>
      </c>
      <c r="AG48" s="22">
        <v>25.319800000000001</v>
      </c>
      <c r="AH48" s="22">
        <v>2.0811999999999999</v>
      </c>
      <c r="AI48" s="22">
        <v>2.0952584001358199</v>
      </c>
      <c r="AJ48" s="22"/>
      <c r="AK48" s="21">
        <v>4.2119999999999997</v>
      </c>
      <c r="AL48" s="22">
        <v>21.4222</v>
      </c>
      <c r="AM48" s="22">
        <v>2.4676999999999998</v>
      </c>
      <c r="AN48" s="22">
        <v>2.4764741081569093</v>
      </c>
      <c r="AO48" s="22"/>
      <c r="AP48" s="21">
        <v>5.2450000000000001</v>
      </c>
      <c r="AQ48" s="22">
        <v>23.537399999999998</v>
      </c>
      <c r="AR48" s="22">
        <v>2.2404999999999999</v>
      </c>
      <c r="AS48" s="22">
        <v>2.253924547305945</v>
      </c>
      <c r="AT48" s="22"/>
      <c r="AU48" s="21">
        <v>5.2450000000000001</v>
      </c>
      <c r="AV48" s="22">
        <v>34.619300000000003</v>
      </c>
      <c r="AW48" s="22">
        <v>1.4903</v>
      </c>
      <c r="AX48" s="22">
        <v>1.5324262373808522</v>
      </c>
      <c r="AY48" s="22"/>
      <c r="AZ48" s="21">
        <v>5.2450000000000001</v>
      </c>
      <c r="BA48" s="22">
        <v>26.7379</v>
      </c>
      <c r="BB48" s="22">
        <v>1.9544999999999999</v>
      </c>
      <c r="BC48" s="22">
        <v>1.984132023822325</v>
      </c>
      <c r="BD48" s="22"/>
      <c r="BE48" s="21">
        <v>4.2119999999999997</v>
      </c>
      <c r="BF48" s="22">
        <v>23.5288</v>
      </c>
      <c r="BG48" s="22">
        <v>2.2326999999999999</v>
      </c>
      <c r="BH48" s="22">
        <v>2.2547483781475868</v>
      </c>
    </row>
    <row r="49" spans="2:60" x14ac:dyDescent="0.2">
      <c r="B49" s="23">
        <v>5.2450000000000001</v>
      </c>
      <c r="C49" s="22">
        <v>28.345400000000001</v>
      </c>
      <c r="D49" s="22">
        <v>1.8331</v>
      </c>
      <c r="E49" s="22">
        <v>1.8716096311838584</v>
      </c>
      <c r="F49" s="22"/>
      <c r="G49" s="23">
        <v>4.2119999999999997</v>
      </c>
      <c r="H49" s="22">
        <v>30.837</v>
      </c>
      <c r="I49" s="22">
        <v>1.6857</v>
      </c>
      <c r="J49" s="22">
        <v>1.7203853695158069</v>
      </c>
      <c r="K49" s="22"/>
      <c r="L49" s="23">
        <v>5.2450000000000001</v>
      </c>
      <c r="M49" s="22">
        <v>38.553899999999999</v>
      </c>
      <c r="N49" s="22">
        <v>1.353</v>
      </c>
      <c r="O49" s="22">
        <v>1.3760352036955779</v>
      </c>
      <c r="P49" s="22"/>
      <c r="Q49" s="23">
        <v>5.2450000000000001</v>
      </c>
      <c r="R49" s="22">
        <v>31.844800000000003</v>
      </c>
      <c r="S49" s="22">
        <v>1.6413</v>
      </c>
      <c r="T49" s="22">
        <v>1.6659399223659417</v>
      </c>
      <c r="U49" s="22"/>
      <c r="V49" s="21">
        <v>4.2119999999999997</v>
      </c>
      <c r="W49" s="22">
        <v>23.351199999999999</v>
      </c>
      <c r="X49" s="22">
        <v>2.2591999999999999</v>
      </c>
      <c r="Y49" s="22">
        <v>2.2718971033505317</v>
      </c>
      <c r="Z49" s="22"/>
      <c r="AA49" s="21">
        <v>5.2450000000000001</v>
      </c>
      <c r="AB49" s="22">
        <v>24.233899999999998</v>
      </c>
      <c r="AC49" s="22">
        <v>2.1783000000000001</v>
      </c>
      <c r="AD49" s="22">
        <v>2.1891451082887583</v>
      </c>
      <c r="AE49" s="22"/>
      <c r="AF49" s="21">
        <v>5.2450000000000001</v>
      </c>
      <c r="AG49" s="22">
        <v>26.646899999999999</v>
      </c>
      <c r="AH49" s="22">
        <v>1.9778</v>
      </c>
      <c r="AI49" s="22">
        <v>1.9909078969695888</v>
      </c>
      <c r="AJ49" s="22"/>
      <c r="AK49" s="21">
        <v>5.2450000000000001</v>
      </c>
      <c r="AL49" s="22">
        <v>23.857900000000001</v>
      </c>
      <c r="AM49" s="22">
        <v>2.2157</v>
      </c>
      <c r="AN49" s="22">
        <v>2.2236459889495275</v>
      </c>
      <c r="AO49" s="22"/>
      <c r="AP49" s="21">
        <v>5.2450000000000001</v>
      </c>
      <c r="AQ49" s="22">
        <v>23.582100000000001</v>
      </c>
      <c r="AR49" s="22">
        <v>2.2363</v>
      </c>
      <c r="AS49" s="22">
        <v>2.2496522209539838</v>
      </c>
      <c r="AT49" s="22"/>
      <c r="AU49" s="21">
        <v>5.2450000000000001</v>
      </c>
      <c r="AV49" s="22">
        <v>34.680199999999999</v>
      </c>
      <c r="AW49" s="22">
        <v>1.4876</v>
      </c>
      <c r="AX49" s="22">
        <v>1.5297352275868921</v>
      </c>
      <c r="AY49" s="22"/>
      <c r="AZ49" s="21">
        <v>5.2450000000000001</v>
      </c>
      <c r="BA49" s="22">
        <v>26.783999999999999</v>
      </c>
      <c r="BB49" s="22">
        <v>1.9513</v>
      </c>
      <c r="BC49" s="22">
        <v>1.9807169817711674</v>
      </c>
      <c r="BD49" s="22"/>
      <c r="BE49" s="21">
        <v>5.2450000000000001</v>
      </c>
      <c r="BF49" s="22">
        <v>24.750800000000002</v>
      </c>
      <c r="BG49" s="22">
        <v>2.1219000000000001</v>
      </c>
      <c r="BH49" s="22">
        <v>2.1434266221600486</v>
      </c>
    </row>
    <row r="50" spans="2:60" x14ac:dyDescent="0.2">
      <c r="B50" s="23">
        <v>5.2450000000000001</v>
      </c>
      <c r="C50" s="22">
        <v>28.435099999999998</v>
      </c>
      <c r="D50" s="22">
        <v>1.8272999999999999</v>
      </c>
      <c r="E50" s="22">
        <v>1.8657055413822681</v>
      </c>
      <c r="F50" s="22"/>
      <c r="G50" s="23">
        <v>5.2450000000000001</v>
      </c>
      <c r="H50" s="22">
        <v>31.223300000000002</v>
      </c>
      <c r="I50" s="22">
        <v>1.6616</v>
      </c>
      <c r="J50" s="22">
        <v>1.69910046791207</v>
      </c>
      <c r="K50" s="22"/>
      <c r="L50" s="23">
        <v>5.2450000000000001</v>
      </c>
      <c r="M50" s="22">
        <v>38.709499999999998</v>
      </c>
      <c r="N50" s="22">
        <v>1.3475999999999999</v>
      </c>
      <c r="O50" s="22">
        <v>1.3705039755036605</v>
      </c>
      <c r="P50" s="22"/>
      <c r="Q50" s="23">
        <v>5.2450000000000001</v>
      </c>
      <c r="R50" s="22">
        <v>31.875399999999999</v>
      </c>
      <c r="S50" s="22">
        <v>1.6397999999999999</v>
      </c>
      <c r="T50" s="22">
        <v>1.6643406401098948</v>
      </c>
      <c r="U50" s="22"/>
      <c r="V50" s="21">
        <v>4.2119999999999997</v>
      </c>
      <c r="W50" s="22">
        <v>23.306699999999999</v>
      </c>
      <c r="X50" s="22">
        <v>2.2633999999999999</v>
      </c>
      <c r="Y50" s="22">
        <v>2.2762348869534916</v>
      </c>
      <c r="Z50" s="22"/>
      <c r="AA50" s="21">
        <v>5.2450000000000001</v>
      </c>
      <c r="AB50" s="22">
        <v>24.302399999999999</v>
      </c>
      <c r="AC50" s="22">
        <v>2.1724000000000001</v>
      </c>
      <c r="AD50" s="22">
        <v>2.1829746708044859</v>
      </c>
      <c r="AE50" s="22"/>
      <c r="AF50" s="21">
        <v>5.2450000000000001</v>
      </c>
      <c r="AG50" s="22">
        <v>26.737199999999998</v>
      </c>
      <c r="AH50" s="22">
        <v>1.9712000000000001</v>
      </c>
      <c r="AI50" s="22">
        <v>1.9841839698905996</v>
      </c>
      <c r="AJ50" s="22"/>
      <c r="AK50" s="21">
        <v>5.2450000000000001</v>
      </c>
      <c r="AL50" s="22">
        <v>23.884599999999999</v>
      </c>
      <c r="AM50" s="22">
        <v>2.2130999999999998</v>
      </c>
      <c r="AN50" s="22">
        <v>2.2211602304312796</v>
      </c>
      <c r="AO50" s="22"/>
      <c r="AP50" s="21">
        <v>5.2450000000000001</v>
      </c>
      <c r="AQ50" s="22">
        <v>23.633400000000002</v>
      </c>
      <c r="AR50" s="22">
        <v>2.2315</v>
      </c>
      <c r="AS50" s="22">
        <v>2.2447689981026402</v>
      </c>
      <c r="AT50" s="22"/>
      <c r="AU50" s="21">
        <v>5.2450000000000001</v>
      </c>
      <c r="AV50" s="22">
        <v>34.734899999999996</v>
      </c>
      <c r="AW50" s="22">
        <v>1.4851000000000001</v>
      </c>
      <c r="AX50" s="22">
        <v>1.5273262234743423</v>
      </c>
      <c r="AY50" s="22"/>
      <c r="AZ50" s="21">
        <v>5.2450000000000001</v>
      </c>
      <c r="BA50" s="22">
        <v>26.829699999999999</v>
      </c>
      <c r="BB50" s="22">
        <v>1.948</v>
      </c>
      <c r="BC50" s="22">
        <v>1.9773431547784337</v>
      </c>
      <c r="BD50" s="22"/>
      <c r="BE50" s="21">
        <v>5.2450000000000001</v>
      </c>
      <c r="BF50" s="22">
        <v>24.8218</v>
      </c>
      <c r="BG50" s="22">
        <v>2.1156999999999999</v>
      </c>
      <c r="BH50" s="22">
        <v>2.1372955885455096</v>
      </c>
    </row>
    <row r="51" spans="2:60" x14ac:dyDescent="0.2">
      <c r="B51" s="23">
        <v>5.2450000000000001</v>
      </c>
      <c r="C51" s="22">
        <v>28.525700000000001</v>
      </c>
      <c r="D51" s="22">
        <v>1.8212999999999999</v>
      </c>
      <c r="E51" s="22">
        <v>1.859779905129723</v>
      </c>
      <c r="F51" s="22"/>
      <c r="G51" s="23">
        <v>5.2450000000000001</v>
      </c>
      <c r="H51" s="22">
        <v>31.245500000000003</v>
      </c>
      <c r="I51" s="22">
        <v>1.6606000000000001</v>
      </c>
      <c r="J51" s="22">
        <v>1.6978932531007325</v>
      </c>
      <c r="K51" s="22"/>
      <c r="L51" s="23">
        <v>5.2450000000000001</v>
      </c>
      <c r="M51" s="22">
        <v>38.753300000000003</v>
      </c>
      <c r="N51" s="22">
        <v>1.3458000000000001</v>
      </c>
      <c r="O51" s="22">
        <v>1.3689549958263925</v>
      </c>
      <c r="P51" s="22"/>
      <c r="Q51" s="23">
        <v>5.2450000000000001</v>
      </c>
      <c r="R51" s="22">
        <v>31.930399999999999</v>
      </c>
      <c r="S51" s="22">
        <v>1.637</v>
      </c>
      <c r="T51" s="22">
        <v>1.6614738192994432</v>
      </c>
      <c r="U51" s="22"/>
      <c r="V51" s="21">
        <v>4.2119999999999997</v>
      </c>
      <c r="W51" s="22">
        <v>23.323999999999998</v>
      </c>
      <c r="X51" s="22">
        <v>2.2616000000000001</v>
      </c>
      <c r="Y51" s="22">
        <v>2.274546546036655</v>
      </c>
      <c r="Z51" s="22"/>
      <c r="AA51" s="21">
        <v>5.2450000000000001</v>
      </c>
      <c r="AB51" s="22">
        <v>24.353200000000001</v>
      </c>
      <c r="AC51" s="22">
        <v>2.1677</v>
      </c>
      <c r="AD51" s="22">
        <v>2.1784210551286463</v>
      </c>
      <c r="AE51" s="22"/>
      <c r="AF51" s="21">
        <v>5.2450000000000001</v>
      </c>
      <c r="AG51" s="22">
        <v>26.773099999999999</v>
      </c>
      <c r="AH51" s="22">
        <v>1.9684999999999999</v>
      </c>
      <c r="AI51" s="22">
        <v>1.981523381295365</v>
      </c>
      <c r="AJ51" s="22"/>
      <c r="AK51" s="21">
        <v>5.2450000000000001</v>
      </c>
      <c r="AL51" s="22">
        <v>23.9573</v>
      </c>
      <c r="AM51" s="22">
        <v>2.2065000000000001</v>
      </c>
      <c r="AN51" s="22">
        <v>2.2144199738601151</v>
      </c>
      <c r="AO51" s="22"/>
      <c r="AP51" s="21">
        <v>5.2450000000000001</v>
      </c>
      <c r="AQ51" s="22">
        <v>23.632400000000001</v>
      </c>
      <c r="AR51" s="22">
        <v>2.2315999999999998</v>
      </c>
      <c r="AS51" s="22">
        <v>2.2448639850272905</v>
      </c>
      <c r="AT51" s="22"/>
      <c r="AU51" s="21">
        <v>5.2450000000000001</v>
      </c>
      <c r="AV51" s="22">
        <v>34.763600000000004</v>
      </c>
      <c r="AW51" s="22">
        <v>1.4834000000000001</v>
      </c>
      <c r="AX51" s="22">
        <v>1.5260652993291528</v>
      </c>
      <c r="AY51" s="22"/>
      <c r="AZ51" s="21">
        <v>5.2450000000000001</v>
      </c>
      <c r="BA51" s="22">
        <v>26.8673</v>
      </c>
      <c r="BB51" s="22">
        <v>1.9451000000000001</v>
      </c>
      <c r="BC51" s="22">
        <v>1.9745759209060434</v>
      </c>
      <c r="BD51" s="22"/>
      <c r="BE51" s="21">
        <v>5.2450000000000001</v>
      </c>
      <c r="BF51" s="22">
        <v>24.840900000000001</v>
      </c>
      <c r="BG51" s="22">
        <v>2.1139999999999999</v>
      </c>
      <c r="BH51" s="22">
        <v>2.1356522364229531</v>
      </c>
    </row>
    <row r="52" spans="2:60" x14ac:dyDescent="0.2">
      <c r="B52" s="23">
        <v>5.2450000000000001</v>
      </c>
      <c r="C52" s="22">
        <v>28.560099999999998</v>
      </c>
      <c r="D52" s="22">
        <v>1.8189</v>
      </c>
      <c r="E52" s="22">
        <v>1.8575398419388918</v>
      </c>
      <c r="F52" s="22"/>
      <c r="G52" s="23">
        <v>5.2450000000000001</v>
      </c>
      <c r="H52" s="22">
        <v>31.235500000000002</v>
      </c>
      <c r="I52" s="22">
        <v>1.6611</v>
      </c>
      <c r="J52" s="22">
        <v>1.6984368311619451</v>
      </c>
      <c r="K52" s="22"/>
      <c r="L52" s="23">
        <v>5.2450000000000001</v>
      </c>
      <c r="M52" s="22">
        <v>39.006799999999998</v>
      </c>
      <c r="N52" s="22">
        <v>1.3373999999999999</v>
      </c>
      <c r="O52" s="22">
        <v>1.3600583395653818</v>
      </c>
      <c r="P52" s="22"/>
      <c r="Q52" s="23">
        <v>5.2450000000000001</v>
      </c>
      <c r="R52" s="22">
        <v>31.977899999999998</v>
      </c>
      <c r="S52" s="22">
        <v>1.6342000000000001</v>
      </c>
      <c r="T52" s="22">
        <v>1.659005864667753</v>
      </c>
      <c r="U52" s="22"/>
      <c r="V52" s="21">
        <v>4.2119999999999997</v>
      </c>
      <c r="W52" s="22">
        <v>23.325499999999998</v>
      </c>
      <c r="X52" s="22">
        <v>2.2616999999999998</v>
      </c>
      <c r="Y52" s="22">
        <v>2.2744002760823538</v>
      </c>
      <c r="Z52" s="22"/>
      <c r="AA52" s="21">
        <v>5.2450000000000001</v>
      </c>
      <c r="AB52" s="22">
        <v>24.377499999999998</v>
      </c>
      <c r="AC52" s="22">
        <v>2.1655000000000002</v>
      </c>
      <c r="AD52" s="22">
        <v>2.1762495596250209</v>
      </c>
      <c r="AE52" s="22"/>
      <c r="AF52" s="21">
        <v>5.2450000000000001</v>
      </c>
      <c r="AG52" s="22">
        <v>26.8034</v>
      </c>
      <c r="AH52" s="22">
        <v>1.9663999999999999</v>
      </c>
      <c r="AI52" s="22">
        <v>1.9792833610571396</v>
      </c>
      <c r="AJ52" s="22"/>
      <c r="AK52" s="21">
        <v>5.2450000000000001</v>
      </c>
      <c r="AL52" s="22">
        <v>23.988299999999999</v>
      </c>
      <c r="AM52" s="22">
        <v>2.2038000000000002</v>
      </c>
      <c r="AN52" s="22">
        <v>2.2115582863212042</v>
      </c>
      <c r="AO52" s="22"/>
      <c r="AP52" s="21">
        <v>5.2450000000000001</v>
      </c>
      <c r="AQ52" s="22">
        <v>23.6556</v>
      </c>
      <c r="AR52" s="22">
        <v>2.2294</v>
      </c>
      <c r="AS52" s="22">
        <v>2.2426623564719956</v>
      </c>
      <c r="AT52" s="22"/>
      <c r="AU52" s="21">
        <v>5.2450000000000001</v>
      </c>
      <c r="AV52" s="22">
        <v>34.813900000000004</v>
      </c>
      <c r="AW52" s="22">
        <v>1.4813000000000001</v>
      </c>
      <c r="AX52" s="22">
        <v>1.5238604017291637</v>
      </c>
      <c r="AY52" s="22"/>
      <c r="AZ52" s="21">
        <v>5.2450000000000001</v>
      </c>
      <c r="BA52" s="22">
        <v>26.857000000000003</v>
      </c>
      <c r="BB52" s="22">
        <v>1.9459</v>
      </c>
      <c r="BC52" s="22">
        <v>1.9753331958058953</v>
      </c>
      <c r="BD52" s="22"/>
      <c r="BE52" s="21">
        <v>5.2450000000000001</v>
      </c>
      <c r="BF52" s="22">
        <v>24.9008</v>
      </c>
      <c r="BG52" s="22">
        <v>2.1092</v>
      </c>
      <c r="BH52" s="22">
        <v>2.1305148284295661</v>
      </c>
    </row>
    <row r="53" spans="2:60" x14ac:dyDescent="0.2">
      <c r="B53" s="23">
        <v>5.2450000000000001</v>
      </c>
      <c r="C53" s="22">
        <v>28.595600000000001</v>
      </c>
      <c r="D53" s="22">
        <v>1.8166</v>
      </c>
      <c r="E53" s="22">
        <v>1.8552337995971036</v>
      </c>
      <c r="F53" s="22"/>
      <c r="G53" s="23">
        <v>5.2450000000000001</v>
      </c>
      <c r="H53" s="22">
        <v>31.255700000000004</v>
      </c>
      <c r="I53" s="22">
        <v>1.6597999999999999</v>
      </c>
      <c r="J53" s="22">
        <v>1.6973391618091718</v>
      </c>
      <c r="K53" s="22"/>
      <c r="L53" s="23">
        <v>5.2450000000000001</v>
      </c>
      <c r="M53" s="22">
        <v>39.023699999999998</v>
      </c>
      <c r="N53" s="22">
        <v>1.3368</v>
      </c>
      <c r="O53" s="22">
        <v>1.3594693388827543</v>
      </c>
      <c r="P53" s="22"/>
      <c r="Q53" s="23">
        <v>5.2450000000000001</v>
      </c>
      <c r="R53" s="22">
        <v>31.985699999999998</v>
      </c>
      <c r="S53" s="22">
        <v>1.6338999999999999</v>
      </c>
      <c r="T53" s="22">
        <v>1.6586013011989402</v>
      </c>
      <c r="U53" s="22"/>
      <c r="V53" s="21">
        <v>5.2450000000000001</v>
      </c>
      <c r="W53" s="22">
        <v>24.515799999999999</v>
      </c>
      <c r="X53" s="22">
        <v>2.1524999999999999</v>
      </c>
      <c r="Y53" s="22">
        <v>2.163972770203662</v>
      </c>
      <c r="Z53" s="22"/>
      <c r="AA53" s="21">
        <v>5.2450000000000001</v>
      </c>
      <c r="AB53" s="22">
        <v>24.4038</v>
      </c>
      <c r="AC53" s="22">
        <v>2.1631999999999998</v>
      </c>
      <c r="AD53" s="22">
        <v>2.1739042132683819</v>
      </c>
      <c r="AE53" s="22"/>
      <c r="AF53" s="21">
        <v>5.2450000000000001</v>
      </c>
      <c r="AG53" s="22">
        <v>26.826899999999998</v>
      </c>
      <c r="AH53" s="22">
        <v>1.9648000000000001</v>
      </c>
      <c r="AI53" s="22">
        <v>1.9775495357182131</v>
      </c>
      <c r="AJ53" s="22"/>
      <c r="AK53" s="21">
        <v>5.2450000000000001</v>
      </c>
      <c r="AL53" s="22">
        <v>24.025500000000001</v>
      </c>
      <c r="AM53" s="22">
        <v>2.2004999999999999</v>
      </c>
      <c r="AN53" s="22">
        <v>2.2081340092717712</v>
      </c>
      <c r="AO53" s="22"/>
      <c r="AP53" s="21">
        <v>5.2450000000000001</v>
      </c>
      <c r="AQ53" s="22">
        <v>23.6935</v>
      </c>
      <c r="AR53" s="22">
        <v>2.2258</v>
      </c>
      <c r="AS53" s="22">
        <v>2.2390750053710486</v>
      </c>
      <c r="AT53" s="22"/>
      <c r="AU53" s="21">
        <v>5.2450000000000001</v>
      </c>
      <c r="AV53" s="22">
        <v>34.812199999999997</v>
      </c>
      <c r="AW53" s="22">
        <v>1.4817</v>
      </c>
      <c r="AX53" s="22">
        <v>1.5239348170974238</v>
      </c>
      <c r="AY53" s="22"/>
      <c r="AZ53" s="21">
        <v>5.2450000000000001</v>
      </c>
      <c r="BA53" s="22">
        <v>26.862099999999998</v>
      </c>
      <c r="BB53" s="22">
        <v>1.9457</v>
      </c>
      <c r="BC53" s="22">
        <v>1.9749581618622127</v>
      </c>
      <c r="BD53" s="22"/>
      <c r="BE53" s="21">
        <v>5.2450000000000001</v>
      </c>
      <c r="BF53" s="22">
        <v>24.926300000000001</v>
      </c>
      <c r="BG53" s="22">
        <v>2.1069</v>
      </c>
      <c r="BH53" s="22">
        <v>2.1283352779898714</v>
      </c>
    </row>
    <row r="54" spans="2:60" x14ac:dyDescent="0.2">
      <c r="B54" s="23">
        <v>5.2450000000000001</v>
      </c>
      <c r="C54" s="22">
        <v>28.591100000000001</v>
      </c>
      <c r="D54" s="22">
        <v>1.8165</v>
      </c>
      <c r="E54" s="22">
        <v>1.8555257978797224</v>
      </c>
      <c r="F54" s="22"/>
      <c r="G54" s="23">
        <v>5.2450000000000001</v>
      </c>
      <c r="H54" s="22">
        <v>31.247100000000003</v>
      </c>
      <c r="I54" s="22">
        <v>1.6601999999999999</v>
      </c>
      <c r="J54" s="22">
        <v>1.6978063128981229</v>
      </c>
      <c r="K54" s="22"/>
      <c r="L54" s="23">
        <v>5.2450000000000001</v>
      </c>
      <c r="M54" s="22">
        <v>39.040799999999997</v>
      </c>
      <c r="N54" s="22">
        <v>1.3361000000000001</v>
      </c>
      <c r="O54" s="22">
        <v>1.3588738867994237</v>
      </c>
      <c r="P54" s="22"/>
      <c r="Q54" s="23">
        <v>5.2450000000000001</v>
      </c>
      <c r="R54" s="22">
        <v>32.002200000000002</v>
      </c>
      <c r="S54" s="22">
        <v>1.6328</v>
      </c>
      <c r="T54" s="22">
        <v>1.6577461436950875</v>
      </c>
      <c r="U54" s="22"/>
      <c r="V54" s="21">
        <v>5.2450000000000001</v>
      </c>
      <c r="W54" s="22">
        <v>24.6159</v>
      </c>
      <c r="X54" s="22">
        <v>2.1438000000000001</v>
      </c>
      <c r="Y54" s="22">
        <v>2.1551730239300184</v>
      </c>
      <c r="Z54" s="22"/>
      <c r="AA54" s="21">
        <v>5.2450000000000001</v>
      </c>
      <c r="AB54" s="22">
        <v>24.435700000000001</v>
      </c>
      <c r="AC54" s="22">
        <v>2.1606000000000001</v>
      </c>
      <c r="AD54" s="22">
        <v>2.171066253054299</v>
      </c>
      <c r="AE54" s="22"/>
      <c r="AF54" s="21">
        <v>5.2450000000000001</v>
      </c>
      <c r="AG54" s="22">
        <v>26.8644</v>
      </c>
      <c r="AH54" s="22">
        <v>1.962</v>
      </c>
      <c r="AI54" s="22">
        <v>1.9747890754961563</v>
      </c>
      <c r="AJ54" s="22"/>
      <c r="AK54" s="21">
        <v>5.2450000000000001</v>
      </c>
      <c r="AL54" s="22">
        <v>24.073999999999998</v>
      </c>
      <c r="AM54" s="22">
        <v>2.1960000000000002</v>
      </c>
      <c r="AN54" s="22">
        <v>2.2036854548375402</v>
      </c>
      <c r="AO54" s="22"/>
      <c r="AP54" s="21">
        <v>5.2450000000000001</v>
      </c>
      <c r="AQ54" s="22">
        <v>23.7058</v>
      </c>
      <c r="AR54" s="22">
        <v>2.2248000000000001</v>
      </c>
      <c r="AS54" s="22">
        <v>2.2379132381003362</v>
      </c>
      <c r="AT54" s="22"/>
      <c r="AU54" s="21">
        <v>5.2450000000000001</v>
      </c>
      <c r="AV54" s="22">
        <v>34.8142</v>
      </c>
      <c r="AW54" s="22">
        <v>1.4813000000000001</v>
      </c>
      <c r="AX54" s="22">
        <v>1.523847270359765</v>
      </c>
      <c r="AY54" s="22"/>
      <c r="AZ54" s="21">
        <v>5.2450000000000001</v>
      </c>
      <c r="BA54" s="22">
        <v>26.900300000000001</v>
      </c>
      <c r="BB54" s="22">
        <v>1.9431</v>
      </c>
      <c r="BC54" s="22">
        <v>1.9721536057129079</v>
      </c>
      <c r="BD54" s="22"/>
      <c r="BE54" s="21">
        <v>5.2450000000000001</v>
      </c>
      <c r="BF54" s="22">
        <v>24.959199999999999</v>
      </c>
      <c r="BG54" s="22">
        <v>2.1042000000000001</v>
      </c>
      <c r="BH54" s="22">
        <v>2.1255298102406708</v>
      </c>
    </row>
    <row r="55" spans="2:60" x14ac:dyDescent="0.2">
      <c r="B55" s="23">
        <v>5.2450000000000001</v>
      </c>
      <c r="C55" s="22">
        <v>28.624700000000001</v>
      </c>
      <c r="D55" s="22">
        <v>1.8141</v>
      </c>
      <c r="E55" s="22">
        <v>1.8533477604921254</v>
      </c>
      <c r="F55" s="22"/>
      <c r="G55" s="23">
        <v>5.2450000000000001</v>
      </c>
      <c r="H55" s="22">
        <v>31.236700000000003</v>
      </c>
      <c r="I55" s="22">
        <v>1.6606000000000001</v>
      </c>
      <c r="J55" s="22">
        <v>1.6983715834181887</v>
      </c>
      <c r="K55" s="22"/>
      <c r="L55" s="23">
        <v>5.2450000000000001</v>
      </c>
      <c r="M55" s="22">
        <v>39.009</v>
      </c>
      <c r="N55" s="22">
        <v>1.3369</v>
      </c>
      <c r="O55" s="22">
        <v>1.3599816360265307</v>
      </c>
      <c r="P55" s="22"/>
      <c r="Q55" s="23">
        <v>5.2450000000000001</v>
      </c>
      <c r="R55" s="22">
        <v>32.020299999999999</v>
      </c>
      <c r="S55" s="22">
        <v>1.6317999999999999</v>
      </c>
      <c r="T55" s="22">
        <v>1.6568090754852058</v>
      </c>
      <c r="U55" s="22"/>
      <c r="V55" s="21">
        <v>5.2450000000000001</v>
      </c>
      <c r="W55" s="22">
        <v>24.651300000000003</v>
      </c>
      <c r="X55" s="22">
        <v>2.1408</v>
      </c>
      <c r="Y55" s="22">
        <v>2.1520781313666593</v>
      </c>
      <c r="Z55" s="22"/>
      <c r="AA55" s="21">
        <v>5.2450000000000001</v>
      </c>
      <c r="AB55" s="22">
        <v>24.433299999999999</v>
      </c>
      <c r="AC55" s="22">
        <v>2.1608000000000001</v>
      </c>
      <c r="AD55" s="22">
        <v>2.171279509511975</v>
      </c>
      <c r="AE55" s="22"/>
      <c r="AF55" s="21">
        <v>5.2450000000000001</v>
      </c>
      <c r="AG55" s="22">
        <v>26.825499999999998</v>
      </c>
      <c r="AH55" s="22">
        <v>1.9648000000000001</v>
      </c>
      <c r="AI55" s="22">
        <v>1.9776527423443715</v>
      </c>
      <c r="AJ55" s="22"/>
      <c r="AK55" s="21">
        <v>5.2450000000000001</v>
      </c>
      <c r="AL55" s="22">
        <v>24.105600000000003</v>
      </c>
      <c r="AM55" s="22">
        <v>2.1928999999999998</v>
      </c>
      <c r="AN55" s="22">
        <v>2.2007966464124076</v>
      </c>
      <c r="AO55" s="22"/>
      <c r="AP55" s="21">
        <v>5.2450000000000001</v>
      </c>
      <c r="AQ55" s="22">
        <v>23.715599999999998</v>
      </c>
      <c r="AR55" s="22">
        <v>2.2238000000000002</v>
      </c>
      <c r="AS55" s="22">
        <v>2.2369884649664749</v>
      </c>
      <c r="AT55" s="22"/>
      <c r="AU55" s="21">
        <v>5.2450000000000001</v>
      </c>
      <c r="AV55" s="22">
        <v>34.846900000000005</v>
      </c>
      <c r="AW55" s="22">
        <v>1.48</v>
      </c>
      <c r="AX55" s="22">
        <v>1.5224173065540676</v>
      </c>
      <c r="AY55" s="22"/>
      <c r="AZ55" s="21">
        <v>5.2450000000000001</v>
      </c>
      <c r="BA55" s="22">
        <v>26.919</v>
      </c>
      <c r="BB55" s="22">
        <v>1.9419</v>
      </c>
      <c r="BC55" s="22">
        <v>1.970783596707119</v>
      </c>
      <c r="BD55" s="22"/>
      <c r="BE55" s="21">
        <v>5.2450000000000001</v>
      </c>
      <c r="BF55" s="22">
        <v>24.991299999999999</v>
      </c>
      <c r="BG55" s="22">
        <v>2.1013999999999999</v>
      </c>
      <c r="BH55" s="22">
        <v>2.1227996798789559</v>
      </c>
    </row>
    <row r="56" spans="2:60" x14ac:dyDescent="0.2">
      <c r="B56" s="23">
        <v>5.2450000000000001</v>
      </c>
      <c r="C56" s="22">
        <v>28.634399999999999</v>
      </c>
      <c r="D56" s="22">
        <v>1.8132999999999999</v>
      </c>
      <c r="E56" s="22">
        <v>1.8527199326599801</v>
      </c>
      <c r="F56" s="22"/>
      <c r="G56" s="23">
        <v>5.2450000000000001</v>
      </c>
      <c r="H56" s="22">
        <v>31.237900000000003</v>
      </c>
      <c r="I56" s="22">
        <v>1.6606000000000001</v>
      </c>
      <c r="J56" s="22">
        <v>1.6983063406873999</v>
      </c>
      <c r="K56" s="22"/>
      <c r="L56" s="23">
        <v>5.2450000000000001</v>
      </c>
      <c r="M56" s="22">
        <v>39.065799999999996</v>
      </c>
      <c r="N56" s="22">
        <v>1.335</v>
      </c>
      <c r="O56" s="22">
        <v>1.3580042809761719</v>
      </c>
      <c r="P56" s="22"/>
      <c r="Q56" s="23">
        <v>5.2450000000000001</v>
      </c>
      <c r="R56" s="22">
        <v>32.038600000000002</v>
      </c>
      <c r="S56" s="22">
        <v>1.6311</v>
      </c>
      <c r="T56" s="22">
        <v>1.6558627293252182</v>
      </c>
      <c r="U56" s="22"/>
      <c r="V56" s="21">
        <v>5.2450000000000001</v>
      </c>
      <c r="W56" s="22">
        <v>24.6434</v>
      </c>
      <c r="X56" s="22">
        <v>2.1415000000000002</v>
      </c>
      <c r="Y56" s="22">
        <v>2.1527680287524831</v>
      </c>
      <c r="Z56" s="22"/>
      <c r="AA56" s="21">
        <v>5.2450000000000001</v>
      </c>
      <c r="AB56" s="22">
        <v>24.408900000000003</v>
      </c>
      <c r="AC56" s="22">
        <v>2.1627000000000001</v>
      </c>
      <c r="AD56" s="22">
        <v>2.1734499973271606</v>
      </c>
      <c r="AE56" s="22"/>
      <c r="AF56" s="21">
        <v>5.2450000000000001</v>
      </c>
      <c r="AG56" s="22">
        <v>26.871700000000001</v>
      </c>
      <c r="AH56" s="22">
        <v>1.9614</v>
      </c>
      <c r="AI56" s="22">
        <v>1.9742526017988793</v>
      </c>
      <c r="AJ56" s="22"/>
      <c r="AK56" s="21">
        <v>5.2450000000000001</v>
      </c>
      <c r="AL56" s="22">
        <v>24.100099999999998</v>
      </c>
      <c r="AM56" s="22">
        <v>2.1934</v>
      </c>
      <c r="AN56" s="22">
        <v>2.2012989008244337</v>
      </c>
      <c r="AO56" s="22"/>
      <c r="AP56" s="21">
        <v>5.2450000000000001</v>
      </c>
      <c r="AQ56" s="22">
        <v>23.750599999999999</v>
      </c>
      <c r="AR56" s="22">
        <v>2.2204999999999999</v>
      </c>
      <c r="AS56" s="22">
        <v>2.2336919336673158</v>
      </c>
      <c r="AT56" s="22"/>
      <c r="AU56" s="21">
        <v>5.2450000000000001</v>
      </c>
      <c r="AV56" s="22">
        <v>34.936500000000002</v>
      </c>
      <c r="AW56" s="22">
        <v>1.4757</v>
      </c>
      <c r="AX56" s="22">
        <v>1.5185128344212768</v>
      </c>
      <c r="AY56" s="22"/>
      <c r="AZ56" s="21">
        <v>5.2450000000000001</v>
      </c>
      <c r="BA56" s="22">
        <v>26.9284</v>
      </c>
      <c r="BB56" s="22">
        <v>1.9412</v>
      </c>
      <c r="BC56" s="22">
        <v>1.9700956477086993</v>
      </c>
      <c r="BD56" s="22"/>
      <c r="BE56" s="21">
        <v>5.2450000000000001</v>
      </c>
      <c r="BF56" s="22">
        <v>24.976400000000002</v>
      </c>
      <c r="BG56" s="22">
        <v>2.1027999999999998</v>
      </c>
      <c r="BH56" s="22">
        <v>2.1240660639547304</v>
      </c>
    </row>
    <row r="57" spans="2:60" x14ac:dyDescent="0.2">
      <c r="B57" s="23">
        <v>5.2450000000000001</v>
      </c>
      <c r="C57" s="22">
        <v>28.650600000000001</v>
      </c>
      <c r="D57" s="22">
        <v>1.8121</v>
      </c>
      <c r="E57" s="22">
        <v>1.8516723433282003</v>
      </c>
      <c r="F57" s="22"/>
      <c r="G57" s="23">
        <v>5.2450000000000001</v>
      </c>
      <c r="H57" s="22">
        <v>31.239099999999997</v>
      </c>
      <c r="I57" s="22">
        <v>1.6605000000000001</v>
      </c>
      <c r="J57" s="22">
        <v>1.6982411029690017</v>
      </c>
      <c r="K57" s="22"/>
      <c r="L57" s="23">
        <v>5.2450000000000001</v>
      </c>
      <c r="M57" s="22">
        <v>39.0946</v>
      </c>
      <c r="N57" s="22">
        <v>1.3340000000000001</v>
      </c>
      <c r="O57" s="22">
        <v>1.357003873674598</v>
      </c>
      <c r="P57" s="22"/>
      <c r="Q57" s="23">
        <v>5.2450000000000001</v>
      </c>
      <c r="R57" s="22">
        <v>31.913100000000004</v>
      </c>
      <c r="S57" s="22">
        <v>1.6371</v>
      </c>
      <c r="T57" s="22">
        <v>1.6623744994926513</v>
      </c>
      <c r="U57" s="22"/>
      <c r="V57" s="21">
        <v>5.2450000000000001</v>
      </c>
      <c r="W57" s="22">
        <v>24.661200000000001</v>
      </c>
      <c r="X57" s="22">
        <v>2.1402000000000001</v>
      </c>
      <c r="Y57" s="22">
        <v>2.1512142004346479</v>
      </c>
      <c r="Z57" s="22"/>
      <c r="AA57" s="21">
        <v>5.2450000000000001</v>
      </c>
      <c r="AB57" s="22">
        <v>24.425900000000002</v>
      </c>
      <c r="AC57" s="22">
        <v>2.1612</v>
      </c>
      <c r="AD57" s="22">
        <v>2.1719373140706764</v>
      </c>
      <c r="AE57" s="22"/>
      <c r="AF57" s="21">
        <v>5.2450000000000001</v>
      </c>
      <c r="AG57" s="22">
        <v>26.887999999999998</v>
      </c>
      <c r="AH57" s="22">
        <v>1.9601</v>
      </c>
      <c r="AI57" s="22">
        <v>1.9730557735703267</v>
      </c>
      <c r="AJ57" s="22"/>
      <c r="AK57" s="21">
        <v>5.2450000000000001</v>
      </c>
      <c r="AL57" s="22">
        <v>24.062999999999999</v>
      </c>
      <c r="AM57" s="22">
        <v>2.1968999999999999</v>
      </c>
      <c r="AN57" s="22">
        <v>2.2046928329700757</v>
      </c>
      <c r="AO57" s="22"/>
      <c r="AP57" s="21">
        <v>5.2450000000000001</v>
      </c>
      <c r="AQ57" s="22">
        <v>23.737399999999997</v>
      </c>
      <c r="AR57" s="22">
        <v>2.2216</v>
      </c>
      <c r="AS57" s="22">
        <v>2.2349340551096137</v>
      </c>
      <c r="AT57" s="22"/>
      <c r="AU57" s="21">
        <v>5.2450000000000001</v>
      </c>
      <c r="AV57" s="22">
        <v>34.990900000000003</v>
      </c>
      <c r="AW57" s="22">
        <v>1.4732000000000001</v>
      </c>
      <c r="AX57" s="22">
        <v>1.5161520178034558</v>
      </c>
      <c r="AY57" s="22"/>
      <c r="AZ57" s="21">
        <v>6.2619999999999996</v>
      </c>
      <c r="BA57" s="22">
        <v>28.096899999999998</v>
      </c>
      <c r="BB57" s="22">
        <v>1.8633999999999999</v>
      </c>
      <c r="BC57" s="22">
        <v>1.8881628805939066</v>
      </c>
      <c r="BD57" s="22"/>
      <c r="BE57" s="21">
        <v>5.2450000000000001</v>
      </c>
      <c r="BF57" s="22">
        <v>25.038</v>
      </c>
      <c r="BG57" s="22">
        <v>2.0975000000000001</v>
      </c>
      <c r="BH57" s="22">
        <v>2.1188403083217082</v>
      </c>
    </row>
    <row r="58" spans="2:60" x14ac:dyDescent="0.2">
      <c r="B58" s="23">
        <v>6.2619999999999996</v>
      </c>
      <c r="C58" s="22">
        <v>30.3185</v>
      </c>
      <c r="D58" s="22">
        <v>1.7118</v>
      </c>
      <c r="E58" s="22">
        <v>1.7498070036366886</v>
      </c>
      <c r="F58" s="22"/>
      <c r="G58" s="23">
        <v>5.2450000000000001</v>
      </c>
      <c r="H58" s="22">
        <v>31.242199999999997</v>
      </c>
      <c r="I58" s="22">
        <v>1.6601999999999999</v>
      </c>
      <c r="J58" s="22">
        <v>1.6980725953920961</v>
      </c>
      <c r="K58" s="22"/>
      <c r="L58" s="23">
        <v>5.2450000000000001</v>
      </c>
      <c r="M58" s="22">
        <v>39.103000000000002</v>
      </c>
      <c r="N58" s="22">
        <v>1.3337000000000001</v>
      </c>
      <c r="O58" s="22">
        <v>1.3567123657969706</v>
      </c>
      <c r="P58" s="22"/>
      <c r="Q58" s="23">
        <v>5.2450000000000001</v>
      </c>
      <c r="R58" s="22">
        <v>32.0154</v>
      </c>
      <c r="S58" s="22">
        <v>1.6317999999999999</v>
      </c>
      <c r="T58" s="22">
        <v>1.6570626523410277</v>
      </c>
      <c r="U58" s="22"/>
      <c r="V58" s="21">
        <v>5.2450000000000001</v>
      </c>
      <c r="W58" s="22">
        <v>24.684999999999999</v>
      </c>
      <c r="X58" s="22">
        <v>2.1377999999999999</v>
      </c>
      <c r="Y58" s="22">
        <v>2.1491401109888169</v>
      </c>
      <c r="Z58" s="22"/>
      <c r="AA58" s="21">
        <v>5.2450000000000001</v>
      </c>
      <c r="AB58" s="22">
        <v>24.428699999999999</v>
      </c>
      <c r="AC58" s="22">
        <v>2.1608999999999998</v>
      </c>
      <c r="AD58" s="22">
        <v>2.171688368180007</v>
      </c>
      <c r="AE58" s="22"/>
      <c r="AF58" s="21">
        <v>5.2450000000000001</v>
      </c>
      <c r="AG58" s="22">
        <v>26.9009</v>
      </c>
      <c r="AH58" s="22">
        <v>1.9593</v>
      </c>
      <c r="AI58" s="22">
        <v>1.9721096186283333</v>
      </c>
      <c r="AJ58" s="22"/>
      <c r="AK58" s="21">
        <v>5.2450000000000001</v>
      </c>
      <c r="AL58" s="22">
        <v>24.146999999999998</v>
      </c>
      <c r="AM58" s="22">
        <v>2.1894</v>
      </c>
      <c r="AN58" s="22">
        <v>2.1970233834330948</v>
      </c>
      <c r="AO58" s="22"/>
      <c r="AP58" s="21">
        <v>6.2619999999999996</v>
      </c>
      <c r="AQ58" s="22">
        <v>24.877600000000001</v>
      </c>
      <c r="AR58" s="22">
        <v>2.1202999999999999</v>
      </c>
      <c r="AS58" s="22">
        <v>2.1325016737852103</v>
      </c>
      <c r="AT58" s="22"/>
      <c r="AU58" s="21">
        <v>5.2450000000000001</v>
      </c>
      <c r="AV58" s="22">
        <v>35.091299999999997</v>
      </c>
      <c r="AW58" s="22">
        <v>1.4684999999999999</v>
      </c>
      <c r="AX58" s="22">
        <v>1.5118141430998264</v>
      </c>
      <c r="AY58" s="22"/>
      <c r="AZ58" s="21">
        <v>6.2619999999999996</v>
      </c>
      <c r="BA58" s="22">
        <v>28.1645</v>
      </c>
      <c r="BB58" s="22">
        <v>1.8589</v>
      </c>
      <c r="BC58" s="22">
        <v>1.8836309410697487</v>
      </c>
      <c r="BD58" s="22"/>
      <c r="BE58" s="21">
        <v>5.2450000000000001</v>
      </c>
      <c r="BF58" s="22">
        <v>25.042099999999998</v>
      </c>
      <c r="BG58" s="22">
        <v>2.0973000000000002</v>
      </c>
      <c r="BH58" s="22">
        <v>2.1184934027002105</v>
      </c>
    </row>
    <row r="59" spans="2:60" x14ac:dyDescent="0.2">
      <c r="B59" s="23">
        <v>6.2619999999999996</v>
      </c>
      <c r="C59" s="22">
        <v>30.366700000000002</v>
      </c>
      <c r="D59" s="22">
        <v>1.7090000000000001</v>
      </c>
      <c r="E59" s="22">
        <v>1.7470295962274114</v>
      </c>
      <c r="F59" s="22"/>
      <c r="G59" s="23">
        <v>5.2450000000000001</v>
      </c>
      <c r="H59" s="22">
        <v>31.2212</v>
      </c>
      <c r="I59" s="22">
        <v>1.6611</v>
      </c>
      <c r="J59" s="22">
        <v>1.6992147527884562</v>
      </c>
      <c r="K59" s="22"/>
      <c r="L59" s="23">
        <v>6.2619999999999996</v>
      </c>
      <c r="M59" s="22">
        <v>40.829799999999999</v>
      </c>
      <c r="N59" s="22">
        <v>1.2775000000000001</v>
      </c>
      <c r="O59" s="22">
        <v>1.2993334192124122</v>
      </c>
      <c r="P59" s="22"/>
      <c r="Q59" s="23">
        <v>5.2450000000000001</v>
      </c>
      <c r="R59" s="22">
        <v>32.0428</v>
      </c>
      <c r="S59" s="22">
        <v>1.6304000000000001</v>
      </c>
      <c r="T59" s="22">
        <v>1.6556456876352545</v>
      </c>
      <c r="U59" s="22"/>
      <c r="V59" s="21">
        <v>5.2450000000000001</v>
      </c>
      <c r="W59" s="22">
        <v>24.694900000000001</v>
      </c>
      <c r="X59" s="22">
        <v>2.1371000000000002</v>
      </c>
      <c r="Y59" s="22">
        <v>2.1482785368541251</v>
      </c>
      <c r="Z59" s="22"/>
      <c r="AA59" s="21">
        <v>5.2450000000000001</v>
      </c>
      <c r="AB59" s="22">
        <v>24.450600000000001</v>
      </c>
      <c r="AC59" s="22">
        <v>2.1591</v>
      </c>
      <c r="AD59" s="22">
        <v>2.1697432226513431</v>
      </c>
      <c r="AE59" s="22"/>
      <c r="AF59" s="21">
        <v>6.2619999999999996</v>
      </c>
      <c r="AG59" s="22">
        <v>28.180999999999997</v>
      </c>
      <c r="AH59" s="22">
        <v>1.8701000000000001</v>
      </c>
      <c r="AI59" s="22">
        <v>1.8825280735161614</v>
      </c>
      <c r="AJ59" s="22"/>
      <c r="AK59" s="21">
        <v>5.2450000000000001</v>
      </c>
      <c r="AL59" s="22">
        <v>24.167099999999998</v>
      </c>
      <c r="AM59" s="22">
        <v>2.1873</v>
      </c>
      <c r="AN59" s="22">
        <v>2.1951960988185979</v>
      </c>
      <c r="AO59" s="22"/>
      <c r="AP59" s="21">
        <v>6.2619999999999996</v>
      </c>
      <c r="AQ59" s="22">
        <v>24.9648</v>
      </c>
      <c r="AR59" s="22">
        <v>2.113</v>
      </c>
      <c r="AS59" s="22">
        <v>2.1250530202428597</v>
      </c>
      <c r="AT59" s="22"/>
      <c r="AU59" s="21">
        <v>6.2619999999999996</v>
      </c>
      <c r="AV59" s="22">
        <v>37.136700000000005</v>
      </c>
      <c r="AW59" s="22">
        <v>1.3911</v>
      </c>
      <c r="AX59" s="22">
        <v>1.4285470609870812</v>
      </c>
      <c r="AY59" s="22"/>
      <c r="AZ59" s="21">
        <v>6.2619999999999996</v>
      </c>
      <c r="BA59" s="22">
        <v>28.209800000000001</v>
      </c>
      <c r="BB59" s="22">
        <v>1.8559000000000001</v>
      </c>
      <c r="BC59" s="22">
        <v>1.8806061595530257</v>
      </c>
      <c r="BD59" s="22"/>
      <c r="BE59" s="21">
        <v>5.2450000000000001</v>
      </c>
      <c r="BF59" s="22">
        <v>25.048200000000001</v>
      </c>
      <c r="BG59" s="22">
        <v>2.0969000000000002</v>
      </c>
      <c r="BH59" s="22">
        <v>2.1179774849992787</v>
      </c>
    </row>
    <row r="60" spans="2:60" x14ac:dyDescent="0.2">
      <c r="B60" s="23">
        <v>6.2619999999999996</v>
      </c>
      <c r="C60" s="22">
        <v>30.388800000000003</v>
      </c>
      <c r="D60" s="22">
        <v>1.7076</v>
      </c>
      <c r="E60" s="22">
        <v>1.745759083601818</v>
      </c>
      <c r="F60" s="22"/>
      <c r="G60" s="23">
        <v>5.2450000000000001</v>
      </c>
      <c r="H60" s="22">
        <v>31.231499999999997</v>
      </c>
      <c r="I60" s="22">
        <v>1.6607000000000001</v>
      </c>
      <c r="J60" s="22">
        <v>1.698654359853319</v>
      </c>
      <c r="K60" s="22"/>
      <c r="L60" s="23">
        <v>6.2619999999999996</v>
      </c>
      <c r="M60" s="22">
        <v>40.8598</v>
      </c>
      <c r="N60" s="22">
        <v>1.2766999999999999</v>
      </c>
      <c r="O60" s="22">
        <v>1.2983794252482621</v>
      </c>
      <c r="P60" s="22"/>
      <c r="Q60" s="23">
        <v>6.2619999999999996</v>
      </c>
      <c r="R60" s="22">
        <v>33.448699999999995</v>
      </c>
      <c r="S60" s="22">
        <v>1.5608</v>
      </c>
      <c r="T60" s="22">
        <v>1.5860563681027646</v>
      </c>
      <c r="U60" s="22"/>
      <c r="V60" s="21">
        <v>5.2450000000000001</v>
      </c>
      <c r="W60" s="22">
        <v>24.698599999999999</v>
      </c>
      <c r="X60" s="22">
        <v>2.1368</v>
      </c>
      <c r="Y60" s="22">
        <v>2.1479567117066933</v>
      </c>
      <c r="Z60" s="22"/>
      <c r="AA60" s="21">
        <v>6.2619999999999996</v>
      </c>
      <c r="AB60" s="22">
        <v>25.499500000000001</v>
      </c>
      <c r="AC60" s="22">
        <v>2.0701000000000001</v>
      </c>
      <c r="AD60" s="22">
        <v>2.0804927014160643</v>
      </c>
      <c r="AE60" s="22"/>
      <c r="AF60" s="21">
        <v>6.2619999999999996</v>
      </c>
      <c r="AG60" s="22">
        <v>28.263300000000001</v>
      </c>
      <c r="AH60" s="22">
        <v>1.8646</v>
      </c>
      <c r="AI60" s="22">
        <v>1.8770463335760132</v>
      </c>
      <c r="AJ60" s="22"/>
      <c r="AK60" s="21">
        <v>5.2450000000000001</v>
      </c>
      <c r="AL60" s="22">
        <v>24.145599999999998</v>
      </c>
      <c r="AM60" s="22">
        <v>2.1892</v>
      </c>
      <c r="AN60" s="22">
        <v>2.1971507703167008</v>
      </c>
      <c r="AO60" s="22"/>
      <c r="AP60" s="21">
        <v>6.2619999999999996</v>
      </c>
      <c r="AQ60" s="22">
        <v>24.972299999999997</v>
      </c>
      <c r="AR60" s="22">
        <v>2.1122000000000001</v>
      </c>
      <c r="AS60" s="22">
        <v>2.1244147971856395</v>
      </c>
      <c r="AT60" s="22"/>
      <c r="AU60" s="21">
        <v>6.2619999999999996</v>
      </c>
      <c r="AV60" s="22">
        <v>37.240500000000004</v>
      </c>
      <c r="AW60" s="22">
        <v>1.3877999999999999</v>
      </c>
      <c r="AX60" s="22">
        <v>1.4245652888591434</v>
      </c>
      <c r="AY60" s="22"/>
      <c r="AZ60" s="21">
        <v>6.2619999999999996</v>
      </c>
      <c r="BA60" s="22">
        <v>28.2575</v>
      </c>
      <c r="BB60" s="22">
        <v>1.8527</v>
      </c>
      <c r="BC60" s="22">
        <v>1.8774316071754025</v>
      </c>
      <c r="BD60" s="22"/>
      <c r="BE60" s="21">
        <v>6.2619999999999996</v>
      </c>
      <c r="BF60" s="22">
        <v>26.244600000000002</v>
      </c>
      <c r="BG60" s="22">
        <v>2.0015000000000001</v>
      </c>
      <c r="BH60" s="22">
        <v>2.0214262606310984</v>
      </c>
    </row>
    <row r="61" spans="2:60" x14ac:dyDescent="0.2">
      <c r="B61" s="23">
        <v>6.2619999999999996</v>
      </c>
      <c r="C61" s="22">
        <v>30.389200000000002</v>
      </c>
      <c r="D61" s="22">
        <v>1.7072000000000001</v>
      </c>
      <c r="E61" s="22">
        <v>1.7457361049240825</v>
      </c>
      <c r="F61" s="22"/>
      <c r="G61" s="23">
        <v>5.2450000000000001</v>
      </c>
      <c r="H61" s="22">
        <v>31.244599999999998</v>
      </c>
      <c r="I61" s="22">
        <v>1.66</v>
      </c>
      <c r="J61" s="22">
        <v>1.6979421608776857</v>
      </c>
      <c r="K61" s="22"/>
      <c r="L61" s="23">
        <v>6.2619999999999996</v>
      </c>
      <c r="M61" s="22">
        <v>40.918700000000001</v>
      </c>
      <c r="N61" s="22">
        <v>1.2748999999999999</v>
      </c>
      <c r="O61" s="22">
        <v>1.296510486397636</v>
      </c>
      <c r="P61" s="22"/>
      <c r="Q61" s="23">
        <v>6.2619999999999996</v>
      </c>
      <c r="R61" s="22">
        <v>33.521299999999997</v>
      </c>
      <c r="S61" s="22">
        <v>1.5579000000000001</v>
      </c>
      <c r="T61" s="22">
        <v>1.5826213076389919</v>
      </c>
      <c r="U61" s="22"/>
      <c r="V61" s="21">
        <v>5.2450000000000001</v>
      </c>
      <c r="W61" s="22">
        <v>24.665400000000002</v>
      </c>
      <c r="X61" s="22">
        <v>2.1396000000000002</v>
      </c>
      <c r="Y61" s="22">
        <v>2.1508478938009903</v>
      </c>
      <c r="Z61" s="22"/>
      <c r="AA61" s="21">
        <v>6.2619999999999996</v>
      </c>
      <c r="AB61" s="22">
        <v>25.581899999999997</v>
      </c>
      <c r="AC61" s="22">
        <v>2.0634999999999999</v>
      </c>
      <c r="AD61" s="22">
        <v>2.073791377487948</v>
      </c>
      <c r="AE61" s="22"/>
      <c r="AF61" s="21">
        <v>6.2619999999999996</v>
      </c>
      <c r="AG61" s="22">
        <v>28.2959</v>
      </c>
      <c r="AH61" s="22">
        <v>1.8624000000000001</v>
      </c>
      <c r="AI61" s="22">
        <v>1.8748837690180886</v>
      </c>
      <c r="AJ61" s="22"/>
      <c r="AK61" s="21">
        <v>6.2619999999999996</v>
      </c>
      <c r="AL61" s="22">
        <v>26.226099999999999</v>
      </c>
      <c r="AM61" s="22">
        <v>2.0152999999999999</v>
      </c>
      <c r="AN61" s="22">
        <v>2.022852183121354</v>
      </c>
      <c r="AO61" s="22"/>
      <c r="AP61" s="21">
        <v>6.2619999999999996</v>
      </c>
      <c r="AQ61" s="22">
        <v>25.004999999999999</v>
      </c>
      <c r="AR61" s="22">
        <v>2.1095999999999999</v>
      </c>
      <c r="AS61" s="22">
        <v>2.1216366182667046</v>
      </c>
      <c r="AT61" s="22"/>
      <c r="AU61" s="21">
        <v>6.2619999999999996</v>
      </c>
      <c r="AV61" s="22">
        <v>37.276800000000001</v>
      </c>
      <c r="AW61" s="22">
        <v>1.3864000000000001</v>
      </c>
      <c r="AX61" s="22">
        <v>1.4231780528306865</v>
      </c>
      <c r="AY61" s="22"/>
      <c r="AZ61" s="21">
        <v>6.2619999999999996</v>
      </c>
      <c r="BA61" s="22">
        <v>28.285499999999999</v>
      </c>
      <c r="BB61" s="22">
        <v>1.8507</v>
      </c>
      <c r="BC61" s="22">
        <v>1.8755731254444481</v>
      </c>
      <c r="BD61" s="22"/>
      <c r="BE61" s="21">
        <v>6.2619999999999996</v>
      </c>
      <c r="BF61" s="22">
        <v>26.3201</v>
      </c>
      <c r="BG61" s="22">
        <v>1.9961</v>
      </c>
      <c r="BH61" s="22">
        <v>2.0156277384872756</v>
      </c>
    </row>
    <row r="62" spans="2:60" x14ac:dyDescent="0.2">
      <c r="B62" s="23">
        <v>6.2619999999999996</v>
      </c>
      <c r="C62" s="22">
        <v>30.391900000000003</v>
      </c>
      <c r="D62" s="22">
        <v>1.7070000000000001</v>
      </c>
      <c r="E62" s="22">
        <v>1.745581014670321</v>
      </c>
      <c r="F62" s="22"/>
      <c r="G62" s="23">
        <v>5.2450000000000001</v>
      </c>
      <c r="H62" s="22">
        <v>31.237900000000003</v>
      </c>
      <c r="I62" s="22">
        <v>1.6603000000000001</v>
      </c>
      <c r="J62" s="22">
        <v>1.6983063406873999</v>
      </c>
      <c r="K62" s="22"/>
      <c r="L62" s="23">
        <v>6.2619999999999996</v>
      </c>
      <c r="M62" s="22">
        <v>40.926000000000002</v>
      </c>
      <c r="N62" s="22">
        <v>1.2746999999999999</v>
      </c>
      <c r="O62" s="22">
        <v>1.2962792268914367</v>
      </c>
      <c r="P62" s="22"/>
      <c r="Q62" s="23">
        <v>6.2619999999999996</v>
      </c>
      <c r="R62" s="22">
        <v>33.574100000000001</v>
      </c>
      <c r="S62" s="22">
        <v>1.5552999999999999</v>
      </c>
      <c r="T62" s="22">
        <v>1.5801324127752923</v>
      </c>
      <c r="U62" s="22"/>
      <c r="V62" s="21">
        <v>5.2450000000000001</v>
      </c>
      <c r="W62" s="22">
        <v>24.715199999999999</v>
      </c>
      <c r="X62" s="22">
        <v>2.1354000000000002</v>
      </c>
      <c r="Y62" s="22">
        <v>2.1465140334595283</v>
      </c>
      <c r="Z62" s="22"/>
      <c r="AA62" s="21">
        <v>6.2619999999999996</v>
      </c>
      <c r="AB62" s="22">
        <v>25.603499999999997</v>
      </c>
      <c r="AC62" s="22">
        <v>2.0619000000000001</v>
      </c>
      <c r="AD62" s="22">
        <v>2.0720418552056921</v>
      </c>
      <c r="AE62" s="22"/>
      <c r="AF62" s="21">
        <v>6.2619999999999996</v>
      </c>
      <c r="AG62" s="22">
        <v>28.337199999999999</v>
      </c>
      <c r="AH62" s="22">
        <v>1.8596999999999999</v>
      </c>
      <c r="AI62" s="22">
        <v>1.8721512231186899</v>
      </c>
      <c r="AJ62" s="22"/>
      <c r="AK62" s="21">
        <v>6.2619999999999996</v>
      </c>
      <c r="AL62" s="22">
        <v>26.306900000000002</v>
      </c>
      <c r="AM62" s="22">
        <v>2.0091999999999999</v>
      </c>
      <c r="AN62" s="22">
        <v>2.0166391190052395</v>
      </c>
      <c r="AO62" s="22"/>
      <c r="AP62" s="21">
        <v>6.2619999999999996</v>
      </c>
      <c r="AQ62" s="22">
        <v>25.046599999999998</v>
      </c>
      <c r="AR62" s="22">
        <v>2.1061000000000001</v>
      </c>
      <c r="AS62" s="22">
        <v>2.1181127833621707</v>
      </c>
      <c r="AT62" s="22"/>
      <c r="AU62" s="21">
        <v>6.2619999999999996</v>
      </c>
      <c r="AV62" s="22">
        <v>37.303100000000001</v>
      </c>
      <c r="AW62" s="22">
        <v>1.3857999999999999</v>
      </c>
      <c r="AX62" s="22">
        <v>1.4221746621529827</v>
      </c>
      <c r="AY62" s="22"/>
      <c r="AZ62" s="21">
        <v>6.2619999999999996</v>
      </c>
      <c r="BA62" s="22">
        <v>28.283200000000001</v>
      </c>
      <c r="BB62" s="22">
        <v>1.8509</v>
      </c>
      <c r="BC62" s="22">
        <v>1.8757256477258208</v>
      </c>
      <c r="BD62" s="22"/>
      <c r="BE62" s="21">
        <v>6.2619999999999996</v>
      </c>
      <c r="BF62" s="22">
        <v>26.358099999999997</v>
      </c>
      <c r="BG62" s="22">
        <v>1.9931000000000001</v>
      </c>
      <c r="BH62" s="22">
        <v>2.0127218441298478</v>
      </c>
    </row>
    <row r="63" spans="2:60" x14ac:dyDescent="0.2">
      <c r="B63" s="23">
        <v>6.2619999999999996</v>
      </c>
      <c r="C63" s="22">
        <v>30.385699999999996</v>
      </c>
      <c r="D63" s="22">
        <v>1.7073</v>
      </c>
      <c r="E63" s="22">
        <v>1.7459371888670969</v>
      </c>
      <c r="F63" s="22"/>
      <c r="G63" s="23">
        <v>6.2619999999999996</v>
      </c>
      <c r="H63" s="22">
        <v>32.030299999999997</v>
      </c>
      <c r="I63" s="22">
        <v>1.6191</v>
      </c>
      <c r="J63" s="22">
        <v>1.6562918124325698</v>
      </c>
      <c r="K63" s="22"/>
      <c r="L63" s="23">
        <v>6.2619999999999996</v>
      </c>
      <c r="M63" s="22">
        <v>40.943799999999996</v>
      </c>
      <c r="N63" s="22">
        <v>1.2741</v>
      </c>
      <c r="O63" s="22">
        <v>1.2957156795353371</v>
      </c>
      <c r="P63" s="22"/>
      <c r="Q63" s="23">
        <v>6.2619999999999996</v>
      </c>
      <c r="R63" s="22">
        <v>33.612399999999994</v>
      </c>
      <c r="S63" s="22">
        <v>1.5538000000000001</v>
      </c>
      <c r="T63" s="22">
        <v>1.5783319144053665</v>
      </c>
      <c r="U63" s="22"/>
      <c r="V63" s="21">
        <v>6.2619999999999996</v>
      </c>
      <c r="W63" s="22">
        <v>25.8874</v>
      </c>
      <c r="X63" s="22">
        <v>2.0390999999999999</v>
      </c>
      <c r="Y63" s="22">
        <v>2.0493183417322305</v>
      </c>
      <c r="Z63" s="22"/>
      <c r="AA63" s="21">
        <v>6.2619999999999996</v>
      </c>
      <c r="AB63" s="22">
        <v>25.617599999999999</v>
      </c>
      <c r="AC63" s="22">
        <v>2.0607000000000002</v>
      </c>
      <c r="AD63" s="22">
        <v>2.0709013974673249</v>
      </c>
      <c r="AE63" s="22"/>
      <c r="AF63" s="21">
        <v>6.2619999999999996</v>
      </c>
      <c r="AG63" s="22">
        <v>28.3706</v>
      </c>
      <c r="AH63" s="22">
        <v>1.8573999999999999</v>
      </c>
      <c r="AI63" s="22">
        <v>1.8699471861631034</v>
      </c>
      <c r="AJ63" s="22"/>
      <c r="AK63" s="21">
        <v>6.2619999999999996</v>
      </c>
      <c r="AL63" s="22">
        <v>26.326799999999999</v>
      </c>
      <c r="AM63" s="22">
        <v>2.0076000000000001</v>
      </c>
      <c r="AN63" s="22">
        <v>2.0151147742892768</v>
      </c>
      <c r="AO63" s="22"/>
      <c r="AP63" s="21">
        <v>6.2619999999999996</v>
      </c>
      <c r="AQ63" s="22">
        <v>25.0548</v>
      </c>
      <c r="AR63" s="22">
        <v>2.1053999999999999</v>
      </c>
      <c r="AS63" s="22">
        <v>2.1174195619106495</v>
      </c>
      <c r="AT63" s="22"/>
      <c r="AU63" s="21">
        <v>6.2619999999999996</v>
      </c>
      <c r="AV63" s="22">
        <v>37.337899999999998</v>
      </c>
      <c r="AW63" s="22">
        <v>1.3847</v>
      </c>
      <c r="AX63" s="22">
        <v>1.4208491543380573</v>
      </c>
      <c r="AY63" s="22"/>
      <c r="AZ63" s="21">
        <v>6.2619999999999996</v>
      </c>
      <c r="BA63" s="22">
        <v>28.314299999999999</v>
      </c>
      <c r="BB63" s="22">
        <v>1.8488</v>
      </c>
      <c r="BC63" s="22">
        <v>1.8736653789695996</v>
      </c>
      <c r="BD63" s="22"/>
      <c r="BE63" s="21">
        <v>6.2619999999999996</v>
      </c>
      <c r="BF63" s="22">
        <v>26.375899999999998</v>
      </c>
      <c r="BG63" s="22">
        <v>1.9918</v>
      </c>
      <c r="BH63" s="22">
        <v>2.0113635417088682</v>
      </c>
    </row>
    <row r="64" spans="2:60" x14ac:dyDescent="0.2">
      <c r="B64" s="23">
        <v>6.2619999999999996</v>
      </c>
      <c r="C64" s="22">
        <v>30.373200000000001</v>
      </c>
      <c r="D64" s="22">
        <v>1.7078</v>
      </c>
      <c r="E64" s="22">
        <v>1.7466557241172791</v>
      </c>
      <c r="F64" s="22"/>
      <c r="G64" s="23">
        <v>6.2619999999999996</v>
      </c>
      <c r="H64" s="22">
        <v>32.095300000000002</v>
      </c>
      <c r="I64" s="22">
        <v>1.6157999999999999</v>
      </c>
      <c r="J64" s="22">
        <v>1.6529374593712769</v>
      </c>
      <c r="K64" s="22"/>
      <c r="L64" s="23">
        <v>6.2619999999999996</v>
      </c>
      <c r="M64" s="22">
        <v>40.9711</v>
      </c>
      <c r="N64" s="22">
        <v>1.2733000000000001</v>
      </c>
      <c r="O64" s="22">
        <v>1.2948523139422408</v>
      </c>
      <c r="P64" s="22"/>
      <c r="Q64" s="23">
        <v>6.2619999999999996</v>
      </c>
      <c r="R64" s="22">
        <v>33.601500000000001</v>
      </c>
      <c r="S64" s="22">
        <v>1.554</v>
      </c>
      <c r="T64" s="22">
        <v>1.5788439099373226</v>
      </c>
      <c r="U64" s="22"/>
      <c r="V64" s="21">
        <v>6.2619999999999996</v>
      </c>
      <c r="W64" s="22">
        <v>25.960799999999999</v>
      </c>
      <c r="X64" s="22">
        <v>2.0333999999999999</v>
      </c>
      <c r="Y64" s="22">
        <v>2.0435242226649</v>
      </c>
      <c r="Z64" s="22"/>
      <c r="AA64" s="21">
        <v>6.2619999999999996</v>
      </c>
      <c r="AB64" s="22">
        <v>25.637699999999999</v>
      </c>
      <c r="AC64" s="22">
        <v>2.0590000000000002</v>
      </c>
      <c r="AD64" s="22">
        <v>2.0692778072822029</v>
      </c>
      <c r="AE64" s="22"/>
      <c r="AF64" s="21">
        <v>6.2619999999999996</v>
      </c>
      <c r="AG64" s="22">
        <v>28.337799999999998</v>
      </c>
      <c r="AH64" s="22">
        <v>1.8596999999999999</v>
      </c>
      <c r="AI64" s="22">
        <v>1.872111583812397</v>
      </c>
      <c r="AJ64" s="22"/>
      <c r="AK64" s="21">
        <v>6.2619999999999996</v>
      </c>
      <c r="AL64" s="22">
        <v>26.352</v>
      </c>
      <c r="AM64" s="22">
        <v>2.0057</v>
      </c>
      <c r="AN64" s="22">
        <v>2.013187751964137</v>
      </c>
      <c r="AO64" s="22"/>
      <c r="AP64" s="21">
        <v>6.2619999999999996</v>
      </c>
      <c r="AQ64" s="22">
        <v>25.042099999999998</v>
      </c>
      <c r="AR64" s="22">
        <v>2.1061999999999999</v>
      </c>
      <c r="AS64" s="22">
        <v>2.1184934027002105</v>
      </c>
      <c r="AT64" s="22"/>
      <c r="AU64" s="21">
        <v>6.2619999999999996</v>
      </c>
      <c r="AV64" s="22">
        <v>37.373400000000004</v>
      </c>
      <c r="AW64" s="22">
        <v>1.3835</v>
      </c>
      <c r="AX64" s="22">
        <v>1.41949952746496</v>
      </c>
      <c r="AY64" s="22"/>
      <c r="AZ64" s="21">
        <v>6.2619999999999996</v>
      </c>
      <c r="BA64" s="22">
        <v>28.3352</v>
      </c>
      <c r="BB64" s="22">
        <v>1.8469</v>
      </c>
      <c r="BC64" s="22">
        <v>1.8722833662638323</v>
      </c>
      <c r="BD64" s="22"/>
      <c r="BE64" s="21">
        <v>6.2619999999999996</v>
      </c>
      <c r="BF64" s="22">
        <v>26.3916</v>
      </c>
      <c r="BG64" s="22">
        <v>1.9906999999999999</v>
      </c>
      <c r="BH64" s="22">
        <v>2.0101670091907629</v>
      </c>
    </row>
    <row r="65" spans="2:60" x14ac:dyDescent="0.2">
      <c r="B65" s="23">
        <v>6.2619999999999996</v>
      </c>
      <c r="C65" s="22">
        <v>30.450699999999998</v>
      </c>
      <c r="D65" s="22">
        <v>1.7037</v>
      </c>
      <c r="E65" s="22">
        <v>1.7422103150258923</v>
      </c>
      <c r="F65" s="22"/>
      <c r="G65" s="23">
        <v>6.2619999999999996</v>
      </c>
      <c r="H65" s="22">
        <v>32.123999999999995</v>
      </c>
      <c r="I65" s="22">
        <v>1.6144000000000001</v>
      </c>
      <c r="J65" s="22">
        <v>1.6514607035163413</v>
      </c>
      <c r="K65" s="22"/>
      <c r="L65" s="23">
        <v>6.2619999999999996</v>
      </c>
      <c r="M65" s="22">
        <v>40.941600000000001</v>
      </c>
      <c r="N65" s="22">
        <v>1.2741</v>
      </c>
      <c r="O65" s="22">
        <v>1.2957853049162449</v>
      </c>
      <c r="P65" s="22"/>
      <c r="Q65" s="23">
        <v>6.2619999999999996</v>
      </c>
      <c r="R65" s="22">
        <v>33.5578</v>
      </c>
      <c r="S65" s="22">
        <v>1.5562</v>
      </c>
      <c r="T65" s="22">
        <v>1.580899929070408</v>
      </c>
      <c r="U65" s="22"/>
      <c r="V65" s="21">
        <v>6.2619999999999996</v>
      </c>
      <c r="W65" s="22">
        <v>26.004799999999999</v>
      </c>
      <c r="X65" s="22">
        <v>2.0299999999999998</v>
      </c>
      <c r="Y65" s="22">
        <v>2.0400665892357925</v>
      </c>
      <c r="Z65" s="22"/>
      <c r="AA65" s="21">
        <v>6.2619999999999996</v>
      </c>
      <c r="AB65" s="22">
        <v>25.6874</v>
      </c>
      <c r="AC65" s="22">
        <v>2.0548999999999999</v>
      </c>
      <c r="AD65" s="22">
        <v>2.0652741670919958</v>
      </c>
      <c r="AE65" s="22"/>
      <c r="AF65" s="21">
        <v>6.2619999999999996</v>
      </c>
      <c r="AG65" s="22">
        <v>28.3687</v>
      </c>
      <c r="AH65" s="22">
        <v>1.8577999999999999</v>
      </c>
      <c r="AI65" s="22">
        <v>1.8700724262923201</v>
      </c>
      <c r="AJ65" s="22"/>
      <c r="AK65" s="21">
        <v>6.2619999999999996</v>
      </c>
      <c r="AL65" s="22">
        <v>26.388500000000001</v>
      </c>
      <c r="AM65" s="22">
        <v>2.0030000000000001</v>
      </c>
      <c r="AN65" s="22">
        <v>2.0104031543952456</v>
      </c>
      <c r="AO65" s="22"/>
      <c r="AP65" s="21">
        <v>6.2619999999999996</v>
      </c>
      <c r="AQ65" s="22">
        <v>25.050999999999998</v>
      </c>
      <c r="AR65" s="22">
        <v>2.1055999999999999</v>
      </c>
      <c r="AS65" s="22">
        <v>2.1177407544512774</v>
      </c>
      <c r="AT65" s="22"/>
      <c r="AU65" s="21">
        <v>6.2619999999999996</v>
      </c>
      <c r="AV65" s="22">
        <v>37.405900000000003</v>
      </c>
      <c r="AW65" s="22">
        <v>1.3825000000000001</v>
      </c>
      <c r="AX65" s="22">
        <v>1.4182661997107122</v>
      </c>
      <c r="AY65" s="22"/>
      <c r="AZ65" s="21">
        <v>6.2619999999999996</v>
      </c>
      <c r="BA65" s="22">
        <v>28.344000000000001</v>
      </c>
      <c r="BB65" s="22">
        <v>1.8465</v>
      </c>
      <c r="BC65" s="22">
        <v>1.8717020759158527</v>
      </c>
      <c r="BD65" s="22"/>
      <c r="BE65" s="21">
        <v>6.2619999999999996</v>
      </c>
      <c r="BF65" s="22">
        <v>26.386800000000001</v>
      </c>
      <c r="BG65" s="22">
        <v>1.9910000000000001</v>
      </c>
      <c r="BH65" s="22">
        <v>2.0105326769353971</v>
      </c>
    </row>
    <row r="66" spans="2:60" x14ac:dyDescent="0.2">
      <c r="B66" s="23">
        <v>6.2619999999999996</v>
      </c>
      <c r="C66" s="22">
        <v>30.476199999999999</v>
      </c>
      <c r="D66" s="22">
        <v>1.7022999999999999</v>
      </c>
      <c r="E66" s="22">
        <v>1.7407525754444104</v>
      </c>
      <c r="F66" s="22"/>
      <c r="G66" s="23">
        <v>6.2619999999999996</v>
      </c>
      <c r="H66" s="22">
        <v>32.127699999999997</v>
      </c>
      <c r="I66" s="22">
        <v>1.6142000000000001</v>
      </c>
      <c r="J66" s="22">
        <v>1.6512705123541036</v>
      </c>
      <c r="K66" s="22"/>
      <c r="L66" s="23">
        <v>6.2619999999999996</v>
      </c>
      <c r="M66" s="22">
        <v>40.959300000000006</v>
      </c>
      <c r="N66" s="22">
        <v>1.2737000000000001</v>
      </c>
      <c r="O66" s="22">
        <v>1.2952253490601384</v>
      </c>
      <c r="P66" s="22"/>
      <c r="Q66" s="23">
        <v>6.2619999999999996</v>
      </c>
      <c r="R66" s="22">
        <v>33.631900000000002</v>
      </c>
      <c r="S66" s="22">
        <v>1.5524</v>
      </c>
      <c r="T66" s="22">
        <v>1.5774167870313285</v>
      </c>
      <c r="U66" s="22"/>
      <c r="V66" s="21">
        <v>6.2619999999999996</v>
      </c>
      <c r="W66" s="22">
        <v>26.017399999999999</v>
      </c>
      <c r="X66" s="22">
        <v>2.0289000000000001</v>
      </c>
      <c r="Y66" s="22">
        <v>2.0390786027719505</v>
      </c>
      <c r="Z66" s="22"/>
      <c r="AA66" s="21">
        <v>6.2619999999999996</v>
      </c>
      <c r="AB66" s="22">
        <v>25.689499999999999</v>
      </c>
      <c r="AC66" s="22">
        <v>2.0550000000000002</v>
      </c>
      <c r="AD66" s="22">
        <v>2.0651053403047523</v>
      </c>
      <c r="AE66" s="22"/>
      <c r="AF66" s="21">
        <v>6.2619999999999996</v>
      </c>
      <c r="AG66" s="22">
        <v>28.3644</v>
      </c>
      <c r="AH66" s="22">
        <v>1.8580000000000001</v>
      </c>
      <c r="AI66" s="22">
        <v>1.8703559264345073</v>
      </c>
      <c r="AJ66" s="22"/>
      <c r="AK66" s="21">
        <v>6.2619999999999996</v>
      </c>
      <c r="AL66" s="22">
        <v>26.403000000000002</v>
      </c>
      <c r="AM66" s="22">
        <v>2.0019</v>
      </c>
      <c r="AN66" s="22">
        <v>2.0092990811558891</v>
      </c>
      <c r="AO66" s="22"/>
      <c r="AP66" s="21">
        <v>6.2619999999999996</v>
      </c>
      <c r="AQ66" s="22">
        <v>25.084800000000001</v>
      </c>
      <c r="AR66" s="22">
        <v>2.1029</v>
      </c>
      <c r="AS66" s="22">
        <v>2.114887248044989</v>
      </c>
      <c r="AT66" s="22"/>
      <c r="AU66" s="21">
        <v>6.2619999999999996</v>
      </c>
      <c r="AV66" s="22">
        <v>37.393999999999998</v>
      </c>
      <c r="AW66" s="22">
        <v>1.383</v>
      </c>
      <c r="AX66" s="22">
        <v>1.4187175386361164</v>
      </c>
      <c r="AY66" s="22"/>
      <c r="AZ66" s="21">
        <v>6.2619999999999996</v>
      </c>
      <c r="BA66" s="22">
        <v>28.323</v>
      </c>
      <c r="BB66" s="22">
        <v>1.8481000000000001</v>
      </c>
      <c r="BC66" s="22">
        <v>1.8730898435815042</v>
      </c>
      <c r="BD66" s="22"/>
      <c r="BE66" s="21">
        <v>6.2619999999999996</v>
      </c>
      <c r="BF66" s="22">
        <v>26.357600000000001</v>
      </c>
      <c r="BG66" s="22">
        <v>1.9932000000000001</v>
      </c>
      <c r="BH66" s="22">
        <v>2.0127600251828288</v>
      </c>
    </row>
    <row r="67" spans="2:60" x14ac:dyDescent="0.2">
      <c r="B67" s="23">
        <v>6.2619999999999996</v>
      </c>
      <c r="C67" s="22">
        <v>30.479099999999999</v>
      </c>
      <c r="D67" s="22">
        <v>1.702</v>
      </c>
      <c r="E67" s="22">
        <v>1.7405869477694205</v>
      </c>
      <c r="F67" s="22"/>
      <c r="G67" s="23">
        <v>6.2619999999999996</v>
      </c>
      <c r="H67" s="22">
        <v>32.119800000000005</v>
      </c>
      <c r="I67" s="22">
        <v>1.6146</v>
      </c>
      <c r="J67" s="22">
        <v>1.6516766492866997</v>
      </c>
      <c r="K67" s="22"/>
      <c r="L67" s="23">
        <v>6.2619999999999996</v>
      </c>
      <c r="M67" s="22">
        <v>41.025100000000002</v>
      </c>
      <c r="N67" s="22">
        <v>1.2716000000000001</v>
      </c>
      <c r="O67" s="22">
        <v>1.2931479421076106</v>
      </c>
      <c r="P67" s="22"/>
      <c r="Q67" s="23">
        <v>6.2619999999999996</v>
      </c>
      <c r="R67" s="22">
        <v>33.691400000000002</v>
      </c>
      <c r="S67" s="22">
        <v>1.5496000000000001</v>
      </c>
      <c r="T67" s="22">
        <v>1.5746310227464257</v>
      </c>
      <c r="U67" s="22"/>
      <c r="V67" s="21">
        <v>6.2619999999999996</v>
      </c>
      <c r="W67" s="22">
        <v>26.027699999999999</v>
      </c>
      <c r="X67" s="22">
        <v>2.0282</v>
      </c>
      <c r="Y67" s="22">
        <v>2.0382716736307449</v>
      </c>
      <c r="Z67" s="22"/>
      <c r="AA67" s="21">
        <v>6.2619999999999996</v>
      </c>
      <c r="AB67" s="22">
        <v>25.714099999999998</v>
      </c>
      <c r="AC67" s="22">
        <v>2.0531000000000001</v>
      </c>
      <c r="AD67" s="22">
        <v>2.0631297085940767</v>
      </c>
      <c r="AE67" s="22"/>
      <c r="AF67" s="21">
        <v>6.2619999999999996</v>
      </c>
      <c r="AG67" s="22">
        <v>28.3842</v>
      </c>
      <c r="AH67" s="22">
        <v>1.8567</v>
      </c>
      <c r="AI67" s="22">
        <v>1.8690512200364617</v>
      </c>
      <c r="AJ67" s="22"/>
      <c r="AK67" s="21">
        <v>6.2619999999999996</v>
      </c>
      <c r="AL67" s="22">
        <v>26.385999999999999</v>
      </c>
      <c r="AM67" s="22">
        <v>2.0032000000000001</v>
      </c>
      <c r="AN67" s="22">
        <v>2.0105936344940099</v>
      </c>
      <c r="AO67" s="22"/>
      <c r="AP67" s="21">
        <v>6.2619999999999996</v>
      </c>
      <c r="AQ67" s="22">
        <v>25.122299999999999</v>
      </c>
      <c r="AR67" s="22">
        <v>2.0996999999999999</v>
      </c>
      <c r="AS67" s="22">
        <v>2.1117303606659799</v>
      </c>
      <c r="AT67" s="22"/>
      <c r="AU67" s="21">
        <v>6.2619999999999996</v>
      </c>
      <c r="AV67" s="22">
        <v>37.451299999999996</v>
      </c>
      <c r="AW67" s="22">
        <v>1.3809</v>
      </c>
      <c r="AX67" s="22">
        <v>1.4165469193261366</v>
      </c>
      <c r="AY67" s="22"/>
      <c r="AZ67" s="21">
        <v>6.2619999999999996</v>
      </c>
      <c r="BA67" s="22">
        <v>28.322199999999999</v>
      </c>
      <c r="BB67" s="22">
        <v>1.8483000000000001</v>
      </c>
      <c r="BC67" s="22">
        <v>1.8731427516138908</v>
      </c>
      <c r="BD67" s="22"/>
      <c r="BE67" s="21">
        <v>6.2619999999999996</v>
      </c>
      <c r="BF67" s="22">
        <v>26.4161</v>
      </c>
      <c r="BG67" s="22">
        <v>1.9885999999999999</v>
      </c>
      <c r="BH67" s="22">
        <v>2.0083026502685462</v>
      </c>
    </row>
    <row r="68" spans="2:60" x14ac:dyDescent="0.2">
      <c r="B68" s="23">
        <v>6.2619999999999996</v>
      </c>
      <c r="C68" s="22">
        <v>30.510299999999997</v>
      </c>
      <c r="D68" s="22">
        <v>1.7001999999999999</v>
      </c>
      <c r="E68" s="22">
        <v>1.7388070140168712</v>
      </c>
      <c r="F68" s="22"/>
      <c r="G68" s="23">
        <v>6.2619999999999996</v>
      </c>
      <c r="H68" s="22">
        <v>32.133000000000003</v>
      </c>
      <c r="I68" s="22">
        <v>1.6137999999999999</v>
      </c>
      <c r="J68" s="22">
        <v>1.65099815267043</v>
      </c>
      <c r="K68" s="22"/>
      <c r="L68" s="23">
        <v>6.2619999999999996</v>
      </c>
      <c r="M68" s="22">
        <v>41.071300000000001</v>
      </c>
      <c r="N68" s="22">
        <v>1.2702</v>
      </c>
      <c r="O68" s="22">
        <v>1.2916933147905945</v>
      </c>
      <c r="P68" s="22"/>
      <c r="Q68" s="23">
        <v>6.2619999999999996</v>
      </c>
      <c r="R68" s="22">
        <v>33.668100000000003</v>
      </c>
      <c r="S68" s="22">
        <v>1.5509999999999999</v>
      </c>
      <c r="T68" s="22">
        <v>1.5757207457432685</v>
      </c>
      <c r="U68" s="22"/>
      <c r="V68" s="21">
        <v>6.2619999999999996</v>
      </c>
      <c r="W68" s="22">
        <v>26.074099999999998</v>
      </c>
      <c r="X68" s="22">
        <v>2.0247000000000002</v>
      </c>
      <c r="Y68" s="22">
        <v>2.0346444801453911</v>
      </c>
      <c r="Z68" s="22"/>
      <c r="AA68" s="21">
        <v>6.2619999999999996</v>
      </c>
      <c r="AB68" s="22">
        <v>25.746300000000002</v>
      </c>
      <c r="AC68" s="22">
        <v>2.0503999999999998</v>
      </c>
      <c r="AD68" s="22">
        <v>2.0605494241797437</v>
      </c>
      <c r="AE68" s="22"/>
      <c r="AF68" s="21">
        <v>6.2619999999999996</v>
      </c>
      <c r="AG68" s="22">
        <v>28.412099999999999</v>
      </c>
      <c r="AH68" s="22">
        <v>1.8549</v>
      </c>
      <c r="AI68" s="22">
        <v>1.8672158566159818</v>
      </c>
      <c r="AJ68" s="22"/>
      <c r="AK68" s="21">
        <v>6.2619999999999996</v>
      </c>
      <c r="AL68" s="22">
        <v>26.424299999999999</v>
      </c>
      <c r="AM68" s="22">
        <v>2.0002</v>
      </c>
      <c r="AN68" s="22">
        <v>2.0076794329370671</v>
      </c>
      <c r="AO68" s="22"/>
      <c r="AP68" s="21">
        <v>6.2619999999999996</v>
      </c>
      <c r="AQ68" s="22">
        <v>25.111699999999999</v>
      </c>
      <c r="AR68" s="22">
        <v>2.1004999999999998</v>
      </c>
      <c r="AS68" s="22">
        <v>2.1126217516041903</v>
      </c>
      <c r="AT68" s="22"/>
      <c r="AU68" s="21">
        <v>6.2619999999999996</v>
      </c>
      <c r="AV68" s="22">
        <v>37.495100000000001</v>
      </c>
      <c r="AW68" s="22">
        <v>1.3793</v>
      </c>
      <c r="AX68" s="22">
        <v>1.4148921763046085</v>
      </c>
      <c r="AY68" s="22"/>
      <c r="AZ68" s="21">
        <v>7.3109999999999999</v>
      </c>
      <c r="BA68" s="22">
        <v>30.023100000000003</v>
      </c>
      <c r="BB68" s="22">
        <v>1.7444999999999999</v>
      </c>
      <c r="BC68" s="22">
        <v>1.7670235132201184</v>
      </c>
      <c r="BD68" s="22"/>
      <c r="BE68" s="21">
        <v>6.2619999999999996</v>
      </c>
      <c r="BF68" s="22">
        <v>26.4542</v>
      </c>
      <c r="BG68" s="22">
        <v>1.9861</v>
      </c>
      <c r="BH68" s="22">
        <v>2.0054102425988667</v>
      </c>
    </row>
    <row r="69" spans="2:60" x14ac:dyDescent="0.2">
      <c r="B69" s="23">
        <v>7.3109999999999999</v>
      </c>
      <c r="C69" s="22">
        <v>32.520600000000002</v>
      </c>
      <c r="D69" s="22">
        <v>1.5995999999999999</v>
      </c>
      <c r="E69" s="22">
        <v>1.631320567263794</v>
      </c>
      <c r="F69" s="22"/>
      <c r="G69" s="23">
        <v>6.2619999999999996</v>
      </c>
      <c r="H69" s="22">
        <v>32.372</v>
      </c>
      <c r="I69" s="22">
        <v>1.6021000000000001</v>
      </c>
      <c r="J69" s="22">
        <v>1.6388089595872648</v>
      </c>
      <c r="K69" s="22"/>
      <c r="L69" s="23">
        <v>6.2619999999999996</v>
      </c>
      <c r="M69" s="22">
        <v>41.089999999999996</v>
      </c>
      <c r="N69" s="22">
        <v>1.2696000000000001</v>
      </c>
      <c r="O69" s="22">
        <v>1.2911054670177402</v>
      </c>
      <c r="P69" s="22"/>
      <c r="Q69" s="23">
        <v>6.2619999999999996</v>
      </c>
      <c r="R69" s="22">
        <v>33.696199999999997</v>
      </c>
      <c r="S69" s="22">
        <v>1.5491999999999999</v>
      </c>
      <c r="T69" s="22">
        <v>1.5744067176642749</v>
      </c>
      <c r="U69" s="22"/>
      <c r="V69" s="21">
        <v>6.2619999999999996</v>
      </c>
      <c r="W69" s="22">
        <v>26.095100000000002</v>
      </c>
      <c r="X69" s="22">
        <v>2.0228999999999999</v>
      </c>
      <c r="Y69" s="22">
        <v>2.0330071024736038</v>
      </c>
      <c r="Z69" s="22"/>
      <c r="AA69" s="21">
        <v>6.2619999999999996</v>
      </c>
      <c r="AB69" s="22">
        <v>25.743300000000001</v>
      </c>
      <c r="AC69" s="22">
        <v>2.0506000000000002</v>
      </c>
      <c r="AD69" s="22">
        <v>2.0607895506698415</v>
      </c>
      <c r="AE69" s="22"/>
      <c r="AF69" s="21">
        <v>6.2619999999999996</v>
      </c>
      <c r="AG69" s="22">
        <v>28.420500000000001</v>
      </c>
      <c r="AH69" s="22">
        <v>1.8543000000000001</v>
      </c>
      <c r="AI69" s="22">
        <v>1.8666639798652007</v>
      </c>
      <c r="AJ69" s="22"/>
      <c r="AK69" s="21">
        <v>6.2619999999999996</v>
      </c>
      <c r="AL69" s="22">
        <v>26.451599999999999</v>
      </c>
      <c r="AM69" s="22">
        <v>1.9982</v>
      </c>
      <c r="AN69" s="22">
        <v>2.0056073598481357</v>
      </c>
      <c r="AO69" s="22"/>
      <c r="AP69" s="21">
        <v>6.2619999999999996</v>
      </c>
      <c r="AQ69" s="22">
        <v>25.142299999999999</v>
      </c>
      <c r="AR69" s="22">
        <v>2.0979999999999999</v>
      </c>
      <c r="AS69" s="22">
        <v>2.1100505379284686</v>
      </c>
      <c r="AT69" s="22"/>
      <c r="AU69" s="21">
        <v>7.3109999999999999</v>
      </c>
      <c r="AV69" s="22">
        <v>39.9191</v>
      </c>
      <c r="AW69" s="22">
        <v>1.2988</v>
      </c>
      <c r="AX69" s="22">
        <v>1.3289759448424172</v>
      </c>
      <c r="AY69" s="22"/>
      <c r="AZ69" s="21">
        <v>7.3109999999999999</v>
      </c>
      <c r="BA69" s="22">
        <v>30.1187</v>
      </c>
      <c r="BB69" s="22">
        <v>1.7392000000000001</v>
      </c>
      <c r="BC69" s="22">
        <v>1.7614147901389814</v>
      </c>
      <c r="BD69" s="22"/>
      <c r="BE69" s="21">
        <v>6.2619999999999996</v>
      </c>
      <c r="BF69" s="22">
        <v>26.4527</v>
      </c>
      <c r="BG69" s="22">
        <v>1.9861</v>
      </c>
      <c r="BH69" s="22">
        <v>2.0055239593598739</v>
      </c>
    </row>
    <row r="70" spans="2:60" x14ac:dyDescent="0.2">
      <c r="B70" s="23">
        <v>7.3109999999999999</v>
      </c>
      <c r="C70" s="22">
        <v>32.630800000000001</v>
      </c>
      <c r="D70" s="22">
        <v>1.5944</v>
      </c>
      <c r="E70" s="22">
        <v>1.6258113083270695</v>
      </c>
      <c r="F70" s="22"/>
      <c r="G70" s="23">
        <v>6.2619999999999996</v>
      </c>
      <c r="H70" s="22">
        <v>32.981000000000002</v>
      </c>
      <c r="I70" s="22">
        <v>1.5728</v>
      </c>
      <c r="J70" s="22">
        <v>1.6085480622103312</v>
      </c>
      <c r="K70" s="22"/>
      <c r="L70" s="23">
        <v>7.3109999999999999</v>
      </c>
      <c r="M70" s="22">
        <v>43.455399999999997</v>
      </c>
      <c r="N70" s="22">
        <v>1.202</v>
      </c>
      <c r="O70" s="22">
        <v>1.220826954527146</v>
      </c>
      <c r="P70" s="22"/>
      <c r="Q70" s="23">
        <v>6.2619999999999996</v>
      </c>
      <c r="R70" s="22">
        <v>33.696799999999996</v>
      </c>
      <c r="S70" s="22">
        <v>1.5492999999999999</v>
      </c>
      <c r="T70" s="22">
        <v>1.5743786840221903</v>
      </c>
      <c r="U70" s="22"/>
      <c r="V70" s="21">
        <v>6.2619999999999996</v>
      </c>
      <c r="W70" s="22">
        <v>26.066000000000003</v>
      </c>
      <c r="X70" s="22">
        <v>2.0251999999999999</v>
      </c>
      <c r="Y70" s="22">
        <v>2.0352767451760507</v>
      </c>
      <c r="Z70" s="22"/>
      <c r="AA70" s="21">
        <v>7.3109999999999999</v>
      </c>
      <c r="AB70" s="22">
        <v>29.552999999999997</v>
      </c>
      <c r="AC70" s="22">
        <v>1.7847999999999999</v>
      </c>
      <c r="AD70" s="22">
        <v>1.7951315818955418</v>
      </c>
      <c r="AE70" s="22"/>
      <c r="AF70" s="21">
        <v>7.3109999999999999</v>
      </c>
      <c r="AG70" s="22">
        <v>30.096999999999998</v>
      </c>
      <c r="AH70" s="22">
        <v>1.7509999999999999</v>
      </c>
      <c r="AI70" s="22">
        <v>1.7626847738897213</v>
      </c>
      <c r="AJ70" s="22"/>
      <c r="AK70" s="21">
        <v>6.2619999999999996</v>
      </c>
      <c r="AL70" s="22">
        <v>26.458299999999998</v>
      </c>
      <c r="AM70" s="22">
        <v>1.9977</v>
      </c>
      <c r="AN70" s="22">
        <v>2.0050994825729145</v>
      </c>
      <c r="AO70" s="22"/>
      <c r="AP70" s="21">
        <v>7.3109999999999999</v>
      </c>
      <c r="AQ70" s="22">
        <v>35.015799999999999</v>
      </c>
      <c r="AR70" s="22">
        <v>1.4893000000000001</v>
      </c>
      <c r="AS70" s="22">
        <v>1.5150738706457927</v>
      </c>
      <c r="AT70" s="22"/>
      <c r="AU70" s="21">
        <v>7.3109999999999999</v>
      </c>
      <c r="AV70" s="22">
        <v>40.000799999999998</v>
      </c>
      <c r="AW70" s="22">
        <v>1.2964</v>
      </c>
      <c r="AX70" s="22">
        <v>1.3262615657626582</v>
      </c>
      <c r="AY70" s="22"/>
      <c r="AZ70" s="21">
        <v>7.3109999999999999</v>
      </c>
      <c r="BA70" s="22">
        <v>30.188700000000001</v>
      </c>
      <c r="BB70" s="22">
        <v>1.7351000000000001</v>
      </c>
      <c r="BC70" s="22">
        <v>1.7573305124022875</v>
      </c>
      <c r="BD70" s="22"/>
      <c r="BE70" s="21">
        <v>6.2619999999999996</v>
      </c>
      <c r="BF70" s="22">
        <v>26.487399999999997</v>
      </c>
      <c r="BG70" s="22">
        <v>1.9835</v>
      </c>
      <c r="BH70" s="22">
        <v>2.0028966089445901</v>
      </c>
    </row>
    <row r="71" spans="2:60" x14ac:dyDescent="0.2">
      <c r="B71" s="23">
        <v>7.3109999999999999</v>
      </c>
      <c r="C71" s="22">
        <v>32.679400000000001</v>
      </c>
      <c r="D71" s="22">
        <v>1.5920000000000001</v>
      </c>
      <c r="E71" s="22">
        <v>1.6233934417326799</v>
      </c>
      <c r="F71" s="22"/>
      <c r="G71" s="23">
        <v>6.2619999999999996</v>
      </c>
      <c r="H71" s="22">
        <v>33.012300000000003</v>
      </c>
      <c r="I71" s="22">
        <v>1.5714999999999999</v>
      </c>
      <c r="J71" s="22">
        <v>1.6070229471972244</v>
      </c>
      <c r="K71" s="22"/>
      <c r="L71" s="23">
        <v>7.3109999999999999</v>
      </c>
      <c r="M71" s="22">
        <v>43.597900000000003</v>
      </c>
      <c r="N71" s="22">
        <v>1.1982999999999999</v>
      </c>
      <c r="O71" s="22">
        <v>1.2168366742379548</v>
      </c>
      <c r="P71" s="22"/>
      <c r="Q71" s="23">
        <v>7.3109999999999999</v>
      </c>
      <c r="R71" s="22">
        <v>36.361199999999997</v>
      </c>
      <c r="S71" s="22">
        <v>1.4330000000000001</v>
      </c>
      <c r="T71" s="22">
        <v>1.4590146540751938</v>
      </c>
      <c r="U71" s="22"/>
      <c r="V71" s="21">
        <v>6.2619999999999996</v>
      </c>
      <c r="W71" s="22">
        <v>26.093399999999999</v>
      </c>
      <c r="X71" s="22">
        <v>2.0230000000000001</v>
      </c>
      <c r="Y71" s="22">
        <v>2.0331395540542414</v>
      </c>
      <c r="Z71" s="22"/>
      <c r="AA71" s="21">
        <v>7.3109999999999999</v>
      </c>
      <c r="AB71" s="22">
        <v>29.604799999999997</v>
      </c>
      <c r="AC71" s="22">
        <v>1.7818000000000001</v>
      </c>
      <c r="AD71" s="22">
        <v>1.7919906109738604</v>
      </c>
      <c r="AE71" s="22"/>
      <c r="AF71" s="21">
        <v>7.3109999999999999</v>
      </c>
      <c r="AG71" s="22">
        <v>30.154899999999998</v>
      </c>
      <c r="AH71" s="22">
        <v>1.7477</v>
      </c>
      <c r="AI71" s="22">
        <v>1.7593002676102039</v>
      </c>
      <c r="AJ71" s="22"/>
      <c r="AK71" s="21">
        <v>6.2619999999999996</v>
      </c>
      <c r="AL71" s="22">
        <v>26.491799999999998</v>
      </c>
      <c r="AM71" s="22">
        <v>1.9952000000000001</v>
      </c>
      <c r="AN71" s="22">
        <v>2.0025639495903995</v>
      </c>
      <c r="AO71" s="22"/>
      <c r="AP71" s="21">
        <v>7.3109999999999999</v>
      </c>
      <c r="AQ71" s="22">
        <v>35.257799999999996</v>
      </c>
      <c r="AR71" s="22">
        <v>1.4792000000000001</v>
      </c>
      <c r="AS71" s="22">
        <v>1.5046748135096044</v>
      </c>
      <c r="AT71" s="22"/>
      <c r="AU71" s="21">
        <v>7.3109999999999999</v>
      </c>
      <c r="AV71" s="22">
        <v>40.074800000000003</v>
      </c>
      <c r="AW71" s="22">
        <v>1.2943</v>
      </c>
      <c r="AX71" s="22">
        <v>1.3238125615039611</v>
      </c>
      <c r="AY71" s="22"/>
      <c r="AZ71" s="21">
        <v>7.3109999999999999</v>
      </c>
      <c r="BA71" s="22">
        <v>30.257400000000001</v>
      </c>
      <c r="BB71" s="22">
        <v>1.7310000000000001</v>
      </c>
      <c r="BC71" s="22">
        <v>1.7533404601769795</v>
      </c>
      <c r="BD71" s="22"/>
      <c r="BE71" s="21">
        <v>7.3109999999999999</v>
      </c>
      <c r="BF71" s="22">
        <v>32.994599999999998</v>
      </c>
      <c r="BG71" s="22">
        <v>1.5494000000000001</v>
      </c>
      <c r="BH71" s="22">
        <v>1.6078850369381334</v>
      </c>
    </row>
    <row r="72" spans="2:60" x14ac:dyDescent="0.2">
      <c r="B72" s="23">
        <v>7.3109999999999999</v>
      </c>
      <c r="C72" s="22">
        <v>32.739600000000003</v>
      </c>
      <c r="D72" s="22">
        <v>1.5892999999999999</v>
      </c>
      <c r="E72" s="22">
        <v>1.6204084240418004</v>
      </c>
      <c r="F72" s="22"/>
      <c r="G72" s="23">
        <v>6.2619999999999996</v>
      </c>
      <c r="H72" s="22">
        <v>33.000500000000002</v>
      </c>
      <c r="I72" s="22">
        <v>1.5719000000000001</v>
      </c>
      <c r="J72" s="22">
        <v>1.6075975709385899</v>
      </c>
      <c r="K72" s="22"/>
      <c r="L72" s="23">
        <v>7.3109999999999999</v>
      </c>
      <c r="M72" s="22">
        <v>43.707999999999998</v>
      </c>
      <c r="N72" s="22">
        <v>1.1954</v>
      </c>
      <c r="O72" s="22">
        <v>1.2137714752392912</v>
      </c>
      <c r="P72" s="22"/>
      <c r="Q72" s="23">
        <v>7.3109999999999999</v>
      </c>
      <c r="R72" s="22">
        <v>36.451000000000001</v>
      </c>
      <c r="S72" s="22">
        <v>1.4293</v>
      </c>
      <c r="T72" s="22">
        <v>1.4554202529356928</v>
      </c>
      <c r="U72" s="22"/>
      <c r="V72" s="21">
        <v>6.2619999999999996</v>
      </c>
      <c r="W72" s="22">
        <v>26.1355</v>
      </c>
      <c r="X72" s="22">
        <v>2.0198999999999998</v>
      </c>
      <c r="Y72" s="22">
        <v>2.0298645000003419</v>
      </c>
      <c r="Z72" s="22"/>
      <c r="AA72" s="21">
        <v>7.3109999999999999</v>
      </c>
      <c r="AB72" s="22">
        <v>29.638999999999999</v>
      </c>
      <c r="AC72" s="22">
        <v>1.7797000000000001</v>
      </c>
      <c r="AD72" s="22">
        <v>1.7899228597374723</v>
      </c>
      <c r="AE72" s="22"/>
      <c r="AF72" s="21">
        <v>7.3109999999999999</v>
      </c>
      <c r="AG72" s="22">
        <v>30.166899999999998</v>
      </c>
      <c r="AH72" s="22">
        <v>1.7470000000000001</v>
      </c>
      <c r="AI72" s="22">
        <v>1.7586004408725771</v>
      </c>
      <c r="AJ72" s="22"/>
      <c r="AK72" s="21">
        <v>7.3109999999999999</v>
      </c>
      <c r="AL72" s="22">
        <v>28.931899999999999</v>
      </c>
      <c r="AM72" s="22">
        <v>1.8265</v>
      </c>
      <c r="AN72" s="22">
        <v>1.8336688444159885</v>
      </c>
      <c r="AO72" s="22"/>
      <c r="AP72" s="21">
        <v>7.3109999999999999</v>
      </c>
      <c r="AQ72" s="22">
        <v>35.403100000000002</v>
      </c>
      <c r="AR72" s="22">
        <v>1.4732000000000001</v>
      </c>
      <c r="AS72" s="22">
        <v>1.4984993867700551</v>
      </c>
      <c r="AT72" s="22"/>
      <c r="AU72" s="21">
        <v>7.3109999999999999</v>
      </c>
      <c r="AV72" s="22">
        <v>40.065899999999999</v>
      </c>
      <c r="AW72" s="22">
        <v>1.2948</v>
      </c>
      <c r="AX72" s="22">
        <v>1.3241066253287443</v>
      </c>
      <c r="AY72" s="22"/>
      <c r="AZ72" s="21">
        <v>7.3109999999999999</v>
      </c>
      <c r="BA72" s="22">
        <v>30.278599999999997</v>
      </c>
      <c r="BB72" s="22">
        <v>1.7297</v>
      </c>
      <c r="BC72" s="22">
        <v>1.7521128334783955</v>
      </c>
      <c r="BD72" s="22"/>
      <c r="BE72" s="21">
        <v>7.3109999999999999</v>
      </c>
      <c r="BF72" s="22">
        <v>33.036000000000001</v>
      </c>
      <c r="BG72" s="22">
        <v>1.5477000000000001</v>
      </c>
      <c r="BH72" s="22">
        <v>1.6058700702191226</v>
      </c>
    </row>
    <row r="73" spans="2:60" x14ac:dyDescent="0.2">
      <c r="B73" s="23">
        <v>7.3109999999999999</v>
      </c>
      <c r="C73" s="22">
        <v>32.826599999999999</v>
      </c>
      <c r="D73" s="22">
        <v>1.5852999999999999</v>
      </c>
      <c r="E73" s="22">
        <v>1.6161138722791559</v>
      </c>
      <c r="F73" s="22"/>
      <c r="G73" s="23">
        <v>6.2619999999999996</v>
      </c>
      <c r="H73" s="22">
        <v>32.988799999999998</v>
      </c>
      <c r="I73" s="22">
        <v>1.5723</v>
      </c>
      <c r="J73" s="22">
        <v>1.6081677308589259</v>
      </c>
      <c r="K73" s="22"/>
      <c r="L73" s="23">
        <v>7.3109999999999999</v>
      </c>
      <c r="M73" s="22">
        <v>43.761699999999998</v>
      </c>
      <c r="N73" s="22">
        <v>1.1939</v>
      </c>
      <c r="O73" s="22">
        <v>1.2122820557647198</v>
      </c>
      <c r="P73" s="22"/>
      <c r="Q73" s="23">
        <v>7.3109999999999999</v>
      </c>
      <c r="R73" s="22">
        <v>36.490299999999998</v>
      </c>
      <c r="S73" s="22">
        <v>1.4280999999999999</v>
      </c>
      <c r="T73" s="22">
        <v>1.4538527674411814</v>
      </c>
      <c r="U73" s="22"/>
      <c r="V73" s="21">
        <v>6.2619999999999996</v>
      </c>
      <c r="W73" s="22">
        <v>26.121200000000002</v>
      </c>
      <c r="X73" s="22">
        <v>2.0209999999999999</v>
      </c>
      <c r="Y73" s="22">
        <v>2.0309757453623472</v>
      </c>
      <c r="Z73" s="22"/>
      <c r="AA73" s="21">
        <v>7.3109999999999999</v>
      </c>
      <c r="AB73" s="22">
        <v>29.657099999999996</v>
      </c>
      <c r="AC73" s="22">
        <v>1.7787999999999999</v>
      </c>
      <c r="AD73" s="22">
        <v>1.7888304534077488</v>
      </c>
      <c r="AE73" s="22"/>
      <c r="AF73" s="21">
        <v>7.3109999999999999</v>
      </c>
      <c r="AG73" s="22">
        <v>30.198199999999996</v>
      </c>
      <c r="AH73" s="22">
        <v>1.7452000000000001</v>
      </c>
      <c r="AI73" s="22">
        <v>1.7567776768071919</v>
      </c>
      <c r="AJ73" s="22"/>
      <c r="AK73" s="21">
        <v>7.3109999999999999</v>
      </c>
      <c r="AL73" s="22">
        <v>29.0062</v>
      </c>
      <c r="AM73" s="22">
        <v>1.8219000000000001</v>
      </c>
      <c r="AN73" s="22">
        <v>1.8289718625590026</v>
      </c>
      <c r="AO73" s="22"/>
      <c r="AP73" s="21">
        <v>7.3109999999999999</v>
      </c>
      <c r="AQ73" s="22">
        <v>35.607599999999998</v>
      </c>
      <c r="AR73" s="22">
        <v>1.4655</v>
      </c>
      <c r="AS73" s="22">
        <v>1.4898932710926585</v>
      </c>
      <c r="AT73" s="22"/>
      <c r="AU73" s="21">
        <v>7.3109999999999999</v>
      </c>
      <c r="AV73" s="22">
        <v>40.113900000000001</v>
      </c>
      <c r="AW73" s="22">
        <v>1.2934000000000001</v>
      </c>
      <c r="AX73" s="22">
        <v>1.3225222090038353</v>
      </c>
      <c r="AY73" s="22"/>
      <c r="AZ73" s="21">
        <v>7.3109999999999999</v>
      </c>
      <c r="BA73" s="22">
        <v>30.272699999999997</v>
      </c>
      <c r="BB73" s="22">
        <v>1.73</v>
      </c>
      <c r="BC73" s="22">
        <v>1.7524543116325582</v>
      </c>
      <c r="BD73" s="22"/>
      <c r="BE73" s="21">
        <v>7.3109999999999999</v>
      </c>
      <c r="BF73" s="22">
        <v>33.180599999999998</v>
      </c>
      <c r="BG73" s="22">
        <v>1.5424</v>
      </c>
      <c r="BH73" s="22">
        <v>1.5988717395031715</v>
      </c>
    </row>
    <row r="74" spans="2:60" x14ac:dyDescent="0.2">
      <c r="B74" s="23">
        <v>7.3109999999999999</v>
      </c>
      <c r="C74" s="22">
        <v>32.884399999999999</v>
      </c>
      <c r="D74" s="22">
        <v>1.5825</v>
      </c>
      <c r="E74" s="22">
        <v>1.6132732736421809</v>
      </c>
      <c r="F74" s="22"/>
      <c r="G74" s="23">
        <v>7.3109999999999999</v>
      </c>
      <c r="H74" s="22">
        <v>35.381599999999999</v>
      </c>
      <c r="I74" s="22">
        <v>1.4692000000000001</v>
      </c>
      <c r="J74" s="22">
        <v>1.4994099656250408</v>
      </c>
      <c r="K74" s="22"/>
      <c r="L74" s="23">
        <v>7.3109999999999999</v>
      </c>
      <c r="M74" s="22">
        <v>43.808399999999999</v>
      </c>
      <c r="N74" s="22">
        <v>1.1928000000000001</v>
      </c>
      <c r="O74" s="22">
        <v>1.2109897562969416</v>
      </c>
      <c r="P74" s="22"/>
      <c r="Q74" s="23">
        <v>7.3109999999999999</v>
      </c>
      <c r="R74" s="22">
        <v>36.4437</v>
      </c>
      <c r="S74" s="22">
        <v>1.429</v>
      </c>
      <c r="T74" s="22">
        <v>1.4557117866670763</v>
      </c>
      <c r="U74" s="22"/>
      <c r="V74" s="21">
        <v>7.3109999999999999</v>
      </c>
      <c r="W74" s="22">
        <v>27.116099999999999</v>
      </c>
      <c r="X74" s="22">
        <v>1.9475</v>
      </c>
      <c r="Y74" s="22">
        <v>1.9564584744767475</v>
      </c>
      <c r="Z74" s="22"/>
      <c r="AA74" s="21">
        <v>7.3109999999999999</v>
      </c>
      <c r="AB74" s="22">
        <v>29.674599999999998</v>
      </c>
      <c r="AC74" s="22">
        <v>1.7777000000000001</v>
      </c>
      <c r="AD74" s="22">
        <v>1.7877755265364634</v>
      </c>
      <c r="AE74" s="22"/>
      <c r="AF74" s="21">
        <v>7.3109999999999999</v>
      </c>
      <c r="AG74" s="22">
        <v>30.215499999999999</v>
      </c>
      <c r="AH74" s="22">
        <v>1.7443</v>
      </c>
      <c r="AI74" s="22">
        <v>1.7557718270344338</v>
      </c>
      <c r="AJ74" s="22"/>
      <c r="AK74" s="21">
        <v>7.3109999999999999</v>
      </c>
      <c r="AL74" s="22">
        <v>29.0654</v>
      </c>
      <c r="AM74" s="22">
        <v>1.8182</v>
      </c>
      <c r="AN74" s="22">
        <v>1.8252466382626398</v>
      </c>
      <c r="AO74" s="22"/>
      <c r="AP74" s="21">
        <v>7.3109999999999999</v>
      </c>
      <c r="AQ74" s="22">
        <v>35.834899999999998</v>
      </c>
      <c r="AR74" s="22">
        <v>1.4569000000000001</v>
      </c>
      <c r="AS74" s="22">
        <v>1.4804429101172025</v>
      </c>
      <c r="AT74" s="22"/>
      <c r="AU74" s="21">
        <v>7.3109999999999999</v>
      </c>
      <c r="AV74" s="22">
        <v>40.148799999999994</v>
      </c>
      <c r="AW74" s="22">
        <v>1.2924</v>
      </c>
      <c r="AX74" s="22">
        <v>1.3213725849778559</v>
      </c>
      <c r="AY74" s="22"/>
      <c r="AZ74" s="21">
        <v>7.3109999999999999</v>
      </c>
      <c r="BA74" s="22">
        <v>30.3017</v>
      </c>
      <c r="BB74" s="22">
        <v>1.7283999999999999</v>
      </c>
      <c r="BC74" s="22">
        <v>1.750777139228457</v>
      </c>
      <c r="BD74" s="22"/>
      <c r="BE74" s="21">
        <v>7.3109999999999999</v>
      </c>
      <c r="BF74" s="22">
        <v>33.334199999999996</v>
      </c>
      <c r="BG74" s="22">
        <v>1.5357000000000001</v>
      </c>
      <c r="BH74" s="22">
        <v>1.5915043300801863</v>
      </c>
    </row>
    <row r="75" spans="2:60" x14ac:dyDescent="0.2">
      <c r="B75" s="23">
        <v>7.3109999999999999</v>
      </c>
      <c r="C75" s="22">
        <v>32.870399999999997</v>
      </c>
      <c r="D75" s="22">
        <v>1.5831999999999999</v>
      </c>
      <c r="E75" s="22">
        <v>1.6139603911044267</v>
      </c>
      <c r="F75" s="22"/>
      <c r="G75" s="23">
        <v>7.3109999999999999</v>
      </c>
      <c r="H75" s="22">
        <v>35.424300000000002</v>
      </c>
      <c r="I75" s="22">
        <v>1.4674</v>
      </c>
      <c r="J75" s="22">
        <v>1.4976025959513366</v>
      </c>
      <c r="K75" s="22"/>
      <c r="L75" s="23">
        <v>7.3109999999999999</v>
      </c>
      <c r="M75" s="22">
        <v>43.816899999999997</v>
      </c>
      <c r="N75" s="22">
        <v>1.1924999999999999</v>
      </c>
      <c r="O75" s="22">
        <v>1.2107548375115298</v>
      </c>
      <c r="P75" s="22"/>
      <c r="Q75" s="23">
        <v>7.3109999999999999</v>
      </c>
      <c r="R75" s="22">
        <v>36.553100000000001</v>
      </c>
      <c r="S75" s="22">
        <v>1.4258999999999999</v>
      </c>
      <c r="T75" s="22">
        <v>1.4513549778201831</v>
      </c>
      <c r="U75" s="22"/>
      <c r="V75" s="21">
        <v>7.3109999999999999</v>
      </c>
      <c r="W75" s="22">
        <v>27.168800000000001</v>
      </c>
      <c r="X75" s="22">
        <v>1.9436</v>
      </c>
      <c r="Y75" s="22">
        <v>1.9526634831041099</v>
      </c>
      <c r="Z75" s="22"/>
      <c r="AA75" s="21">
        <v>7.3109999999999999</v>
      </c>
      <c r="AB75" s="22">
        <v>29.683299999999999</v>
      </c>
      <c r="AC75" s="22">
        <v>1.7773000000000001</v>
      </c>
      <c r="AD75" s="22">
        <v>1.7872515400834457</v>
      </c>
      <c r="AE75" s="22"/>
      <c r="AF75" s="21">
        <v>7.3109999999999999</v>
      </c>
      <c r="AG75" s="22">
        <v>30.230599999999999</v>
      </c>
      <c r="AH75" s="22">
        <v>1.7434000000000001</v>
      </c>
      <c r="AI75" s="22">
        <v>1.7548948297340754</v>
      </c>
      <c r="AJ75" s="22"/>
      <c r="AK75" s="21">
        <v>7.3109999999999999</v>
      </c>
      <c r="AL75" s="22">
        <v>29.0929</v>
      </c>
      <c r="AM75" s="22">
        <v>1.8163</v>
      </c>
      <c r="AN75" s="22">
        <v>1.8235213278758371</v>
      </c>
      <c r="AO75" s="22"/>
      <c r="AP75" s="21">
        <v>7.3109999999999999</v>
      </c>
      <c r="AQ75" s="22">
        <v>35.9129</v>
      </c>
      <c r="AR75" s="22">
        <v>1.4537</v>
      </c>
      <c r="AS75" s="22">
        <v>1.4772275043162466</v>
      </c>
      <c r="AT75" s="22"/>
      <c r="AU75" s="21">
        <v>7.3109999999999999</v>
      </c>
      <c r="AV75" s="22">
        <v>40.354399999999998</v>
      </c>
      <c r="AW75" s="22">
        <v>1.2851999999999999</v>
      </c>
      <c r="AX75" s="22">
        <v>1.3146403772515249</v>
      </c>
      <c r="AY75" s="22"/>
      <c r="AZ75" s="21">
        <v>7.3109999999999999</v>
      </c>
      <c r="BA75" s="22">
        <v>30.345199999999998</v>
      </c>
      <c r="BB75" s="22">
        <v>1.7259</v>
      </c>
      <c r="BC75" s="22">
        <v>1.7482673912104365</v>
      </c>
      <c r="BD75" s="22"/>
      <c r="BE75" s="21">
        <v>7.3109999999999999</v>
      </c>
      <c r="BF75" s="22">
        <v>33.347000000000001</v>
      </c>
      <c r="BG75" s="22">
        <v>1.5347</v>
      </c>
      <c r="BH75" s="22">
        <v>1.5908934428811869</v>
      </c>
    </row>
    <row r="76" spans="2:60" x14ac:dyDescent="0.2">
      <c r="B76" s="23">
        <v>7.3109999999999999</v>
      </c>
      <c r="C76" s="22">
        <v>32.951300000000003</v>
      </c>
      <c r="D76" s="22">
        <v>1.5791999999999999</v>
      </c>
      <c r="E76" s="22">
        <v>1.6099978950681439</v>
      </c>
      <c r="F76" s="22"/>
      <c r="G76" s="23">
        <v>7.3109999999999999</v>
      </c>
      <c r="H76" s="22">
        <v>35.450199999999995</v>
      </c>
      <c r="I76" s="22">
        <v>1.4661999999999999</v>
      </c>
      <c r="J76" s="22">
        <v>1.4965084439512033</v>
      </c>
      <c r="K76" s="22"/>
      <c r="L76" s="23">
        <v>7.3109999999999999</v>
      </c>
      <c r="M76" s="22">
        <v>43.877099999999999</v>
      </c>
      <c r="N76" s="22">
        <v>1.1909000000000001</v>
      </c>
      <c r="O76" s="22">
        <v>1.2090936647991535</v>
      </c>
      <c r="P76" s="22"/>
      <c r="Q76" s="23">
        <v>7.3109999999999999</v>
      </c>
      <c r="R76" s="22">
        <v>36.5593</v>
      </c>
      <c r="S76" s="22">
        <v>1.4255</v>
      </c>
      <c r="T76" s="22">
        <v>1.4511088461693451</v>
      </c>
      <c r="U76" s="22"/>
      <c r="V76" s="21">
        <v>7.3109999999999999</v>
      </c>
      <c r="W76" s="22">
        <v>27.201000000000001</v>
      </c>
      <c r="X76" s="22">
        <v>1.9414</v>
      </c>
      <c r="Y76" s="22">
        <v>1.950351959110288</v>
      </c>
      <c r="Z76" s="22"/>
      <c r="AA76" s="21">
        <v>7.3109999999999999</v>
      </c>
      <c r="AB76" s="22">
        <v>29.687899999999999</v>
      </c>
      <c r="AC76" s="22">
        <v>1.7769999999999999</v>
      </c>
      <c r="AD76" s="22">
        <v>1.7869746138918192</v>
      </c>
      <c r="AE76" s="22"/>
      <c r="AF76" s="21">
        <v>7.3109999999999999</v>
      </c>
      <c r="AG76" s="22">
        <v>30.290199999999999</v>
      </c>
      <c r="AH76" s="22">
        <v>1.74</v>
      </c>
      <c r="AI76" s="22">
        <v>1.7514418405873498</v>
      </c>
      <c r="AJ76" s="22"/>
      <c r="AK76" s="21">
        <v>7.3109999999999999</v>
      </c>
      <c r="AL76" s="22">
        <v>29.109899999999996</v>
      </c>
      <c r="AM76" s="22">
        <v>1.8154999999999999</v>
      </c>
      <c r="AN76" s="22">
        <v>1.8224564027962633</v>
      </c>
      <c r="AO76" s="22"/>
      <c r="AP76" s="21">
        <v>7.3109999999999999</v>
      </c>
      <c r="AQ76" s="22">
        <v>35.953400000000002</v>
      </c>
      <c r="AR76" s="22">
        <v>1.452</v>
      </c>
      <c r="AS76" s="22">
        <v>1.4755634693731035</v>
      </c>
      <c r="AT76" s="22"/>
      <c r="AU76" s="21">
        <v>7.3109999999999999</v>
      </c>
      <c r="AV76" s="22">
        <v>40.438799999999993</v>
      </c>
      <c r="AW76" s="22">
        <v>1.2825</v>
      </c>
      <c r="AX76" s="22">
        <v>1.3118965854515696</v>
      </c>
      <c r="AY76" s="22"/>
      <c r="AZ76" s="21">
        <v>7.3109999999999999</v>
      </c>
      <c r="BA76" s="22">
        <v>30.3584</v>
      </c>
      <c r="BB76" s="22">
        <v>1.7252000000000001</v>
      </c>
      <c r="BC76" s="22">
        <v>1.7475072348924494</v>
      </c>
      <c r="BD76" s="22"/>
      <c r="BE76" s="21">
        <v>7.3109999999999999</v>
      </c>
      <c r="BF76" s="22">
        <v>33.347699999999996</v>
      </c>
      <c r="BG76" s="22">
        <v>1.5347999999999999</v>
      </c>
      <c r="BH76" s="22">
        <v>1.5908600485118598</v>
      </c>
    </row>
    <row r="77" spans="2:60" x14ac:dyDescent="0.2">
      <c r="B77" s="23">
        <v>7.3109999999999999</v>
      </c>
      <c r="C77" s="22">
        <v>33.015999999999998</v>
      </c>
      <c r="D77" s="22">
        <v>1.5765</v>
      </c>
      <c r="E77" s="22">
        <v>1.606842853154802</v>
      </c>
      <c r="F77" s="22"/>
      <c r="G77" s="23">
        <v>7.3109999999999999</v>
      </c>
      <c r="H77" s="22">
        <v>35.391199999999998</v>
      </c>
      <c r="I77" s="22">
        <v>1.4683999999999999</v>
      </c>
      <c r="J77" s="22">
        <v>1.4990032448676207</v>
      </c>
      <c r="K77" s="22"/>
      <c r="L77" s="23">
        <v>7.3109999999999999</v>
      </c>
      <c r="M77" s="22">
        <v>43.883000000000003</v>
      </c>
      <c r="N77" s="22">
        <v>1.1908000000000001</v>
      </c>
      <c r="O77" s="22">
        <v>1.2089311040666986</v>
      </c>
      <c r="P77" s="22"/>
      <c r="Q77" s="23">
        <v>7.3109999999999999</v>
      </c>
      <c r="R77" s="22">
        <v>36.58</v>
      </c>
      <c r="S77" s="22">
        <v>1.4241999999999999</v>
      </c>
      <c r="T77" s="22">
        <v>1.4502876883477018</v>
      </c>
      <c r="U77" s="22"/>
      <c r="V77" s="21">
        <v>7.3109999999999999</v>
      </c>
      <c r="W77" s="22">
        <v>27.207899999999999</v>
      </c>
      <c r="X77" s="22">
        <v>1.9409000000000001</v>
      </c>
      <c r="Y77" s="22">
        <v>1.9498573443653844</v>
      </c>
      <c r="Z77" s="22"/>
      <c r="AA77" s="21">
        <v>7.3109999999999999</v>
      </c>
      <c r="AB77" s="22">
        <v>29.719800000000003</v>
      </c>
      <c r="AC77" s="22">
        <v>1.7751999999999999</v>
      </c>
      <c r="AD77" s="22">
        <v>1.7850565494976054</v>
      </c>
      <c r="AE77" s="22"/>
      <c r="AF77" s="21">
        <v>7.3109999999999999</v>
      </c>
      <c r="AG77" s="22">
        <v>30.2879</v>
      </c>
      <c r="AH77" s="22">
        <v>1.7403</v>
      </c>
      <c r="AI77" s="22">
        <v>1.7515748414303709</v>
      </c>
      <c r="AJ77" s="22"/>
      <c r="AK77" s="21">
        <v>7.3109999999999999</v>
      </c>
      <c r="AL77" s="22">
        <v>29.126900000000003</v>
      </c>
      <c r="AM77" s="22">
        <v>1.8144</v>
      </c>
      <c r="AN77" s="22">
        <v>1.8213927208099365</v>
      </c>
      <c r="AO77" s="22"/>
      <c r="AP77" s="21">
        <v>7.3109999999999999</v>
      </c>
      <c r="AQ77" s="22">
        <v>35.996699999999997</v>
      </c>
      <c r="AR77" s="22">
        <v>1.4501999999999999</v>
      </c>
      <c r="AS77" s="22">
        <v>1.4737885317198227</v>
      </c>
      <c r="AT77" s="22"/>
      <c r="AU77" s="21">
        <v>7.3109999999999999</v>
      </c>
      <c r="AV77" s="22">
        <v>40.494799999999998</v>
      </c>
      <c r="AW77" s="22">
        <v>1.2805</v>
      </c>
      <c r="AX77" s="22">
        <v>1.3100823720516939</v>
      </c>
      <c r="AY77" s="22"/>
      <c r="AZ77" s="21">
        <v>7.3109999999999999</v>
      </c>
      <c r="BA77" s="22">
        <v>30.390500000000003</v>
      </c>
      <c r="BB77" s="22">
        <v>1.7233000000000001</v>
      </c>
      <c r="BC77" s="22">
        <v>1.7456614283989713</v>
      </c>
      <c r="BD77" s="22"/>
      <c r="BE77" s="21">
        <v>7.3109999999999999</v>
      </c>
      <c r="BF77" s="22">
        <v>33.380800000000001</v>
      </c>
      <c r="BG77" s="22">
        <v>1.5326</v>
      </c>
      <c r="BH77" s="22">
        <v>1.589282570811932</v>
      </c>
    </row>
    <row r="78" spans="2:60" x14ac:dyDescent="0.2">
      <c r="B78" s="23">
        <v>7.3109999999999999</v>
      </c>
      <c r="C78" s="22">
        <v>33.0974</v>
      </c>
      <c r="D78" s="22">
        <v>1.5728</v>
      </c>
      <c r="E78" s="22">
        <v>1.602890971488967</v>
      </c>
      <c r="F78" s="22"/>
      <c r="G78" s="23">
        <v>7.3109999999999999</v>
      </c>
      <c r="H78" s="22">
        <v>35.261199999999995</v>
      </c>
      <c r="I78" s="22">
        <v>1.4735</v>
      </c>
      <c r="J78" s="22">
        <v>1.5045297278526806</v>
      </c>
      <c r="K78" s="22"/>
      <c r="L78" s="23">
        <v>7.3109999999999999</v>
      </c>
      <c r="M78" s="22">
        <v>43.909600000000005</v>
      </c>
      <c r="N78" s="22">
        <v>1.1900999999999999</v>
      </c>
      <c r="O78" s="22">
        <v>1.2081987455991157</v>
      </c>
      <c r="P78" s="22"/>
      <c r="Q78" s="23">
        <v>7.3109999999999999</v>
      </c>
      <c r="R78" s="22">
        <v>36.526199999999996</v>
      </c>
      <c r="S78" s="22">
        <v>1.4259999999999999</v>
      </c>
      <c r="T78" s="22">
        <v>1.4524238393196922</v>
      </c>
      <c r="U78" s="22"/>
      <c r="V78" s="21">
        <v>7.3109999999999999</v>
      </c>
      <c r="W78" s="22">
        <v>27.229099999999999</v>
      </c>
      <c r="X78" s="22">
        <v>1.9393</v>
      </c>
      <c r="Y78" s="22">
        <v>1.9483392267742579</v>
      </c>
      <c r="Z78" s="22"/>
      <c r="AA78" s="21">
        <v>7.3109999999999999</v>
      </c>
      <c r="AB78" s="22">
        <v>29.704799999999995</v>
      </c>
      <c r="AC78" s="22">
        <v>1.7761</v>
      </c>
      <c r="AD78" s="22">
        <v>1.7859579475289833</v>
      </c>
      <c r="AE78" s="22"/>
      <c r="AF78" s="21">
        <v>7.3109999999999999</v>
      </c>
      <c r="AG78" s="22">
        <v>30.3032</v>
      </c>
      <c r="AH78" s="22">
        <v>1.7392000000000001</v>
      </c>
      <c r="AI78" s="22">
        <v>1.7506904762453779</v>
      </c>
      <c r="AJ78" s="22"/>
      <c r="AK78" s="21">
        <v>7.3109999999999999</v>
      </c>
      <c r="AL78" s="22">
        <v>29.100899999999999</v>
      </c>
      <c r="AM78" s="22">
        <v>1.8158000000000001</v>
      </c>
      <c r="AN78" s="22">
        <v>1.8230200316745853</v>
      </c>
      <c r="AO78" s="22"/>
      <c r="AP78" s="21">
        <v>7.3109999999999999</v>
      </c>
      <c r="AQ78" s="22">
        <v>36.062100000000001</v>
      </c>
      <c r="AR78" s="22">
        <v>1.4476</v>
      </c>
      <c r="AS78" s="22">
        <v>1.4711157597521758</v>
      </c>
      <c r="AT78" s="22"/>
      <c r="AU78" s="21">
        <v>7.3109999999999999</v>
      </c>
      <c r="AV78" s="22">
        <v>40.5122</v>
      </c>
      <c r="AW78" s="22">
        <v>1.2803</v>
      </c>
      <c r="AX78" s="22">
        <v>1.3095196913462843</v>
      </c>
      <c r="AY78" s="22"/>
      <c r="AZ78" s="21">
        <v>7.3109999999999999</v>
      </c>
      <c r="BA78" s="22">
        <v>30.4284</v>
      </c>
      <c r="BB78" s="22">
        <v>1.7211000000000001</v>
      </c>
      <c r="BC78" s="22">
        <v>1.7434871251777597</v>
      </c>
      <c r="BD78" s="22"/>
      <c r="BE78" s="21">
        <v>7.3109999999999999</v>
      </c>
      <c r="BF78" s="22">
        <v>33.441299999999998</v>
      </c>
      <c r="BG78" s="22">
        <v>1.5290999999999999</v>
      </c>
      <c r="BH78" s="22">
        <v>1.5864073358320083</v>
      </c>
    </row>
    <row r="79" spans="2:60" x14ac:dyDescent="0.2">
      <c r="G79" s="23">
        <v>7.3109999999999999</v>
      </c>
      <c r="H79" s="22">
        <v>35.214700000000001</v>
      </c>
      <c r="I79" s="22">
        <v>1.4755</v>
      </c>
      <c r="J79" s="22">
        <v>1.5065164161489077</v>
      </c>
      <c r="K79" s="22"/>
      <c r="L79" s="23">
        <v>7.3109999999999999</v>
      </c>
      <c r="M79" s="22">
        <v>43.965399999999995</v>
      </c>
      <c r="N79" s="22">
        <v>1.1886000000000001</v>
      </c>
      <c r="O79" s="22">
        <v>1.2066653240902834</v>
      </c>
      <c r="P79" s="22"/>
      <c r="Q79" s="23">
        <v>7.3109999999999999</v>
      </c>
      <c r="R79" s="22">
        <v>36.540500000000002</v>
      </c>
      <c r="S79" s="22">
        <v>1.4253</v>
      </c>
      <c r="T79" s="22">
        <v>1.4518554382057973</v>
      </c>
      <c r="U79" s="22"/>
      <c r="V79" s="21">
        <v>7.3109999999999999</v>
      </c>
      <c r="W79" s="22">
        <v>27.222300000000001</v>
      </c>
      <c r="X79" s="22">
        <v>1.9398</v>
      </c>
      <c r="Y79" s="22">
        <v>1.9488259125701699</v>
      </c>
      <c r="Z79" s="22"/>
      <c r="AA79" s="21">
        <v>7.3109999999999999</v>
      </c>
      <c r="AB79" s="22">
        <v>29.704499999999999</v>
      </c>
      <c r="AC79" s="22">
        <v>1.776</v>
      </c>
      <c r="AD79" s="22">
        <v>1.7859759847753351</v>
      </c>
      <c r="AE79" s="22"/>
      <c r="AF79" s="21">
        <v>7.3109999999999999</v>
      </c>
      <c r="AG79" s="22">
        <v>30.326700000000002</v>
      </c>
      <c r="AH79" s="22">
        <v>1.7378</v>
      </c>
      <c r="AI79" s="22">
        <v>1.749333875421953</v>
      </c>
      <c r="AJ79" s="22"/>
      <c r="AK79" s="21">
        <v>7.3109999999999999</v>
      </c>
      <c r="AL79" s="22">
        <v>29.147400000000001</v>
      </c>
      <c r="AM79" s="22">
        <v>1.8130999999999999</v>
      </c>
      <c r="AN79" s="22">
        <v>1.8201116957175918</v>
      </c>
      <c r="AO79" s="22"/>
      <c r="AP79" s="21">
        <v>7.3109999999999999</v>
      </c>
      <c r="AQ79" s="22">
        <v>36.151600000000002</v>
      </c>
      <c r="AR79" s="22">
        <v>1.444</v>
      </c>
      <c r="AS79" s="22">
        <v>1.4674737394682098</v>
      </c>
      <c r="AT79" s="22"/>
      <c r="BE79" s="21">
        <v>7.3109999999999999</v>
      </c>
      <c r="BF79" s="22">
        <v>33.469700000000003</v>
      </c>
      <c r="BG79" s="22">
        <v>1.5278</v>
      </c>
      <c r="BH79" s="22">
        <v>1.5850612237265029</v>
      </c>
    </row>
    <row r="80" spans="2:60" x14ac:dyDescent="0.2">
      <c r="G80" s="23">
        <v>7.3109999999999999</v>
      </c>
      <c r="H80" s="22">
        <v>35.175200000000004</v>
      </c>
      <c r="I80" s="22">
        <v>1.4770000000000001</v>
      </c>
      <c r="J80" s="22">
        <v>1.508208159150735</v>
      </c>
      <c r="K80" s="22"/>
      <c r="L80" s="23">
        <v>7.3109999999999999</v>
      </c>
      <c r="M80" s="22">
        <v>44.020399999999995</v>
      </c>
      <c r="N80" s="22">
        <v>1.1871</v>
      </c>
      <c r="O80" s="22">
        <v>1.2051576914284954</v>
      </c>
      <c r="P80" s="22"/>
      <c r="Q80" s="23">
        <v>7.3109999999999999</v>
      </c>
      <c r="R80" s="22">
        <v>36.636000000000003</v>
      </c>
      <c r="S80" s="22">
        <v>1.4217</v>
      </c>
      <c r="T80" s="22">
        <v>1.4480708494311314</v>
      </c>
      <c r="U80" s="22"/>
      <c r="V80" s="21">
        <v>7.3109999999999999</v>
      </c>
      <c r="W80" s="22">
        <v>27.244899999999998</v>
      </c>
      <c r="X80" s="22">
        <v>1.9381999999999999</v>
      </c>
      <c r="Y80" s="22">
        <v>1.9472093360503779</v>
      </c>
      <c r="Z80" s="22"/>
      <c r="AA80" s="21">
        <v>7.3109999999999999</v>
      </c>
      <c r="AB80" s="22">
        <v>29.732899999999997</v>
      </c>
      <c r="AC80" s="22">
        <v>1.7746</v>
      </c>
      <c r="AD80" s="22">
        <v>1.7842700725377929</v>
      </c>
      <c r="AE80" s="22"/>
      <c r="AF80" s="21">
        <v>7.3109999999999999</v>
      </c>
      <c r="AG80" s="22">
        <v>30.309100000000001</v>
      </c>
      <c r="AH80" s="22">
        <v>1.7390000000000001</v>
      </c>
      <c r="AI80" s="22">
        <v>1.7503496850701257</v>
      </c>
      <c r="AJ80" s="22"/>
      <c r="AK80" s="21">
        <v>7.3109999999999999</v>
      </c>
      <c r="AL80" s="22">
        <v>29.172900000000002</v>
      </c>
      <c r="AM80" s="22">
        <v>1.8115000000000001</v>
      </c>
      <c r="AN80" s="22">
        <v>1.8185207380739981</v>
      </c>
      <c r="AO80" s="22"/>
      <c r="AP80" s="21">
        <v>7.3109999999999999</v>
      </c>
      <c r="AQ80" s="22">
        <v>36.169499999999999</v>
      </c>
      <c r="AR80" s="22">
        <v>1.4430000000000001</v>
      </c>
      <c r="AS80" s="22">
        <v>1.4667474982999198</v>
      </c>
      <c r="AT80" s="22"/>
      <c r="BE80" s="21">
        <v>7.3109999999999999</v>
      </c>
      <c r="BF80" s="22">
        <v>33.501999999999995</v>
      </c>
      <c r="BG80" s="22">
        <v>1.5259</v>
      </c>
      <c r="BH80" s="22">
        <v>1.583533032050592</v>
      </c>
    </row>
    <row r="81" spans="7:60" x14ac:dyDescent="0.2">
      <c r="G81" s="23">
        <v>7.3109999999999999</v>
      </c>
      <c r="H81" s="22">
        <v>35.161200000000001</v>
      </c>
      <c r="I81" s="22">
        <v>1.4776</v>
      </c>
      <c r="J81" s="22">
        <v>1.5088086766025888</v>
      </c>
      <c r="K81" s="22"/>
      <c r="Q81" s="23">
        <v>7.3109999999999999</v>
      </c>
      <c r="R81" s="22">
        <v>36.619999999999997</v>
      </c>
      <c r="S81" s="22">
        <v>1.4221999999999999</v>
      </c>
      <c r="T81" s="22">
        <v>1.4487035401354162</v>
      </c>
      <c r="U81" s="22"/>
      <c r="V81" s="21">
        <v>7.3109999999999999</v>
      </c>
      <c r="W81" s="22">
        <v>27.2653</v>
      </c>
      <c r="X81" s="22">
        <v>1.9368000000000001</v>
      </c>
      <c r="Y81" s="22">
        <v>1.9457524267020327</v>
      </c>
      <c r="Z81" s="22"/>
      <c r="AK81" s="21">
        <v>7.3109999999999999</v>
      </c>
      <c r="AL81" s="22">
        <v>29.182000000000002</v>
      </c>
      <c r="AM81" s="22">
        <v>1.8109</v>
      </c>
      <c r="AN81" s="22">
        <v>1.8179536577259592</v>
      </c>
      <c r="AO81" s="22"/>
      <c r="AP81" s="21">
        <v>7.3109999999999999</v>
      </c>
      <c r="AQ81" s="22">
        <v>36.1753</v>
      </c>
      <c r="AR81" s="22">
        <v>1.4426000000000001</v>
      </c>
      <c r="AS81" s="22">
        <v>1.466512334099757</v>
      </c>
      <c r="AT81" s="22"/>
      <c r="BE81" s="21">
        <v>7.3109999999999999</v>
      </c>
      <c r="BF81" s="22">
        <v>33.541499999999999</v>
      </c>
      <c r="BG81" s="22">
        <v>1.5244</v>
      </c>
      <c r="BH81" s="22">
        <v>1.581668191337863</v>
      </c>
    </row>
    <row r="82" spans="7:60" x14ac:dyDescent="0.2">
      <c r="G82" s="23">
        <v>7.3109999999999999</v>
      </c>
      <c r="H82" s="22">
        <v>35.256699999999995</v>
      </c>
      <c r="I82" s="22">
        <v>1.4736</v>
      </c>
      <c r="J82" s="22">
        <v>1.50472175897798</v>
      </c>
      <c r="K82" s="22"/>
      <c r="V82" s="21">
        <v>7.3109999999999999</v>
      </c>
      <c r="W82" s="22">
        <v>27.277900000000002</v>
      </c>
      <c r="X82" s="22">
        <v>1.9358</v>
      </c>
      <c r="Y82" s="22">
        <v>1.9448536595470669</v>
      </c>
      <c r="Z82" s="22"/>
      <c r="AK82" s="21">
        <v>7.3109999999999999</v>
      </c>
      <c r="AL82" s="22">
        <v>29.196400000000004</v>
      </c>
      <c r="AM82" s="22">
        <v>1.81</v>
      </c>
      <c r="AN82" s="22">
        <v>1.8170570220903581</v>
      </c>
      <c r="AO82" s="22"/>
    </row>
    <row r="83" spans="7:60" x14ac:dyDescent="0.2">
      <c r="G83" s="23">
        <v>7.3109999999999999</v>
      </c>
      <c r="H83" s="22">
        <v>35.272799999999997</v>
      </c>
      <c r="I83" s="22">
        <v>1.4730000000000001</v>
      </c>
      <c r="J83" s="22">
        <v>1.5040349402304027</v>
      </c>
      <c r="K83" s="22"/>
      <c r="V83" s="21">
        <v>7.3109999999999999</v>
      </c>
      <c r="W83" s="22">
        <v>27.294499999999999</v>
      </c>
      <c r="X83" s="22">
        <v>1.9347000000000001</v>
      </c>
      <c r="Y83" s="22">
        <v>1.9436708362402293</v>
      </c>
      <c r="Z83" s="22"/>
    </row>
    <row r="84" spans="7:60" x14ac:dyDescent="0.2">
      <c r="V84" s="21">
        <v>7.3109999999999999</v>
      </c>
      <c r="W84" s="22">
        <v>27.286300000000001</v>
      </c>
      <c r="X84" s="22">
        <v>1.9354</v>
      </c>
      <c r="Y84" s="22">
        <v>1.9442549425814029</v>
      </c>
      <c r="Z84" s="22"/>
    </row>
  </sheetData>
  <phoneticPr fontId="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H83"/>
  <sheetViews>
    <sheetView topLeftCell="AS1" workbookViewId="0">
      <selection activeCell="BA30" sqref="BA30"/>
    </sheetView>
  </sheetViews>
  <sheetFormatPr defaultRowHeight="11.25" x14ac:dyDescent="0.2"/>
  <cols>
    <col min="1" max="16384" width="9" style="16"/>
  </cols>
  <sheetData>
    <row r="1" spans="2:60" x14ac:dyDescent="0.2">
      <c r="B1" s="16" t="s">
        <v>0</v>
      </c>
      <c r="G1" s="16" t="s">
        <v>0</v>
      </c>
      <c r="L1" s="16" t="s">
        <v>0</v>
      </c>
      <c r="Q1" s="16" t="s">
        <v>0</v>
      </c>
      <c r="V1" s="16" t="s">
        <v>0</v>
      </c>
      <c r="AA1" s="16" t="s">
        <v>0</v>
      </c>
      <c r="AF1" s="16" t="s">
        <v>0</v>
      </c>
      <c r="AK1" s="16" t="s">
        <v>0</v>
      </c>
      <c r="AP1" s="16" t="s">
        <v>0</v>
      </c>
      <c r="AU1" s="16" t="s">
        <v>0</v>
      </c>
      <c r="AZ1" s="16" t="s">
        <v>0</v>
      </c>
      <c r="BE1" s="16" t="s">
        <v>0</v>
      </c>
    </row>
    <row r="2" spans="2:60" x14ac:dyDescent="0.2">
      <c r="B2" s="17" t="s">
        <v>1</v>
      </c>
      <c r="G2" s="17" t="s">
        <v>2</v>
      </c>
      <c r="L2" s="17" t="s">
        <v>3</v>
      </c>
      <c r="Q2" s="17" t="s">
        <v>4</v>
      </c>
      <c r="V2" s="17" t="s">
        <v>5</v>
      </c>
      <c r="AA2" s="17" t="s">
        <v>6</v>
      </c>
      <c r="AF2" s="17" t="s">
        <v>7</v>
      </c>
      <c r="AK2" s="17" t="s">
        <v>8</v>
      </c>
      <c r="AP2" s="17" t="s">
        <v>9</v>
      </c>
      <c r="AU2" s="17" t="s">
        <v>10</v>
      </c>
      <c r="AZ2" s="17" t="s">
        <v>11</v>
      </c>
      <c r="BE2" s="17" t="s">
        <v>12</v>
      </c>
    </row>
    <row r="3" spans="2:60" x14ac:dyDescent="0.2">
      <c r="B3" s="18" t="s">
        <v>37</v>
      </c>
      <c r="C3" s="2" t="s">
        <v>36</v>
      </c>
      <c r="D3" s="3" t="s">
        <v>38</v>
      </c>
      <c r="E3" s="3" t="s">
        <v>39</v>
      </c>
      <c r="F3" s="3"/>
      <c r="G3" s="18" t="s">
        <v>37</v>
      </c>
      <c r="H3" s="2" t="s">
        <v>36</v>
      </c>
      <c r="I3" s="3" t="s">
        <v>38</v>
      </c>
      <c r="J3" s="3" t="s">
        <v>39</v>
      </c>
      <c r="L3" s="18" t="s">
        <v>37</v>
      </c>
      <c r="M3" s="2" t="s">
        <v>36</v>
      </c>
      <c r="N3" s="3" t="s">
        <v>38</v>
      </c>
      <c r="O3" s="3" t="s">
        <v>39</v>
      </c>
      <c r="Q3" s="18" t="s">
        <v>37</v>
      </c>
      <c r="R3" s="2" t="s">
        <v>36</v>
      </c>
      <c r="S3" s="3" t="s">
        <v>38</v>
      </c>
      <c r="T3" s="3" t="s">
        <v>39</v>
      </c>
      <c r="U3" s="3"/>
      <c r="V3" s="18" t="s">
        <v>37</v>
      </c>
      <c r="W3" s="2" t="s">
        <v>36</v>
      </c>
      <c r="X3" s="3" t="s">
        <v>38</v>
      </c>
      <c r="Y3" s="3" t="s">
        <v>39</v>
      </c>
      <c r="Z3" s="3"/>
      <c r="AA3" s="18" t="s">
        <v>37</v>
      </c>
      <c r="AB3" s="2" t="s">
        <v>36</v>
      </c>
      <c r="AC3" s="3" t="s">
        <v>38</v>
      </c>
      <c r="AD3" s="3" t="s">
        <v>39</v>
      </c>
      <c r="AF3" s="18" t="s">
        <v>37</v>
      </c>
      <c r="AG3" s="2" t="s">
        <v>36</v>
      </c>
      <c r="AH3" s="3" t="s">
        <v>38</v>
      </c>
      <c r="AI3" s="3" t="s">
        <v>39</v>
      </c>
      <c r="AJ3" s="3"/>
      <c r="AK3" s="18" t="s">
        <v>37</v>
      </c>
      <c r="AL3" s="2" t="s">
        <v>36</v>
      </c>
      <c r="AM3" s="3" t="s">
        <v>38</v>
      </c>
      <c r="AN3" s="3" t="s">
        <v>39</v>
      </c>
      <c r="AO3" s="3"/>
      <c r="AP3" s="18" t="s">
        <v>37</v>
      </c>
      <c r="AQ3" s="2" t="s">
        <v>36</v>
      </c>
      <c r="AR3" s="3" t="s">
        <v>38</v>
      </c>
      <c r="AS3" s="3" t="s">
        <v>39</v>
      </c>
      <c r="AU3" s="18" t="s">
        <v>37</v>
      </c>
      <c r="AV3" s="2" t="s">
        <v>36</v>
      </c>
      <c r="AW3" s="3" t="s">
        <v>38</v>
      </c>
      <c r="AX3" s="3" t="s">
        <v>39</v>
      </c>
      <c r="AY3" s="3"/>
      <c r="AZ3" s="18" t="s">
        <v>37</v>
      </c>
      <c r="BA3" s="2" t="s">
        <v>36</v>
      </c>
      <c r="BB3" s="3" t="s">
        <v>38</v>
      </c>
      <c r="BC3" s="3" t="s">
        <v>39</v>
      </c>
      <c r="BD3" s="3"/>
      <c r="BE3" s="18" t="s">
        <v>37</v>
      </c>
      <c r="BF3" s="2" t="s">
        <v>36</v>
      </c>
      <c r="BG3" s="3" t="s">
        <v>38</v>
      </c>
      <c r="BH3" s="3" t="s">
        <v>39</v>
      </c>
    </row>
    <row r="4" spans="2:60" x14ac:dyDescent="0.2">
      <c r="B4" s="23">
        <v>1.139</v>
      </c>
      <c r="C4" s="22">
        <v>59.430300000000003</v>
      </c>
      <c r="D4" s="22">
        <v>0.80662999999999996</v>
      </c>
      <c r="E4" s="22">
        <v>0.89266794277933881</v>
      </c>
      <c r="F4" s="22"/>
      <c r="G4" s="23">
        <v>1.139</v>
      </c>
      <c r="H4" s="22">
        <v>33.368499999999997</v>
      </c>
      <c r="I4" s="22">
        <v>1.4714</v>
      </c>
      <c r="J4" s="22">
        <v>1.5898683980328436</v>
      </c>
      <c r="K4" s="22"/>
      <c r="L4" s="23">
        <v>1.139</v>
      </c>
      <c r="M4" s="22">
        <v>41.702500000000001</v>
      </c>
      <c r="N4" s="22">
        <v>1.2210000000000001</v>
      </c>
      <c r="O4" s="22">
        <v>1.2721425247829012</v>
      </c>
      <c r="P4" s="22"/>
      <c r="Q4" s="23">
        <v>1.139</v>
      </c>
      <c r="R4" s="22">
        <v>46.189100000000003</v>
      </c>
      <c r="S4" s="22">
        <v>1.0753999999999999</v>
      </c>
      <c r="T4" s="22">
        <v>1.1485723610063616</v>
      </c>
      <c r="U4" s="22"/>
      <c r="V4" s="21">
        <v>1.139</v>
      </c>
      <c r="W4" s="22">
        <v>55.145499999999998</v>
      </c>
      <c r="X4" s="22">
        <v>0.92425999999999997</v>
      </c>
      <c r="Y4" s="22">
        <v>0.96202815533015285</v>
      </c>
      <c r="Z4" s="22"/>
      <c r="AA4" s="21">
        <v>1.139</v>
      </c>
      <c r="AB4" s="22">
        <v>37.9741</v>
      </c>
      <c r="AC4" s="22">
        <v>1.3429</v>
      </c>
      <c r="AD4" s="22">
        <v>1.3970449237706473</v>
      </c>
      <c r="AE4" s="22"/>
      <c r="AF4" s="21">
        <v>1.139</v>
      </c>
      <c r="AG4" s="22">
        <v>82.740000000000009</v>
      </c>
      <c r="AH4" s="22">
        <v>0.54727999999999999</v>
      </c>
      <c r="AI4" s="22">
        <v>0.64118351027023124</v>
      </c>
      <c r="AJ4" s="22"/>
      <c r="AK4" s="21">
        <v>1.139</v>
      </c>
      <c r="AL4" s="22">
        <v>41.884500000000003</v>
      </c>
      <c r="AM4" s="22">
        <v>1.0818000000000001</v>
      </c>
      <c r="AN4" s="22">
        <v>1.2666147056729562</v>
      </c>
      <c r="AO4" s="22"/>
      <c r="AP4" s="21">
        <v>1.139</v>
      </c>
      <c r="AQ4" s="22">
        <v>28.478000000000002</v>
      </c>
      <c r="AR4" s="22">
        <v>1.8171999999999999</v>
      </c>
      <c r="AS4" s="22">
        <v>1.8628949940220145</v>
      </c>
      <c r="AT4" s="22"/>
      <c r="AU4" s="21">
        <v>1.139</v>
      </c>
      <c r="AV4" s="22">
        <v>53.037800000000004</v>
      </c>
      <c r="AW4" s="22">
        <v>0.91456000000000004</v>
      </c>
      <c r="AX4" s="22">
        <v>1.0002587520553063</v>
      </c>
      <c r="AY4" s="22"/>
      <c r="AZ4" s="21">
        <v>1.139</v>
      </c>
      <c r="BA4" s="22">
        <v>47.693800000000003</v>
      </c>
      <c r="BB4" s="22">
        <v>1.0470999999999999</v>
      </c>
      <c r="BC4" s="22">
        <v>1.1123358516150725</v>
      </c>
      <c r="BD4" s="22"/>
      <c r="BE4" s="21">
        <v>1.139</v>
      </c>
      <c r="BF4" s="22">
        <v>44.471899999999998</v>
      </c>
      <c r="BG4" s="22">
        <v>1.1223000000000001</v>
      </c>
      <c r="BH4" s="22">
        <v>1.1929223541103242</v>
      </c>
    </row>
    <row r="5" spans="2:60" x14ac:dyDescent="0.2">
      <c r="B5" s="23">
        <v>1.139</v>
      </c>
      <c r="C5" s="22">
        <v>60.363300000000002</v>
      </c>
      <c r="D5" s="22">
        <v>0.79461000000000004</v>
      </c>
      <c r="E5" s="22">
        <v>0.87887049978644205</v>
      </c>
      <c r="F5" s="22"/>
      <c r="G5" s="23">
        <v>1.139</v>
      </c>
      <c r="H5" s="22">
        <v>33.835500000000003</v>
      </c>
      <c r="I5" s="22">
        <v>1.4602999999999999</v>
      </c>
      <c r="J5" s="22">
        <v>1.5679249202689167</v>
      </c>
      <c r="K5" s="22"/>
      <c r="L5" s="23">
        <v>1.139</v>
      </c>
      <c r="M5" s="22">
        <v>42.528599999999997</v>
      </c>
      <c r="N5" s="22">
        <v>1.1981999999999999</v>
      </c>
      <c r="O5" s="22">
        <v>1.2474316963116334</v>
      </c>
      <c r="P5" s="22"/>
      <c r="Q5" s="23">
        <v>1.139</v>
      </c>
      <c r="R5" s="22">
        <v>46.841000000000001</v>
      </c>
      <c r="S5" s="22">
        <v>1.0650999999999999</v>
      </c>
      <c r="T5" s="22">
        <v>1.1325873409995291</v>
      </c>
      <c r="U5" s="22"/>
      <c r="V5" s="21">
        <v>1.139</v>
      </c>
      <c r="W5" s="22">
        <v>56.137099999999997</v>
      </c>
      <c r="X5" s="22">
        <v>0.90842999999999996</v>
      </c>
      <c r="Y5" s="22">
        <v>0.94503498826549526</v>
      </c>
      <c r="Z5" s="22"/>
      <c r="AA5" s="21">
        <v>1.139</v>
      </c>
      <c r="AB5" s="22">
        <v>38.143300000000004</v>
      </c>
      <c r="AC5" s="22">
        <v>1.3381000000000001</v>
      </c>
      <c r="AD5" s="22">
        <v>1.3908477672293411</v>
      </c>
      <c r="AE5" s="22"/>
      <c r="AF5" s="21">
        <v>1.139</v>
      </c>
      <c r="AG5" s="22">
        <v>84.255099999999999</v>
      </c>
      <c r="AH5" s="22">
        <v>0.53781000000000001</v>
      </c>
      <c r="AI5" s="22">
        <v>0.62965355972230674</v>
      </c>
      <c r="AJ5" s="22"/>
      <c r="AK5" s="21">
        <v>1.139</v>
      </c>
      <c r="AL5" s="22">
        <v>43.03</v>
      </c>
      <c r="AM5" s="22">
        <v>1.0564</v>
      </c>
      <c r="AN5" s="22">
        <v>1.2328962035732962</v>
      </c>
      <c r="AO5" s="22"/>
      <c r="AP5" s="21">
        <v>1.139</v>
      </c>
      <c r="AQ5" s="22">
        <v>29.118200000000002</v>
      </c>
      <c r="AR5" s="22">
        <v>1.7784</v>
      </c>
      <c r="AS5" s="22">
        <v>1.8219369205431291</v>
      </c>
      <c r="AT5" s="22"/>
      <c r="AU5" s="21">
        <v>1.139</v>
      </c>
      <c r="AV5" s="22">
        <v>54.0244</v>
      </c>
      <c r="AW5" s="22">
        <v>0.89990000000000003</v>
      </c>
      <c r="AX5" s="22">
        <v>0.98199190809632197</v>
      </c>
      <c r="AY5" s="22"/>
      <c r="AZ5" s="21">
        <v>1.139</v>
      </c>
      <c r="BA5" s="22">
        <v>48.700600000000001</v>
      </c>
      <c r="BB5" s="22">
        <v>1.0251999999999999</v>
      </c>
      <c r="BC5" s="22">
        <v>1.089340247137796</v>
      </c>
      <c r="BD5" s="22"/>
      <c r="BE5" s="21">
        <v>1.139</v>
      </c>
      <c r="BF5" s="22">
        <v>45.593699999999998</v>
      </c>
      <c r="BG5" s="22">
        <v>1.0960000000000001</v>
      </c>
      <c r="BH5" s="22">
        <v>1.163571362704912</v>
      </c>
    </row>
    <row r="6" spans="2:60" x14ac:dyDescent="0.2">
      <c r="B6" s="23">
        <v>1.139</v>
      </c>
      <c r="C6" s="22">
        <v>61.253800000000005</v>
      </c>
      <c r="D6" s="22">
        <v>0.78341000000000005</v>
      </c>
      <c r="E6" s="22">
        <v>0.86609359157732158</v>
      </c>
      <c r="F6" s="22"/>
      <c r="G6" s="23">
        <v>1.139</v>
      </c>
      <c r="H6" s="22">
        <v>34.1663</v>
      </c>
      <c r="I6" s="22">
        <v>1.452</v>
      </c>
      <c r="J6" s="22">
        <v>1.5527441847598054</v>
      </c>
      <c r="K6" s="22"/>
      <c r="L6" s="23">
        <v>1.139</v>
      </c>
      <c r="M6" s="22">
        <v>43.209600000000002</v>
      </c>
      <c r="N6" s="22">
        <v>1.1798</v>
      </c>
      <c r="O6" s="22">
        <v>1.2277716905446694</v>
      </c>
      <c r="P6" s="22"/>
      <c r="Q6" s="23">
        <v>1.139</v>
      </c>
      <c r="R6" s="22">
        <v>47.221400000000003</v>
      </c>
      <c r="S6" s="22">
        <v>1.0601</v>
      </c>
      <c r="T6" s="22">
        <v>1.1234635915021354</v>
      </c>
      <c r="U6" s="22"/>
      <c r="V6" s="21">
        <v>1.139</v>
      </c>
      <c r="W6" s="22">
        <v>56.808199999999999</v>
      </c>
      <c r="X6" s="22">
        <v>0.89693999999999996</v>
      </c>
      <c r="Y6" s="22">
        <v>0.93387087849569161</v>
      </c>
      <c r="Z6" s="22"/>
      <c r="AA6" s="21">
        <v>1.139</v>
      </c>
      <c r="AB6" s="22">
        <v>38.435099999999998</v>
      </c>
      <c r="AC6" s="22">
        <v>1.3293999999999999</v>
      </c>
      <c r="AD6" s="22">
        <v>1.3802884248970064</v>
      </c>
      <c r="AE6" s="22"/>
      <c r="AF6" s="21">
        <v>1.139</v>
      </c>
      <c r="AG6" s="22">
        <v>85.608500000000006</v>
      </c>
      <c r="AH6" s="22">
        <v>0.52956000000000003</v>
      </c>
      <c r="AI6" s="22">
        <v>0.61969925462727338</v>
      </c>
      <c r="AJ6" s="22"/>
      <c r="AK6" s="21">
        <v>1.139</v>
      </c>
      <c r="AL6" s="22">
        <v>43.9803</v>
      </c>
      <c r="AM6" s="22">
        <v>1.0377000000000001</v>
      </c>
      <c r="AN6" s="22">
        <v>1.2062565203002011</v>
      </c>
      <c r="AO6" s="22"/>
      <c r="AP6" s="21">
        <v>1.139</v>
      </c>
      <c r="AQ6" s="22">
        <v>29.612099999999998</v>
      </c>
      <c r="AR6" s="22">
        <v>1.7474000000000001</v>
      </c>
      <c r="AS6" s="22">
        <v>1.7915488479290202</v>
      </c>
      <c r="AT6" s="22"/>
      <c r="AU6" s="21">
        <v>1.139</v>
      </c>
      <c r="AV6" s="22">
        <v>54.782799999999995</v>
      </c>
      <c r="AW6" s="22">
        <v>0.88859999999999995</v>
      </c>
      <c r="AX6" s="22">
        <v>0.96839744663943683</v>
      </c>
      <c r="AY6" s="22"/>
      <c r="AZ6" s="21">
        <v>1.139</v>
      </c>
      <c r="BA6" s="22">
        <v>49.576000000000001</v>
      </c>
      <c r="BB6" s="22">
        <v>1.0068999999999999</v>
      </c>
      <c r="BC6" s="22">
        <v>1.0701049628804045</v>
      </c>
      <c r="BD6" s="22"/>
      <c r="BE6" s="21">
        <v>1.139</v>
      </c>
      <c r="BF6" s="22">
        <v>46.635399999999997</v>
      </c>
      <c r="BG6" s="22">
        <v>1.0711999999999999</v>
      </c>
      <c r="BH6" s="22">
        <v>1.1375805426727108</v>
      </c>
    </row>
    <row r="7" spans="2:60" x14ac:dyDescent="0.2">
      <c r="B7" s="23">
        <v>1.139</v>
      </c>
      <c r="C7" s="22">
        <v>62.014899999999997</v>
      </c>
      <c r="D7" s="22">
        <v>0.77378000000000002</v>
      </c>
      <c r="E7" s="22">
        <v>0.85546414877326149</v>
      </c>
      <c r="F7" s="22"/>
      <c r="G7" s="23">
        <v>1.139</v>
      </c>
      <c r="H7" s="22">
        <v>34.469700000000003</v>
      </c>
      <c r="I7" s="22">
        <v>1.444</v>
      </c>
      <c r="J7" s="22">
        <v>1.5390770340257949</v>
      </c>
      <c r="K7" s="22"/>
      <c r="L7" s="23">
        <v>1.139</v>
      </c>
      <c r="M7" s="22">
        <v>43.832799999999999</v>
      </c>
      <c r="N7" s="22">
        <v>1.1635</v>
      </c>
      <c r="O7" s="22">
        <v>1.2103156458122442</v>
      </c>
      <c r="P7" s="22"/>
      <c r="Q7" s="23">
        <v>1.139</v>
      </c>
      <c r="R7" s="22">
        <v>47.803899999999999</v>
      </c>
      <c r="S7" s="22">
        <v>1.0501</v>
      </c>
      <c r="T7" s="22">
        <v>1.1097739648806675</v>
      </c>
      <c r="U7" s="22"/>
      <c r="V7" s="21">
        <v>1.139</v>
      </c>
      <c r="W7" s="22">
        <v>57.515100000000004</v>
      </c>
      <c r="X7" s="22">
        <v>0.88639999999999997</v>
      </c>
      <c r="Y7" s="22">
        <v>0.92239296532143633</v>
      </c>
      <c r="Z7" s="22"/>
      <c r="AA7" s="21">
        <v>1.139</v>
      </c>
      <c r="AB7" s="22">
        <v>38.698300000000003</v>
      </c>
      <c r="AC7" s="22">
        <v>1.3201000000000001</v>
      </c>
      <c r="AD7" s="22">
        <v>1.3709006245690105</v>
      </c>
      <c r="AE7" s="22"/>
      <c r="AF7" s="21">
        <v>1.139</v>
      </c>
      <c r="AG7" s="22">
        <v>86.826800000000006</v>
      </c>
      <c r="AH7" s="22">
        <v>0.52239000000000002</v>
      </c>
      <c r="AI7" s="22">
        <v>0.61100401765075918</v>
      </c>
      <c r="AJ7" s="22"/>
      <c r="AK7" s="21">
        <v>1.139</v>
      </c>
      <c r="AL7" s="22">
        <v>44.727600000000002</v>
      </c>
      <c r="AM7" s="22">
        <v>1.0266</v>
      </c>
      <c r="AN7" s="22">
        <v>1.1861026220892457</v>
      </c>
      <c r="AO7" s="22"/>
      <c r="AP7" s="21">
        <v>1.139</v>
      </c>
      <c r="AQ7" s="22">
        <v>30.055</v>
      </c>
      <c r="AR7" s="22">
        <v>1.7221</v>
      </c>
      <c r="AS7" s="22">
        <v>1.7651480166281464</v>
      </c>
      <c r="AT7" s="22"/>
      <c r="AU7" s="21">
        <v>1.139</v>
      </c>
      <c r="AV7" s="22">
        <v>55.519300000000001</v>
      </c>
      <c r="AW7" s="22">
        <v>0.87819999999999998</v>
      </c>
      <c r="AX7" s="22">
        <v>0.95555101811007959</v>
      </c>
      <c r="AY7" s="22"/>
      <c r="AZ7" s="21">
        <v>1.139</v>
      </c>
      <c r="BA7" s="22">
        <v>50.501999999999995</v>
      </c>
      <c r="BB7" s="22">
        <v>0.98811000000000004</v>
      </c>
      <c r="BC7" s="22">
        <v>1.0504836172777108</v>
      </c>
      <c r="BD7" s="22"/>
      <c r="BE7" s="21">
        <v>1.139</v>
      </c>
      <c r="BF7" s="22">
        <v>47.591799999999999</v>
      </c>
      <c r="BG7" s="22">
        <v>1.0489999999999999</v>
      </c>
      <c r="BH7" s="22">
        <v>1.114719839126886</v>
      </c>
    </row>
    <row r="8" spans="2:60" x14ac:dyDescent="0.2">
      <c r="B8" s="23">
        <v>1.139</v>
      </c>
      <c r="C8" s="22">
        <v>62.724999999999994</v>
      </c>
      <c r="D8" s="22">
        <v>0.76480999999999999</v>
      </c>
      <c r="E8" s="22">
        <v>0.84577957177774321</v>
      </c>
      <c r="F8" s="22"/>
      <c r="G8" s="23">
        <v>1.139</v>
      </c>
      <c r="H8" s="22">
        <v>34.705199999999998</v>
      </c>
      <c r="I8" s="22">
        <v>1.4376</v>
      </c>
      <c r="J8" s="22">
        <v>1.5286332780032659</v>
      </c>
      <c r="K8" s="22"/>
      <c r="L8" s="23">
        <v>1.139</v>
      </c>
      <c r="M8" s="22">
        <v>44.393799999999999</v>
      </c>
      <c r="N8" s="22">
        <v>1.1488</v>
      </c>
      <c r="O8" s="22">
        <v>1.1950210083335722</v>
      </c>
      <c r="P8" s="22"/>
      <c r="Q8" s="23">
        <v>1.139</v>
      </c>
      <c r="R8" s="22">
        <v>48.315200000000004</v>
      </c>
      <c r="S8" s="22">
        <v>1.0416000000000001</v>
      </c>
      <c r="T8" s="22">
        <v>1.0980296809235794</v>
      </c>
      <c r="U8" s="22"/>
      <c r="V8" s="21">
        <v>1.139</v>
      </c>
      <c r="W8" s="22">
        <v>58.022999999999996</v>
      </c>
      <c r="X8" s="22">
        <v>0.87858999999999998</v>
      </c>
      <c r="Y8" s="22">
        <v>0.91431886734155321</v>
      </c>
      <c r="Z8" s="22"/>
      <c r="AA8" s="21">
        <v>1.139</v>
      </c>
      <c r="AB8" s="22">
        <v>38.897300000000001</v>
      </c>
      <c r="AC8" s="22">
        <v>1.3149999999999999</v>
      </c>
      <c r="AD8" s="22">
        <v>1.3638870471667426</v>
      </c>
      <c r="AE8" s="22"/>
      <c r="AF8" s="21">
        <v>1.139</v>
      </c>
      <c r="AG8" s="22">
        <v>87.938400000000001</v>
      </c>
      <c r="AH8" s="22">
        <v>0.51587000000000005</v>
      </c>
      <c r="AI8" s="22">
        <v>0.60328051954275885</v>
      </c>
      <c r="AJ8" s="22"/>
      <c r="AK8" s="21">
        <v>1.139</v>
      </c>
      <c r="AL8" s="22">
        <v>45.467600000000004</v>
      </c>
      <c r="AM8" s="22">
        <v>1.0129999999999999</v>
      </c>
      <c r="AN8" s="22">
        <v>1.1667984155697451</v>
      </c>
      <c r="AO8" s="22"/>
      <c r="AP8" s="21">
        <v>1.139</v>
      </c>
      <c r="AQ8" s="22">
        <v>30.469100000000005</v>
      </c>
      <c r="AR8" s="22">
        <v>1.6981999999999999</v>
      </c>
      <c r="AS8" s="22">
        <v>1.7411582107695642</v>
      </c>
      <c r="AT8" s="22"/>
      <c r="AU8" s="21">
        <v>1.139</v>
      </c>
      <c r="AV8" s="22">
        <v>56.172000000000004</v>
      </c>
      <c r="AW8" s="22">
        <v>0.86883999999999995</v>
      </c>
      <c r="AX8" s="22">
        <v>0.94444783236770879</v>
      </c>
      <c r="AY8" s="22"/>
      <c r="AZ8" s="21">
        <v>1.139</v>
      </c>
      <c r="BA8" s="22">
        <v>51.325699999999998</v>
      </c>
      <c r="BB8" s="22">
        <v>0.97187000000000001</v>
      </c>
      <c r="BC8" s="22">
        <v>1.0336249411066762</v>
      </c>
      <c r="BD8" s="22"/>
      <c r="BE8" s="21">
        <v>1.139</v>
      </c>
      <c r="BF8" s="22">
        <v>48.549100000000003</v>
      </c>
      <c r="BG8" s="22">
        <v>1.0279</v>
      </c>
      <c r="BH8" s="22">
        <v>1.0927395902243078</v>
      </c>
    </row>
    <row r="9" spans="2:60" x14ac:dyDescent="0.2">
      <c r="B9" s="23">
        <v>1.139</v>
      </c>
      <c r="C9" s="22">
        <v>63.383000000000003</v>
      </c>
      <c r="D9" s="22">
        <v>0.75678999999999996</v>
      </c>
      <c r="E9" s="22">
        <v>0.83699925279268783</v>
      </c>
      <c r="F9" s="22"/>
      <c r="G9" s="23">
        <v>1.139</v>
      </c>
      <c r="H9" s="22">
        <v>34.896899999999995</v>
      </c>
      <c r="I9" s="22">
        <v>1.4336</v>
      </c>
      <c r="J9" s="22">
        <v>1.5202359991792664</v>
      </c>
      <c r="K9" s="22"/>
      <c r="L9" s="23">
        <v>1.139</v>
      </c>
      <c r="M9" s="22">
        <v>44.9178</v>
      </c>
      <c r="N9" s="22">
        <v>1.1355</v>
      </c>
      <c r="O9" s="22">
        <v>1.1810801873591079</v>
      </c>
      <c r="P9" s="22"/>
      <c r="Q9" s="23">
        <v>1.139</v>
      </c>
      <c r="R9" s="22">
        <v>48.758699999999997</v>
      </c>
      <c r="S9" s="22">
        <v>1.0335000000000001</v>
      </c>
      <c r="T9" s="22">
        <v>1.0880422086675596</v>
      </c>
      <c r="U9" s="22"/>
      <c r="V9" s="21">
        <v>1.139</v>
      </c>
      <c r="W9" s="22">
        <v>58.540700000000001</v>
      </c>
      <c r="X9" s="22">
        <v>0.87051999999999996</v>
      </c>
      <c r="Y9" s="22">
        <v>0.90623316153990185</v>
      </c>
      <c r="Z9" s="22"/>
      <c r="AA9" s="21">
        <v>1.139</v>
      </c>
      <c r="AB9" s="22">
        <v>39.164999999999999</v>
      </c>
      <c r="AC9" s="22">
        <v>1.3058000000000001</v>
      </c>
      <c r="AD9" s="22">
        <v>1.3545646275950196</v>
      </c>
      <c r="AE9" s="22"/>
      <c r="AF9" s="21">
        <v>1.139</v>
      </c>
      <c r="AG9" s="22">
        <v>88.853099999999998</v>
      </c>
      <c r="AH9" s="22">
        <v>0.51058999999999999</v>
      </c>
      <c r="AI9" s="22">
        <v>0.59707003627064148</v>
      </c>
      <c r="AJ9" s="22"/>
      <c r="AK9" s="21">
        <v>1.139</v>
      </c>
      <c r="AL9" s="22">
        <v>46.1783</v>
      </c>
      <c r="AM9" s="22">
        <v>0.99975000000000003</v>
      </c>
      <c r="AN9" s="22">
        <v>1.1488409846130962</v>
      </c>
      <c r="AO9" s="22"/>
      <c r="AP9" s="21">
        <v>1.139</v>
      </c>
      <c r="AQ9" s="22">
        <v>30.901199999999999</v>
      </c>
      <c r="AR9" s="22">
        <v>1.6755</v>
      </c>
      <c r="AS9" s="22">
        <v>1.7168111154181371</v>
      </c>
      <c r="AT9" s="22"/>
      <c r="AU9" s="21">
        <v>1.139</v>
      </c>
      <c r="AV9" s="22">
        <v>56.866400000000006</v>
      </c>
      <c r="AW9" s="22">
        <v>0.85899999999999999</v>
      </c>
      <c r="AX9" s="22">
        <v>0.93291510698336688</v>
      </c>
      <c r="AY9" s="22"/>
      <c r="AZ9" s="21">
        <v>1.139</v>
      </c>
      <c r="BA9" s="22">
        <v>52.104500000000002</v>
      </c>
      <c r="BB9" s="22">
        <v>0.95706000000000002</v>
      </c>
      <c r="BC9" s="22">
        <v>1.0181754673734311</v>
      </c>
      <c r="BD9" s="22"/>
      <c r="BE9" s="21">
        <v>1.139</v>
      </c>
      <c r="BF9" s="22">
        <v>49.415999999999997</v>
      </c>
      <c r="BG9" s="22">
        <v>1.0096000000000001</v>
      </c>
      <c r="BH9" s="22">
        <v>1.0735697676817011</v>
      </c>
    </row>
    <row r="10" spans="2:60" x14ac:dyDescent="0.2">
      <c r="B10" s="23">
        <v>1.139</v>
      </c>
      <c r="C10" s="22">
        <v>64.0411</v>
      </c>
      <c r="D10" s="22">
        <v>0.74883</v>
      </c>
      <c r="E10" s="22">
        <v>0.82839806998566445</v>
      </c>
      <c r="F10" s="22"/>
      <c r="G10" s="23">
        <v>1.139</v>
      </c>
      <c r="H10" s="22">
        <v>35.033499999999997</v>
      </c>
      <c r="I10" s="22">
        <v>1.4316</v>
      </c>
      <c r="J10" s="22">
        <v>1.5143084088018308</v>
      </c>
      <c r="K10" s="22"/>
      <c r="L10" s="23">
        <v>1.139</v>
      </c>
      <c r="M10" s="22">
        <v>45.404800000000002</v>
      </c>
      <c r="N10" s="22">
        <v>1.1234999999999999</v>
      </c>
      <c r="O10" s="22">
        <v>1.1684122304196682</v>
      </c>
      <c r="P10" s="22"/>
      <c r="Q10" s="23">
        <v>1.139</v>
      </c>
      <c r="R10" s="22">
        <v>49.277500000000003</v>
      </c>
      <c r="S10" s="22">
        <v>1.0245</v>
      </c>
      <c r="T10" s="22">
        <v>1.0765871572169639</v>
      </c>
      <c r="U10" s="22"/>
      <c r="V10" s="21">
        <v>1.139</v>
      </c>
      <c r="W10" s="22">
        <v>59.0351</v>
      </c>
      <c r="X10" s="22">
        <v>0.86270999999999998</v>
      </c>
      <c r="Y10" s="22">
        <v>0.89864374990063434</v>
      </c>
      <c r="Z10" s="22"/>
      <c r="AA10" s="21">
        <v>1.139</v>
      </c>
      <c r="AB10" s="22">
        <v>39.451000000000001</v>
      </c>
      <c r="AC10" s="22">
        <v>1.2968</v>
      </c>
      <c r="AD10" s="22">
        <v>1.3447447121684859</v>
      </c>
      <c r="AE10" s="22"/>
      <c r="AF10" s="21">
        <v>1.139</v>
      </c>
      <c r="AG10" s="22">
        <v>89.840299999999999</v>
      </c>
      <c r="AH10" s="22">
        <v>0.50490000000000002</v>
      </c>
      <c r="AI10" s="22">
        <v>0.5905091995436228</v>
      </c>
      <c r="AJ10" s="22"/>
      <c r="AK10" s="21">
        <v>1.139</v>
      </c>
      <c r="AL10" s="22">
        <v>46.8185</v>
      </c>
      <c r="AM10" s="22">
        <v>0.98707</v>
      </c>
      <c r="AN10" s="22">
        <v>1.1331316389837125</v>
      </c>
      <c r="AO10" s="22"/>
      <c r="AP10" s="21">
        <v>1.139</v>
      </c>
      <c r="AQ10" s="22">
        <v>31.182800000000004</v>
      </c>
      <c r="AR10" s="22">
        <v>1.6604000000000001</v>
      </c>
      <c r="AS10" s="22">
        <v>1.7013072475774766</v>
      </c>
      <c r="AT10" s="22"/>
      <c r="AU10" s="21">
        <v>1.139</v>
      </c>
      <c r="AV10" s="22">
        <v>57.439300000000003</v>
      </c>
      <c r="AW10" s="22">
        <v>0.85141</v>
      </c>
      <c r="AX10" s="22">
        <v>0.92361020485554191</v>
      </c>
      <c r="AY10" s="22"/>
      <c r="AZ10" s="21">
        <v>1.139</v>
      </c>
      <c r="BA10" s="22">
        <v>52.820400000000006</v>
      </c>
      <c r="BB10" s="22">
        <v>0.94372999999999996</v>
      </c>
      <c r="BC10" s="22">
        <v>1.0043756510696424</v>
      </c>
      <c r="BD10" s="22"/>
      <c r="BE10" s="21">
        <v>1.139</v>
      </c>
      <c r="BF10" s="22">
        <v>50.289400000000001</v>
      </c>
      <c r="BG10" s="22">
        <v>0.99089000000000005</v>
      </c>
      <c r="BH10" s="22">
        <v>1.0549245693875635</v>
      </c>
    </row>
    <row r="11" spans="2:60" x14ac:dyDescent="0.2">
      <c r="B11" s="23">
        <v>1.139</v>
      </c>
      <c r="C11" s="22">
        <v>64.732800000000012</v>
      </c>
      <c r="D11" s="22">
        <v>0.74099999999999999</v>
      </c>
      <c r="E11" s="22">
        <v>0.81954625228259759</v>
      </c>
      <c r="F11" s="22"/>
      <c r="G11" s="23">
        <v>1.139</v>
      </c>
      <c r="H11" s="22">
        <v>35.167400000000001</v>
      </c>
      <c r="I11" s="22">
        <v>1.4293</v>
      </c>
      <c r="J11" s="22">
        <v>1.5085426741743473</v>
      </c>
      <c r="K11" s="22"/>
      <c r="L11" s="23">
        <v>1.139</v>
      </c>
      <c r="M11" s="22">
        <v>46.052700000000002</v>
      </c>
      <c r="N11" s="22">
        <v>1.1073</v>
      </c>
      <c r="O11" s="22">
        <v>1.1519742303873375</v>
      </c>
      <c r="P11" s="22"/>
      <c r="Q11" s="23">
        <v>1.139</v>
      </c>
      <c r="R11" s="22">
        <v>49.787500000000001</v>
      </c>
      <c r="S11" s="22">
        <v>1.0150999999999999</v>
      </c>
      <c r="T11" s="22">
        <v>1.0655590989657833</v>
      </c>
      <c r="U11" s="22"/>
      <c r="V11" s="21">
        <v>1.139</v>
      </c>
      <c r="W11" s="22">
        <v>59.540500000000002</v>
      </c>
      <c r="X11" s="22">
        <v>0.85540000000000005</v>
      </c>
      <c r="Y11" s="22">
        <v>0.89101575632987529</v>
      </c>
      <c r="Z11" s="22"/>
      <c r="AA11" s="21">
        <v>1.139</v>
      </c>
      <c r="AB11" s="22">
        <v>39.7393</v>
      </c>
      <c r="AC11" s="22">
        <v>1.2879</v>
      </c>
      <c r="AD11" s="22">
        <v>1.3349888810260608</v>
      </c>
      <c r="AE11" s="22"/>
      <c r="AF11" s="21">
        <v>1.139</v>
      </c>
      <c r="AG11" s="22">
        <v>90.764300000000006</v>
      </c>
      <c r="AH11" s="22">
        <v>0.49991999999999998</v>
      </c>
      <c r="AI11" s="22">
        <v>0.58449768950742687</v>
      </c>
      <c r="AJ11" s="22"/>
      <c r="AK11" s="21">
        <v>1.139</v>
      </c>
      <c r="AL11" s="22">
        <v>47.573300000000003</v>
      </c>
      <c r="AM11" s="22">
        <v>0.97436999999999996</v>
      </c>
      <c r="AN11" s="22">
        <v>1.115153324233529</v>
      </c>
      <c r="AO11" s="22"/>
      <c r="AP11" s="21">
        <v>1.139</v>
      </c>
      <c r="AQ11" s="22">
        <v>31.591499999999996</v>
      </c>
      <c r="AR11" s="22">
        <v>1.6385000000000001</v>
      </c>
      <c r="AS11" s="22">
        <v>1.6792973945447018</v>
      </c>
      <c r="AT11" s="22"/>
      <c r="AU11" s="21">
        <v>1.139</v>
      </c>
      <c r="AV11" s="22">
        <v>57.984299999999998</v>
      </c>
      <c r="AW11" s="22">
        <v>0.84240999999999999</v>
      </c>
      <c r="AX11" s="22">
        <v>0.91492910390845339</v>
      </c>
      <c r="AY11" s="22"/>
      <c r="AZ11" s="21">
        <v>1.139</v>
      </c>
      <c r="BA11" s="22">
        <v>53.538199999999996</v>
      </c>
      <c r="BB11" s="22">
        <v>0.93059999999999998</v>
      </c>
      <c r="BC11" s="22">
        <v>0.99090973622122025</v>
      </c>
      <c r="BD11" s="22"/>
      <c r="BE11" s="21">
        <v>1.139</v>
      </c>
      <c r="BF11" s="22">
        <v>51.115200000000002</v>
      </c>
      <c r="BG11" s="22">
        <v>0.97299000000000002</v>
      </c>
      <c r="BH11" s="22">
        <v>1.0378815624268112</v>
      </c>
    </row>
    <row r="12" spans="2:60" x14ac:dyDescent="0.2">
      <c r="B12" s="23">
        <v>1.139</v>
      </c>
      <c r="C12" s="22">
        <v>65.253399999999999</v>
      </c>
      <c r="D12" s="22">
        <v>0.73397999999999997</v>
      </c>
      <c r="E12" s="22">
        <v>0.81300780709907727</v>
      </c>
      <c r="F12" s="22"/>
      <c r="G12" s="23">
        <v>1.139</v>
      </c>
      <c r="H12" s="22">
        <v>35.285699999999999</v>
      </c>
      <c r="I12" s="22">
        <v>1.4274</v>
      </c>
      <c r="J12" s="22">
        <v>1.5034850843191132</v>
      </c>
      <c r="K12" s="22"/>
      <c r="L12" s="23">
        <v>1.139</v>
      </c>
      <c r="M12" s="22">
        <v>46.486499999999999</v>
      </c>
      <c r="N12" s="22">
        <v>1.0972</v>
      </c>
      <c r="O12" s="22">
        <v>1.1412243046854234</v>
      </c>
      <c r="P12" s="22"/>
      <c r="Q12" s="23">
        <v>1.139</v>
      </c>
      <c r="R12" s="22">
        <v>50.3322</v>
      </c>
      <c r="S12" s="22">
        <v>1.0058</v>
      </c>
      <c r="T12" s="22">
        <v>1.0540275139922144</v>
      </c>
      <c r="U12" s="22"/>
      <c r="V12" s="21">
        <v>1.139</v>
      </c>
      <c r="W12" s="22">
        <v>59.960899999999995</v>
      </c>
      <c r="X12" s="22">
        <v>0.84963</v>
      </c>
      <c r="Y12" s="22">
        <v>0.8847686348897188</v>
      </c>
      <c r="Z12" s="22"/>
      <c r="AA12" s="21">
        <v>1.139</v>
      </c>
      <c r="AB12" s="22">
        <v>39.997900000000001</v>
      </c>
      <c r="AC12" s="22">
        <v>1.2797000000000001</v>
      </c>
      <c r="AD12" s="22">
        <v>1.3263577247745242</v>
      </c>
      <c r="AE12" s="22"/>
      <c r="AF12" s="21">
        <v>1.139</v>
      </c>
      <c r="AG12" s="22">
        <v>91.626499999999993</v>
      </c>
      <c r="AH12" s="22">
        <v>0.49547000000000002</v>
      </c>
      <c r="AI12" s="22">
        <v>0.57899760047321391</v>
      </c>
      <c r="AJ12" s="22"/>
      <c r="AK12" s="21">
        <v>1.139</v>
      </c>
      <c r="AL12" s="22">
        <v>48.311500000000002</v>
      </c>
      <c r="AM12" s="22">
        <v>0.96150000000000002</v>
      </c>
      <c r="AN12" s="22">
        <v>1.0981137749761225</v>
      </c>
      <c r="AO12" s="22"/>
      <c r="AP12" s="21">
        <v>1.139</v>
      </c>
      <c r="AQ12" s="22">
        <v>31.927099999999999</v>
      </c>
      <c r="AR12" s="22">
        <v>1.6198999999999999</v>
      </c>
      <c r="AS12" s="22">
        <v>1.6616455500110858</v>
      </c>
      <c r="AT12" s="22"/>
      <c r="AU12" s="21">
        <v>1.139</v>
      </c>
      <c r="AV12" s="22">
        <v>58.450299999999991</v>
      </c>
      <c r="AW12" s="22">
        <v>0.83377000000000001</v>
      </c>
      <c r="AX12" s="22">
        <v>0.90763475362417212</v>
      </c>
      <c r="AY12" s="22"/>
      <c r="AZ12" s="21">
        <v>1.139</v>
      </c>
      <c r="BA12" s="22">
        <v>54.241</v>
      </c>
      <c r="BB12" s="22">
        <v>0.91783000000000003</v>
      </c>
      <c r="BC12" s="22">
        <v>0.97807053040613068</v>
      </c>
      <c r="BD12" s="22"/>
      <c r="BE12" s="21">
        <v>1.139</v>
      </c>
      <c r="BF12" s="22">
        <v>51.949800000000003</v>
      </c>
      <c r="BG12" s="22">
        <v>0.95645000000000002</v>
      </c>
      <c r="BH12" s="22">
        <v>1.021207466434114</v>
      </c>
    </row>
    <row r="13" spans="2:60" x14ac:dyDescent="0.2">
      <c r="B13" s="23">
        <v>1.139</v>
      </c>
      <c r="C13" s="22">
        <v>65.670200000000008</v>
      </c>
      <c r="D13" s="22">
        <v>0.72728999999999999</v>
      </c>
      <c r="E13" s="22">
        <v>0.80784775499022288</v>
      </c>
      <c r="F13" s="22"/>
      <c r="G13" s="23">
        <v>1.139</v>
      </c>
      <c r="H13" s="22">
        <v>35.378299999999996</v>
      </c>
      <c r="I13" s="22">
        <v>1.4258999999999999</v>
      </c>
      <c r="J13" s="22">
        <v>1.4995498268644605</v>
      </c>
      <c r="K13" s="22"/>
      <c r="L13" s="23">
        <v>1.139</v>
      </c>
      <c r="M13" s="22">
        <v>46.918800000000005</v>
      </c>
      <c r="N13" s="22">
        <v>1.0872999999999999</v>
      </c>
      <c r="O13" s="22">
        <v>1.1307093028755837</v>
      </c>
      <c r="P13" s="22"/>
      <c r="Q13" s="23">
        <v>1.139</v>
      </c>
      <c r="R13" s="22">
        <v>50.751599999999996</v>
      </c>
      <c r="S13" s="22">
        <v>0.99843000000000004</v>
      </c>
      <c r="T13" s="22">
        <v>1.0453172636874293</v>
      </c>
      <c r="U13" s="22"/>
      <c r="V13" s="21">
        <v>1.139</v>
      </c>
      <c r="W13" s="22">
        <v>60.367899999999999</v>
      </c>
      <c r="X13" s="22">
        <v>0.84387999999999996</v>
      </c>
      <c r="Y13" s="22">
        <v>0.87880353034905878</v>
      </c>
      <c r="Z13" s="22"/>
      <c r="AA13" s="21">
        <v>1.139</v>
      </c>
      <c r="AB13" s="22">
        <v>40.319000000000003</v>
      </c>
      <c r="AC13" s="22">
        <v>1.2696000000000001</v>
      </c>
      <c r="AD13" s="22">
        <v>1.3157946288290618</v>
      </c>
      <c r="AE13" s="22"/>
      <c r="AF13" s="21">
        <v>1.139</v>
      </c>
      <c r="AG13" s="22">
        <v>92.389300000000006</v>
      </c>
      <c r="AH13" s="22">
        <v>0.49162</v>
      </c>
      <c r="AI13" s="22">
        <v>0.57421718358899709</v>
      </c>
      <c r="AJ13" s="22"/>
      <c r="AK13" s="21">
        <v>1.139</v>
      </c>
      <c r="AL13" s="22">
        <v>48.895099999999999</v>
      </c>
      <c r="AM13" s="22">
        <v>0.95204</v>
      </c>
      <c r="AN13" s="22">
        <v>1.0850069565203657</v>
      </c>
      <c r="AO13" s="22"/>
      <c r="AP13" s="21">
        <v>1.139</v>
      </c>
      <c r="AQ13" s="22">
        <v>32.256599999999999</v>
      </c>
      <c r="AR13" s="22">
        <v>1.6052999999999999</v>
      </c>
      <c r="AS13" s="22">
        <v>1.6446719009368294</v>
      </c>
      <c r="AT13" s="22"/>
      <c r="AU13" s="21">
        <v>1.139</v>
      </c>
      <c r="AV13" s="22">
        <v>59.022399999999998</v>
      </c>
      <c r="AW13" s="22">
        <v>0.82755999999999996</v>
      </c>
      <c r="AX13" s="22">
        <v>0.89883711336304417</v>
      </c>
      <c r="AY13" s="22"/>
      <c r="AZ13" s="21">
        <v>1.139</v>
      </c>
      <c r="BA13" s="22">
        <v>54.949399999999997</v>
      </c>
      <c r="BB13" s="22">
        <v>0.90537000000000001</v>
      </c>
      <c r="BC13" s="22">
        <v>0.96546138155755912</v>
      </c>
      <c r="BD13" s="22"/>
      <c r="BE13" s="21">
        <v>1.139</v>
      </c>
      <c r="BF13" s="22">
        <v>52.780999999999999</v>
      </c>
      <c r="BG13" s="22">
        <v>0.94174000000000002</v>
      </c>
      <c r="BH13" s="22">
        <v>1.0051253981500718</v>
      </c>
    </row>
    <row r="14" spans="2:60" x14ac:dyDescent="0.2">
      <c r="B14" s="23">
        <v>1.139</v>
      </c>
      <c r="C14" s="22">
        <v>66.168500000000009</v>
      </c>
      <c r="D14" s="22">
        <v>0.72092999999999996</v>
      </c>
      <c r="E14" s="22">
        <v>0.8017640363580697</v>
      </c>
      <c r="F14" s="22"/>
      <c r="G14" s="23">
        <v>1.139</v>
      </c>
      <c r="H14" s="22">
        <v>35.407200000000003</v>
      </c>
      <c r="I14" s="22">
        <v>1.4267000000000001</v>
      </c>
      <c r="J14" s="22">
        <v>1.4983258670484798</v>
      </c>
      <c r="K14" s="22"/>
      <c r="L14" s="23">
        <v>1.139</v>
      </c>
      <c r="M14" s="22">
        <v>47.345800000000004</v>
      </c>
      <c r="N14" s="22">
        <v>1.0774999999999999</v>
      </c>
      <c r="O14" s="22">
        <v>1.1205117167680962</v>
      </c>
      <c r="P14" s="22"/>
      <c r="Q14" s="23">
        <v>1.139</v>
      </c>
      <c r="R14" s="22">
        <v>51.163200000000003</v>
      </c>
      <c r="S14" s="22">
        <v>0.99163999999999997</v>
      </c>
      <c r="T14" s="22">
        <v>1.0369078486052268</v>
      </c>
      <c r="U14" s="22"/>
      <c r="V14" s="21">
        <v>1.139</v>
      </c>
      <c r="W14" s="22">
        <v>60.766100000000002</v>
      </c>
      <c r="X14" s="22">
        <v>0.83886000000000005</v>
      </c>
      <c r="Y14" s="22">
        <v>0.8730447344779233</v>
      </c>
      <c r="Z14" s="22"/>
      <c r="AA14" s="21">
        <v>1.139</v>
      </c>
      <c r="AB14" s="22">
        <v>40.655200000000001</v>
      </c>
      <c r="AC14" s="22">
        <v>1.2591000000000001</v>
      </c>
      <c r="AD14" s="22">
        <v>1.3049136061256355</v>
      </c>
      <c r="AE14" s="22"/>
      <c r="AF14" s="21">
        <v>2.149</v>
      </c>
      <c r="AG14" s="22">
        <v>136.25299999999999</v>
      </c>
      <c r="AH14" s="22">
        <v>0.33512999999999998</v>
      </c>
      <c r="AI14" s="22">
        <v>0.38936040776906888</v>
      </c>
      <c r="AJ14" s="22"/>
      <c r="AK14" s="21">
        <v>1.139</v>
      </c>
      <c r="AL14" s="22">
        <v>49.436199999999999</v>
      </c>
      <c r="AM14" s="22">
        <v>0.94323000000000001</v>
      </c>
      <c r="AN14" s="22">
        <v>1.0731310990682725</v>
      </c>
      <c r="AO14" s="22"/>
      <c r="AP14" s="21">
        <v>1.139</v>
      </c>
      <c r="AQ14" s="22">
        <v>32.459999999999994</v>
      </c>
      <c r="AR14" s="22">
        <v>1.5960000000000001</v>
      </c>
      <c r="AS14" s="22">
        <v>1.6343661010400168</v>
      </c>
      <c r="AT14" s="22"/>
      <c r="AU14" s="21">
        <v>1.139</v>
      </c>
      <c r="AV14" s="22">
        <v>59.5075</v>
      </c>
      <c r="AW14" s="22">
        <v>0.82094999999999996</v>
      </c>
      <c r="AX14" s="22">
        <v>0.89150987085256372</v>
      </c>
      <c r="AY14" s="22"/>
      <c r="AZ14" s="21">
        <v>1.139</v>
      </c>
      <c r="BA14" s="22">
        <v>55.585100000000004</v>
      </c>
      <c r="BB14" s="22">
        <v>0.89436000000000004</v>
      </c>
      <c r="BC14" s="22">
        <v>0.95441986503143716</v>
      </c>
      <c r="BD14" s="22"/>
      <c r="BE14" s="21">
        <v>1.139</v>
      </c>
      <c r="BF14" s="22">
        <v>53.495699999999999</v>
      </c>
      <c r="BG14" s="22">
        <v>0.92930000000000001</v>
      </c>
      <c r="BH14" s="22">
        <v>0.99169697078006158</v>
      </c>
    </row>
    <row r="15" spans="2:60" x14ac:dyDescent="0.2">
      <c r="B15" s="23">
        <v>1.139</v>
      </c>
      <c r="C15" s="22">
        <v>66.616900000000001</v>
      </c>
      <c r="D15" s="22">
        <v>0.71638000000000002</v>
      </c>
      <c r="E15" s="22">
        <v>0.79636734281779742</v>
      </c>
      <c r="F15" s="22"/>
      <c r="G15" s="23">
        <v>1.139</v>
      </c>
      <c r="H15" s="22">
        <v>35.449599999999997</v>
      </c>
      <c r="I15" s="22">
        <v>1.4257</v>
      </c>
      <c r="J15" s="22">
        <v>1.4965337730117954</v>
      </c>
      <c r="K15" s="22"/>
      <c r="L15" s="23">
        <v>2.149</v>
      </c>
      <c r="M15" s="22">
        <v>68.448400000000007</v>
      </c>
      <c r="N15" s="22">
        <v>0.74680000000000002</v>
      </c>
      <c r="O15" s="22">
        <v>0.775058637451846</v>
      </c>
      <c r="P15" s="22"/>
      <c r="Q15" s="23">
        <v>1.139</v>
      </c>
      <c r="R15" s="22">
        <v>51.558900000000001</v>
      </c>
      <c r="S15" s="22">
        <v>0.98446</v>
      </c>
      <c r="T15" s="22">
        <v>1.0289498736349871</v>
      </c>
      <c r="U15" s="22"/>
      <c r="V15" s="21">
        <v>2.149</v>
      </c>
      <c r="W15" s="22">
        <v>83.150199999999998</v>
      </c>
      <c r="X15" s="22">
        <v>0.61546000000000001</v>
      </c>
      <c r="Y15" s="22">
        <v>0.6380203973022186</v>
      </c>
      <c r="Z15" s="22"/>
      <c r="AA15" s="21">
        <v>2.149</v>
      </c>
      <c r="AB15" s="22">
        <v>54.576700000000002</v>
      </c>
      <c r="AC15" s="22">
        <v>0.92671000000000003</v>
      </c>
      <c r="AD15" s="22">
        <v>0.97205444154298337</v>
      </c>
      <c r="AE15" s="22"/>
      <c r="AF15" s="21">
        <v>2.149</v>
      </c>
      <c r="AG15" s="22">
        <v>138.22899999999998</v>
      </c>
      <c r="AH15" s="22">
        <v>0.33061000000000001</v>
      </c>
      <c r="AI15" s="22">
        <v>0.38379445441809557</v>
      </c>
      <c r="AJ15" s="22"/>
      <c r="AK15" s="21">
        <v>1.139</v>
      </c>
      <c r="AL15" s="22">
        <v>49.974299999999999</v>
      </c>
      <c r="AM15" s="22">
        <v>0.93335999999999997</v>
      </c>
      <c r="AN15" s="22">
        <v>1.0615761229223608</v>
      </c>
      <c r="AO15" s="22"/>
      <c r="AP15" s="21">
        <v>2.149</v>
      </c>
      <c r="AQ15" s="22">
        <v>45.609100000000005</v>
      </c>
      <c r="AR15" s="22">
        <v>1.1329</v>
      </c>
      <c r="AS15" s="22">
        <v>1.1631784806049437</v>
      </c>
      <c r="AT15" s="22"/>
      <c r="AU15" s="21">
        <v>2.149</v>
      </c>
      <c r="AV15" s="22">
        <v>85.290300000000002</v>
      </c>
      <c r="AW15" s="22">
        <v>0.58128999999999997</v>
      </c>
      <c r="AX15" s="22">
        <v>0.62201122096837425</v>
      </c>
      <c r="AY15" s="22"/>
      <c r="AZ15" s="21">
        <v>2.149</v>
      </c>
      <c r="BA15" s="22">
        <v>85.512700000000009</v>
      </c>
      <c r="BB15" s="22">
        <v>0.58084999999999998</v>
      </c>
      <c r="BC15" s="22">
        <v>0.62039350458772713</v>
      </c>
      <c r="BD15" s="22"/>
      <c r="BE15" s="21">
        <v>2.149</v>
      </c>
      <c r="BF15" s="22">
        <v>82.445099999999996</v>
      </c>
      <c r="BG15" s="22">
        <v>0.58640000000000003</v>
      </c>
      <c r="BH15" s="22">
        <v>0.64347697606963827</v>
      </c>
    </row>
    <row r="16" spans="2:60" x14ac:dyDescent="0.2">
      <c r="B16" s="23">
        <v>2.149</v>
      </c>
      <c r="C16" s="22">
        <v>91.502600000000001</v>
      </c>
      <c r="D16" s="22">
        <v>0.52449999999999997</v>
      </c>
      <c r="E16" s="22">
        <v>0.57978159789731587</v>
      </c>
      <c r="F16" s="22"/>
      <c r="G16" s="23">
        <v>2.149</v>
      </c>
      <c r="H16" s="22">
        <v>48.1098</v>
      </c>
      <c r="I16" s="22">
        <v>1.052</v>
      </c>
      <c r="J16" s="22">
        <v>1.1027176092970443</v>
      </c>
      <c r="K16" s="22"/>
      <c r="L16" s="23">
        <v>2.149</v>
      </c>
      <c r="M16" s="22">
        <v>69.211199999999991</v>
      </c>
      <c r="N16" s="22">
        <v>0.73841000000000001</v>
      </c>
      <c r="O16" s="22">
        <v>0.76651645455878448</v>
      </c>
      <c r="P16" s="22"/>
      <c r="Q16" s="23">
        <v>2.149</v>
      </c>
      <c r="R16" s="22">
        <v>77.365099999999998</v>
      </c>
      <c r="S16" s="22">
        <v>0.66110999999999998</v>
      </c>
      <c r="T16" s="22">
        <v>0.68572940046298569</v>
      </c>
      <c r="U16" s="22"/>
      <c r="V16" s="21">
        <v>2.149</v>
      </c>
      <c r="W16" s="22">
        <v>84.013300000000001</v>
      </c>
      <c r="X16" s="22">
        <v>0.60882000000000003</v>
      </c>
      <c r="Y16" s="22">
        <v>0.63146577553505145</v>
      </c>
      <c r="Z16" s="22"/>
      <c r="AA16" s="21">
        <v>2.149</v>
      </c>
      <c r="AB16" s="22">
        <v>55.286999999999999</v>
      </c>
      <c r="AC16" s="22">
        <v>0.91510999999999998</v>
      </c>
      <c r="AD16" s="22">
        <v>0.95956596740208266</v>
      </c>
      <c r="AE16" s="22"/>
      <c r="AF16" s="21">
        <v>2.149</v>
      </c>
      <c r="AG16" s="22">
        <v>139.96700000000001</v>
      </c>
      <c r="AH16" s="22">
        <v>0.32658999999999999</v>
      </c>
      <c r="AI16" s="22">
        <v>0.37902879707187359</v>
      </c>
      <c r="AJ16" s="22"/>
      <c r="AK16" s="21">
        <v>2.149</v>
      </c>
      <c r="AL16" s="22">
        <v>70.335099999999997</v>
      </c>
      <c r="AM16" s="22">
        <v>0.68727000000000005</v>
      </c>
      <c r="AN16" s="22">
        <v>0.75426811989687848</v>
      </c>
      <c r="AO16" s="22"/>
      <c r="AP16" s="21">
        <v>2.149</v>
      </c>
      <c r="AQ16" s="22">
        <v>46.1633</v>
      </c>
      <c r="AR16" s="22">
        <v>1.1191</v>
      </c>
      <c r="AS16" s="22">
        <v>1.1492142814694561</v>
      </c>
      <c r="AT16" s="22"/>
      <c r="AU16" s="21">
        <v>2.149</v>
      </c>
      <c r="AV16" s="22">
        <v>86.375100000000003</v>
      </c>
      <c r="AW16" s="22">
        <v>0.57464000000000004</v>
      </c>
      <c r="AX16" s="22">
        <v>0.61419927316737033</v>
      </c>
      <c r="AY16" s="22"/>
      <c r="AZ16" s="21">
        <v>2.149</v>
      </c>
      <c r="BA16" s="22">
        <v>86.823599999999999</v>
      </c>
      <c r="BB16" s="22">
        <v>0.57184999999999997</v>
      </c>
      <c r="BC16" s="22">
        <v>0.61102653702171916</v>
      </c>
      <c r="BD16" s="22"/>
      <c r="BE16" s="21">
        <v>2.149</v>
      </c>
      <c r="BF16" s="22">
        <v>84.082900000000009</v>
      </c>
      <c r="BG16" s="22">
        <v>0.57596000000000003</v>
      </c>
      <c r="BH16" s="22">
        <v>0.63094307688910511</v>
      </c>
    </row>
    <row r="17" spans="2:60" x14ac:dyDescent="0.2">
      <c r="B17" s="23">
        <v>2.149</v>
      </c>
      <c r="C17" s="22">
        <v>92.316500000000005</v>
      </c>
      <c r="D17" s="22">
        <v>0.52034000000000002</v>
      </c>
      <c r="E17" s="22">
        <v>0.57467000633428411</v>
      </c>
      <c r="F17" s="22"/>
      <c r="G17" s="23">
        <v>2.149</v>
      </c>
      <c r="H17" s="22">
        <v>48.688199999999995</v>
      </c>
      <c r="I17" s="22">
        <v>1.0398000000000001</v>
      </c>
      <c r="J17" s="22">
        <v>1.0896176823082173</v>
      </c>
      <c r="K17" s="22"/>
      <c r="L17" s="23">
        <v>2.149</v>
      </c>
      <c r="M17" s="22">
        <v>69.946899999999999</v>
      </c>
      <c r="N17" s="22">
        <v>0.73051999999999995</v>
      </c>
      <c r="O17" s="22">
        <v>0.75845425086399743</v>
      </c>
      <c r="P17" s="22"/>
      <c r="Q17" s="23">
        <v>2.149</v>
      </c>
      <c r="R17" s="22">
        <v>78.479600000000005</v>
      </c>
      <c r="S17" s="22">
        <v>0.65127000000000002</v>
      </c>
      <c r="T17" s="22">
        <v>0.67599125938153282</v>
      </c>
      <c r="U17" s="22"/>
      <c r="V17" s="21">
        <v>2.149</v>
      </c>
      <c r="W17" s="22">
        <v>84.6417</v>
      </c>
      <c r="X17" s="22">
        <v>0.60411999999999999</v>
      </c>
      <c r="Y17" s="22">
        <v>0.62677762426509542</v>
      </c>
      <c r="Z17" s="22"/>
      <c r="AA17" s="21">
        <v>2.149</v>
      </c>
      <c r="AB17" s="22">
        <v>55.919600000000003</v>
      </c>
      <c r="AC17" s="22">
        <v>0.90542</v>
      </c>
      <c r="AD17" s="22">
        <v>0.94871071394929385</v>
      </c>
      <c r="AE17" s="22"/>
      <c r="AF17" s="21">
        <v>2.149</v>
      </c>
      <c r="AG17" s="22">
        <v>141.73000000000002</v>
      </c>
      <c r="AH17" s="22">
        <v>0.32257000000000002</v>
      </c>
      <c r="AI17" s="22">
        <v>0.37431400296168016</v>
      </c>
      <c r="AJ17" s="22"/>
      <c r="AK17" s="21">
        <v>2.149</v>
      </c>
      <c r="AL17" s="22">
        <v>71.052800000000005</v>
      </c>
      <c r="AM17" s="22">
        <v>0.68172999999999995</v>
      </c>
      <c r="AN17" s="22">
        <v>0.7466493036130728</v>
      </c>
      <c r="AO17" s="22"/>
      <c r="AP17" s="21">
        <v>2.149</v>
      </c>
      <c r="AQ17" s="22">
        <v>46.686199999999999</v>
      </c>
      <c r="AR17" s="22">
        <v>1.1069</v>
      </c>
      <c r="AS17" s="22">
        <v>1.1363427231121603</v>
      </c>
      <c r="AT17" s="22"/>
      <c r="AU17" s="21">
        <v>2.149</v>
      </c>
      <c r="AV17" s="22">
        <v>87.243899999999996</v>
      </c>
      <c r="AW17" s="22">
        <v>0.56933</v>
      </c>
      <c r="AX17" s="22">
        <v>0.60808289908817625</v>
      </c>
      <c r="AY17" s="22"/>
      <c r="AZ17" s="21">
        <v>2.149</v>
      </c>
      <c r="BA17" s="22">
        <v>88.185099999999991</v>
      </c>
      <c r="BB17" s="22">
        <v>0.56254000000000004</v>
      </c>
      <c r="BC17" s="22">
        <v>0.60159282735699038</v>
      </c>
      <c r="BD17" s="22"/>
      <c r="BE17" s="21">
        <v>2.149</v>
      </c>
      <c r="BF17" s="22">
        <v>85.545900000000003</v>
      </c>
      <c r="BG17" s="22">
        <v>0.56705000000000005</v>
      </c>
      <c r="BH17" s="22">
        <v>0.62015273250686398</v>
      </c>
    </row>
    <row r="18" spans="2:60" x14ac:dyDescent="0.2">
      <c r="B18" s="23">
        <v>2.149</v>
      </c>
      <c r="C18" s="22">
        <v>93.167699999999996</v>
      </c>
      <c r="D18" s="22">
        <v>0.51568000000000003</v>
      </c>
      <c r="E18" s="22">
        <v>0.56941969845513984</v>
      </c>
      <c r="F18" s="22"/>
      <c r="G18" s="23">
        <v>2.149</v>
      </c>
      <c r="H18" s="22">
        <v>49.077100000000002</v>
      </c>
      <c r="I18" s="22">
        <v>1.0323</v>
      </c>
      <c r="J18" s="22">
        <v>1.0809832618422635</v>
      </c>
      <c r="K18" s="22"/>
      <c r="L18" s="23">
        <v>2.149</v>
      </c>
      <c r="M18" s="22">
        <v>70.653300000000002</v>
      </c>
      <c r="N18" s="22">
        <v>0.72296000000000005</v>
      </c>
      <c r="O18" s="22">
        <v>0.75087113609355738</v>
      </c>
      <c r="P18" s="22"/>
      <c r="Q18" s="23">
        <v>2.149</v>
      </c>
      <c r="R18" s="22">
        <v>79.474600000000009</v>
      </c>
      <c r="S18" s="22">
        <v>0.64285999999999999</v>
      </c>
      <c r="T18" s="22">
        <v>0.66752803587257992</v>
      </c>
      <c r="U18" s="22"/>
      <c r="V18" s="21">
        <v>2.149</v>
      </c>
      <c r="W18" s="22">
        <v>85.291499999999999</v>
      </c>
      <c r="X18" s="22">
        <v>0.59948999999999997</v>
      </c>
      <c r="Y18" s="22">
        <v>0.6220024696453802</v>
      </c>
      <c r="Z18" s="22"/>
      <c r="AA18" s="21">
        <v>2.149</v>
      </c>
      <c r="AB18" s="22">
        <v>56.462499999999999</v>
      </c>
      <c r="AC18" s="22">
        <v>0.89731000000000005</v>
      </c>
      <c r="AD18" s="22">
        <v>0.93958864095211758</v>
      </c>
      <c r="AE18" s="22"/>
      <c r="AF18" s="21">
        <v>2.149</v>
      </c>
      <c r="AG18" s="22">
        <v>143.31</v>
      </c>
      <c r="AH18" s="22">
        <v>0.31901000000000002</v>
      </c>
      <c r="AI18" s="22">
        <v>0.37018717214262042</v>
      </c>
      <c r="AJ18" s="22"/>
      <c r="AK18" s="21">
        <v>2.149</v>
      </c>
      <c r="AL18" s="22">
        <v>71.852400000000003</v>
      </c>
      <c r="AM18" s="22">
        <v>0.67527999999999999</v>
      </c>
      <c r="AN18" s="22">
        <v>0.73834031486434604</v>
      </c>
      <c r="AO18" s="22"/>
      <c r="AP18" s="21">
        <v>2.149</v>
      </c>
      <c r="AQ18" s="22">
        <v>47.128600000000006</v>
      </c>
      <c r="AR18" s="22">
        <v>1.0965</v>
      </c>
      <c r="AS18" s="22">
        <v>1.1256757815797398</v>
      </c>
      <c r="AT18" s="22"/>
      <c r="AU18" s="21">
        <v>2.149</v>
      </c>
      <c r="AV18" s="22">
        <v>88.152200000000008</v>
      </c>
      <c r="AW18" s="22">
        <v>0.56381999999999999</v>
      </c>
      <c r="AX18" s="22">
        <v>0.6018173527122288</v>
      </c>
      <c r="AY18" s="22"/>
      <c r="AZ18" s="21">
        <v>2.149</v>
      </c>
      <c r="BA18" s="22">
        <v>89.562799999999996</v>
      </c>
      <c r="BB18" s="22">
        <v>0.55366000000000004</v>
      </c>
      <c r="BC18" s="22">
        <v>0.5923388241519798</v>
      </c>
      <c r="BD18" s="22"/>
      <c r="BE18" s="21">
        <v>2.149</v>
      </c>
      <c r="BF18" s="22">
        <v>86.888999999999996</v>
      </c>
      <c r="BG18" s="22">
        <v>0.55903000000000003</v>
      </c>
      <c r="BH18" s="22">
        <v>0.61056662684297136</v>
      </c>
    </row>
    <row r="19" spans="2:60" x14ac:dyDescent="0.2">
      <c r="B19" s="23">
        <v>2.149</v>
      </c>
      <c r="C19" s="22">
        <v>94.038200000000003</v>
      </c>
      <c r="D19" s="22">
        <v>0.51143000000000005</v>
      </c>
      <c r="E19" s="22">
        <v>0.56414865065217057</v>
      </c>
      <c r="F19" s="22"/>
      <c r="G19" s="23">
        <v>2.149</v>
      </c>
      <c r="H19" s="22">
        <v>49.594000000000001</v>
      </c>
      <c r="I19" s="22">
        <v>1.0213000000000001</v>
      </c>
      <c r="J19" s="22">
        <v>1.069716571354578</v>
      </c>
      <c r="K19" s="22"/>
      <c r="L19" s="23">
        <v>2.149</v>
      </c>
      <c r="M19" s="22">
        <v>71.302300000000002</v>
      </c>
      <c r="N19" s="22">
        <v>0.71616999999999997</v>
      </c>
      <c r="O19" s="22">
        <v>0.74403663892692018</v>
      </c>
      <c r="P19" s="22"/>
      <c r="Q19" s="23">
        <v>2.149</v>
      </c>
      <c r="R19" s="22">
        <v>80.406000000000006</v>
      </c>
      <c r="S19" s="22">
        <v>0.63514999999999999</v>
      </c>
      <c r="T19" s="22">
        <v>0.65979558291369966</v>
      </c>
      <c r="U19" s="22"/>
      <c r="V19" s="21">
        <v>2.149</v>
      </c>
      <c r="W19" s="22">
        <v>85.796300000000002</v>
      </c>
      <c r="X19" s="22">
        <v>0.5958</v>
      </c>
      <c r="Y19" s="22">
        <v>0.61834279146954985</v>
      </c>
      <c r="Z19" s="22"/>
      <c r="AA19" s="21">
        <v>2.149</v>
      </c>
      <c r="AB19" s="22">
        <v>56.916399999999996</v>
      </c>
      <c r="AC19" s="22">
        <v>0.89049</v>
      </c>
      <c r="AD19" s="22">
        <v>0.93209555839369562</v>
      </c>
      <c r="AE19" s="22"/>
      <c r="AF19" s="21">
        <v>2.149</v>
      </c>
      <c r="AG19" s="22">
        <v>144.90099999999998</v>
      </c>
      <c r="AH19" s="22">
        <v>0.31569999999999998</v>
      </c>
      <c r="AI19" s="22">
        <v>0.36612255015326972</v>
      </c>
      <c r="AJ19" s="22"/>
      <c r="AK19" s="21">
        <v>2.149</v>
      </c>
      <c r="AL19" s="22">
        <v>72.557100000000005</v>
      </c>
      <c r="AM19" s="22">
        <v>0.66978000000000004</v>
      </c>
      <c r="AN19" s="22">
        <v>0.73116929480035642</v>
      </c>
      <c r="AO19" s="22"/>
      <c r="AP19" s="21">
        <v>2.149</v>
      </c>
      <c r="AQ19" s="22">
        <v>47.627600000000001</v>
      </c>
      <c r="AR19" s="22">
        <v>1.085</v>
      </c>
      <c r="AS19" s="22">
        <v>1.1138819432379321</v>
      </c>
      <c r="AT19" s="22"/>
      <c r="AU19" s="21">
        <v>2.149</v>
      </c>
      <c r="AV19" s="22">
        <v>89.037399999999991</v>
      </c>
      <c r="AW19" s="22">
        <v>0.55852999999999997</v>
      </c>
      <c r="AX19" s="22">
        <v>0.59583415103943893</v>
      </c>
      <c r="AY19" s="22"/>
      <c r="AZ19" s="21">
        <v>2.149</v>
      </c>
      <c r="BA19" s="22">
        <v>90.652699999999996</v>
      </c>
      <c r="BB19" s="22">
        <v>0.54642000000000002</v>
      </c>
      <c r="BC19" s="22">
        <v>0.58521724824256682</v>
      </c>
      <c r="BD19" s="22"/>
      <c r="BE19" s="21">
        <v>2.149</v>
      </c>
      <c r="BF19" s="22">
        <v>88.17649999999999</v>
      </c>
      <c r="BG19" s="22">
        <v>0.55183000000000004</v>
      </c>
      <c r="BH19" s="22">
        <v>0.60165150170123494</v>
      </c>
    </row>
    <row r="20" spans="2:60" x14ac:dyDescent="0.2">
      <c r="B20" s="23">
        <v>2.149</v>
      </c>
      <c r="C20" s="22">
        <v>94.72760000000001</v>
      </c>
      <c r="D20" s="22">
        <v>0.50788999999999995</v>
      </c>
      <c r="E20" s="22">
        <v>0.56004294038652869</v>
      </c>
      <c r="F20" s="22"/>
      <c r="G20" s="23">
        <v>2.149</v>
      </c>
      <c r="H20" s="22">
        <v>49.865600000000001</v>
      </c>
      <c r="I20" s="22">
        <v>1.0152000000000001</v>
      </c>
      <c r="J20" s="22">
        <v>1.0638902096787954</v>
      </c>
      <c r="K20" s="22"/>
      <c r="L20" s="23">
        <v>2.149</v>
      </c>
      <c r="M20" s="22">
        <v>71.867800000000003</v>
      </c>
      <c r="N20" s="22">
        <v>0.71026</v>
      </c>
      <c r="O20" s="22">
        <v>0.73818210157760411</v>
      </c>
      <c r="P20" s="22"/>
      <c r="Q20" s="23">
        <v>2.149</v>
      </c>
      <c r="R20" s="22">
        <v>81.250799999999998</v>
      </c>
      <c r="S20" s="22">
        <v>0.62826000000000004</v>
      </c>
      <c r="T20" s="22">
        <v>0.65293540051001264</v>
      </c>
      <c r="U20" s="22"/>
      <c r="V20" s="21">
        <v>2.149</v>
      </c>
      <c r="W20" s="22">
        <v>86.4773</v>
      </c>
      <c r="X20" s="22">
        <v>0.59111000000000002</v>
      </c>
      <c r="Y20" s="22">
        <v>0.613473404462893</v>
      </c>
      <c r="Z20" s="22"/>
      <c r="AA20" s="21">
        <v>2.149</v>
      </c>
      <c r="AB20" s="22">
        <v>57.303199999999997</v>
      </c>
      <c r="AC20" s="22">
        <v>0.88478000000000001</v>
      </c>
      <c r="AD20" s="22">
        <v>0.92580385807003684</v>
      </c>
      <c r="AE20" s="22"/>
      <c r="AF20" s="21">
        <v>2.149</v>
      </c>
      <c r="AG20" s="22">
        <v>146.25800000000001</v>
      </c>
      <c r="AH20" s="22">
        <v>0.31272</v>
      </c>
      <c r="AI20" s="22">
        <v>0.3627256193832743</v>
      </c>
      <c r="AJ20" s="22"/>
      <c r="AK20" s="21">
        <v>2.149</v>
      </c>
      <c r="AL20" s="22">
        <v>73.217100000000002</v>
      </c>
      <c r="AM20" s="22">
        <v>0.66446000000000005</v>
      </c>
      <c r="AN20" s="22">
        <v>0.72457832445916237</v>
      </c>
      <c r="AO20" s="22"/>
      <c r="AP20" s="21">
        <v>2.149</v>
      </c>
      <c r="AQ20" s="22">
        <v>48.008599999999994</v>
      </c>
      <c r="AR20" s="22">
        <v>1.0761000000000001</v>
      </c>
      <c r="AS20" s="22">
        <v>1.1050420891206771</v>
      </c>
      <c r="AT20" s="22"/>
      <c r="AU20" s="21">
        <v>2.149</v>
      </c>
      <c r="AV20" s="22">
        <v>89.850300000000004</v>
      </c>
      <c r="AW20" s="22">
        <v>0.55376999999999998</v>
      </c>
      <c r="AX20" s="22">
        <v>0.59044347809366171</v>
      </c>
      <c r="AY20" s="22"/>
      <c r="AZ20" s="21">
        <v>2.149</v>
      </c>
      <c r="BA20" s="22">
        <v>91.731700000000004</v>
      </c>
      <c r="BB20" s="22">
        <v>0.53974999999999995</v>
      </c>
      <c r="BC20" s="22">
        <v>0.57833359285567509</v>
      </c>
      <c r="BD20" s="22"/>
      <c r="BE20" s="21">
        <v>2.149</v>
      </c>
      <c r="BF20" s="22">
        <v>89.401200000000003</v>
      </c>
      <c r="BG20" s="22">
        <v>0.54507000000000005</v>
      </c>
      <c r="BH20" s="22">
        <v>0.59340952514909129</v>
      </c>
    </row>
    <row r="21" spans="2:60" x14ac:dyDescent="0.2">
      <c r="B21" s="23">
        <v>2.149</v>
      </c>
      <c r="C21" s="22">
        <v>95.448999999999998</v>
      </c>
      <c r="D21" s="22">
        <v>0.50427999999999995</v>
      </c>
      <c r="E21" s="22">
        <v>0.5558101566256215</v>
      </c>
      <c r="F21" s="22"/>
      <c r="G21" s="23">
        <v>2.149</v>
      </c>
      <c r="H21" s="22">
        <v>50.160899999999998</v>
      </c>
      <c r="I21" s="22">
        <v>1.0088999999999999</v>
      </c>
      <c r="J21" s="22">
        <v>1.0576270290158059</v>
      </c>
      <c r="K21" s="22"/>
      <c r="L21" s="23">
        <v>2.149</v>
      </c>
      <c r="M21" s="22">
        <v>72.481799999999993</v>
      </c>
      <c r="N21" s="22">
        <v>0.70408000000000004</v>
      </c>
      <c r="O21" s="22">
        <v>0.73192889304292852</v>
      </c>
      <c r="P21" s="22"/>
      <c r="Q21" s="23">
        <v>2.149</v>
      </c>
      <c r="R21" s="22">
        <v>82.044900000000013</v>
      </c>
      <c r="S21" s="22">
        <v>0.62185999999999997</v>
      </c>
      <c r="T21" s="22">
        <v>0.64661573894000646</v>
      </c>
      <c r="U21" s="22"/>
      <c r="V21" s="21">
        <v>2.149</v>
      </c>
      <c r="W21" s="22">
        <v>86.852499999999992</v>
      </c>
      <c r="X21" s="22">
        <v>0.58816000000000002</v>
      </c>
      <c r="Y21" s="22">
        <v>0.61082321913311577</v>
      </c>
      <c r="Z21" s="22"/>
      <c r="AA21" s="21">
        <v>2.149</v>
      </c>
      <c r="AB21" s="22">
        <v>57.811899999999994</v>
      </c>
      <c r="AC21" s="22">
        <v>0.87722999999999995</v>
      </c>
      <c r="AD21" s="22">
        <v>0.91765750026826565</v>
      </c>
      <c r="AE21" s="22"/>
      <c r="AF21" s="21">
        <v>2.149</v>
      </c>
      <c r="AG21" s="22">
        <v>147.54400000000001</v>
      </c>
      <c r="AH21" s="22">
        <v>0.31015999999999999</v>
      </c>
      <c r="AI21" s="22">
        <v>0.3595640869148114</v>
      </c>
      <c r="AJ21" s="22"/>
      <c r="AK21" s="21">
        <v>2.149</v>
      </c>
      <c r="AL21" s="22">
        <v>73.90209999999999</v>
      </c>
      <c r="AM21" s="22">
        <v>0.65919000000000005</v>
      </c>
      <c r="AN21" s="22">
        <v>0.7178621938992118</v>
      </c>
      <c r="AO21" s="22"/>
      <c r="AP21" s="21">
        <v>2.149</v>
      </c>
      <c r="AQ21" s="22">
        <v>48.458399999999997</v>
      </c>
      <c r="AR21" s="22">
        <v>1.0663</v>
      </c>
      <c r="AS21" s="22">
        <v>1.0947848802221893</v>
      </c>
      <c r="AT21" s="22"/>
      <c r="AU21" s="21">
        <v>2.149</v>
      </c>
      <c r="AV21" s="22">
        <v>90.649900000000002</v>
      </c>
      <c r="AW21" s="22">
        <v>0.54912000000000005</v>
      </c>
      <c r="AX21" s="22">
        <v>0.5852353244709475</v>
      </c>
      <c r="AY21" s="22"/>
      <c r="AZ21" s="21">
        <v>2.149</v>
      </c>
      <c r="BA21" s="22">
        <v>92.89</v>
      </c>
      <c r="BB21" s="22">
        <v>0.53268000000000004</v>
      </c>
      <c r="BC21" s="22">
        <v>0.57112201140875163</v>
      </c>
      <c r="BD21" s="22"/>
      <c r="BE21" s="21">
        <v>2.149</v>
      </c>
      <c r="BF21" s="22">
        <v>90.598399999999998</v>
      </c>
      <c r="BG21" s="22">
        <v>0.53832999999999998</v>
      </c>
      <c r="BH21" s="22">
        <v>0.58556799722466335</v>
      </c>
    </row>
    <row r="22" spans="2:60" x14ac:dyDescent="0.2">
      <c r="B22" s="23">
        <v>2.149</v>
      </c>
      <c r="C22" s="22">
        <v>96.084800000000001</v>
      </c>
      <c r="D22" s="22">
        <v>0.50107000000000002</v>
      </c>
      <c r="E22" s="22">
        <v>0.55213232103057852</v>
      </c>
      <c r="F22" s="22"/>
      <c r="G22" s="23">
        <v>2.149</v>
      </c>
      <c r="H22" s="22">
        <v>50.382200000000005</v>
      </c>
      <c r="I22" s="22">
        <v>1.004</v>
      </c>
      <c r="J22" s="22">
        <v>1.0529814823441401</v>
      </c>
      <c r="K22" s="22"/>
      <c r="L22" s="23">
        <v>2.149</v>
      </c>
      <c r="M22" s="22">
        <v>73.052700000000002</v>
      </c>
      <c r="N22" s="22">
        <v>0.69835999999999998</v>
      </c>
      <c r="O22" s="22">
        <v>0.72620893738026016</v>
      </c>
      <c r="P22" s="22"/>
      <c r="Q22" s="23">
        <v>2.149</v>
      </c>
      <c r="R22" s="22">
        <v>82.732199999999992</v>
      </c>
      <c r="S22" s="22">
        <v>0.61643000000000003</v>
      </c>
      <c r="T22" s="22">
        <v>0.64124396111500648</v>
      </c>
      <c r="U22" s="22"/>
      <c r="V22" s="21">
        <v>2.149</v>
      </c>
      <c r="W22" s="22">
        <v>87.55</v>
      </c>
      <c r="X22" s="22">
        <v>0.58357000000000003</v>
      </c>
      <c r="Y22" s="22">
        <v>0.60595686624510492</v>
      </c>
      <c r="Z22" s="22"/>
      <c r="AA22" s="21">
        <v>2.149</v>
      </c>
      <c r="AB22" s="22">
        <v>58.101199999999999</v>
      </c>
      <c r="AC22" s="22">
        <v>0.87292000000000003</v>
      </c>
      <c r="AD22" s="22">
        <v>0.91308826047928326</v>
      </c>
      <c r="AE22" s="22"/>
      <c r="AF22" s="21">
        <v>2.149</v>
      </c>
      <c r="AG22" s="22">
        <v>148.667</v>
      </c>
      <c r="AH22" s="22">
        <v>0.30782999999999999</v>
      </c>
      <c r="AI22" s="22">
        <v>0.35684801361269786</v>
      </c>
      <c r="AJ22" s="22"/>
      <c r="AK22" s="21">
        <v>2.149</v>
      </c>
      <c r="AL22" s="22">
        <v>74.535899999999998</v>
      </c>
      <c r="AM22" s="22">
        <v>0.65388999999999997</v>
      </c>
      <c r="AN22" s="22">
        <v>0.71175800707791748</v>
      </c>
      <c r="AO22" s="22"/>
      <c r="AP22" s="21">
        <v>2.149</v>
      </c>
      <c r="AQ22" s="22">
        <v>48.819600000000001</v>
      </c>
      <c r="AR22" s="22">
        <v>1.0586</v>
      </c>
      <c r="AS22" s="22">
        <v>1.0866849306376729</v>
      </c>
      <c r="AT22" s="22"/>
      <c r="AU22" s="21">
        <v>2.149</v>
      </c>
      <c r="AV22" s="22">
        <v>91.320599999999999</v>
      </c>
      <c r="AW22" s="22">
        <v>0.54535</v>
      </c>
      <c r="AX22" s="22">
        <v>0.58093709020482709</v>
      </c>
      <c r="AY22" s="22"/>
      <c r="AZ22" s="21">
        <v>2.149</v>
      </c>
      <c r="BA22" s="22">
        <v>93.815899999999999</v>
      </c>
      <c r="BB22" s="22">
        <v>0.52688000000000001</v>
      </c>
      <c r="BC22" s="22">
        <v>0.56548542027267157</v>
      </c>
      <c r="BD22" s="22"/>
      <c r="BE22" s="21">
        <v>2.149</v>
      </c>
      <c r="BF22" s="22">
        <v>91.803100000000001</v>
      </c>
      <c r="BG22" s="22">
        <v>0.53185000000000004</v>
      </c>
      <c r="BH22" s="22">
        <v>0.57788379302832849</v>
      </c>
    </row>
    <row r="23" spans="2:60" x14ac:dyDescent="0.2">
      <c r="B23" s="23">
        <v>2.149</v>
      </c>
      <c r="C23" s="22">
        <v>96.663799999999995</v>
      </c>
      <c r="D23" s="22">
        <v>0.49803999999999998</v>
      </c>
      <c r="E23" s="22">
        <v>0.54882514074305933</v>
      </c>
      <c r="F23" s="22"/>
      <c r="G23" s="23">
        <v>2.149</v>
      </c>
      <c r="H23" s="22">
        <v>50.7682</v>
      </c>
      <c r="I23" s="22">
        <v>0.99739999999999995</v>
      </c>
      <c r="J23" s="22">
        <v>1.0449754696790301</v>
      </c>
      <c r="K23" s="22"/>
      <c r="L23" s="23">
        <v>2.149</v>
      </c>
      <c r="M23" s="22">
        <v>73.572999999999993</v>
      </c>
      <c r="N23" s="22">
        <v>0.69320999999999999</v>
      </c>
      <c r="O23" s="22">
        <v>0.72107326926670023</v>
      </c>
      <c r="P23" s="22"/>
      <c r="Q23" s="23">
        <v>2.149</v>
      </c>
      <c r="R23" s="22">
        <v>83.527100000000004</v>
      </c>
      <c r="S23" s="22">
        <v>0.61034999999999995</v>
      </c>
      <c r="T23" s="22">
        <v>0.63514145277112388</v>
      </c>
      <c r="U23" s="22"/>
      <c r="V23" s="21">
        <v>2.149</v>
      </c>
      <c r="W23" s="22">
        <v>88.123999999999995</v>
      </c>
      <c r="X23" s="22">
        <v>0.57964000000000004</v>
      </c>
      <c r="Y23" s="22">
        <v>0.60200993645044421</v>
      </c>
      <c r="Z23" s="22"/>
      <c r="AA23" s="21">
        <v>2.149</v>
      </c>
      <c r="AB23" s="22">
        <v>58.538600000000002</v>
      </c>
      <c r="AC23" s="22">
        <v>0.86660000000000004</v>
      </c>
      <c r="AD23" s="22">
        <v>0.90626567153568638</v>
      </c>
      <c r="AE23" s="22"/>
      <c r="AF23" s="21">
        <v>2.149</v>
      </c>
      <c r="AG23" s="22">
        <v>149.81199999999998</v>
      </c>
      <c r="AH23" s="22">
        <v>0.30564000000000002</v>
      </c>
      <c r="AI23" s="22">
        <v>0.35412065548660282</v>
      </c>
      <c r="AJ23" s="22"/>
      <c r="AK23" s="21">
        <v>2.149</v>
      </c>
      <c r="AL23" s="22">
        <v>75.134900000000002</v>
      </c>
      <c r="AM23" s="22">
        <v>0.64898999999999996</v>
      </c>
      <c r="AN23" s="22">
        <v>0.70608363942400854</v>
      </c>
      <c r="AO23" s="22"/>
      <c r="AP23" s="21">
        <v>2.149</v>
      </c>
      <c r="AQ23" s="22">
        <v>49.241799999999998</v>
      </c>
      <c r="AR23" s="22">
        <v>1.0498000000000001</v>
      </c>
      <c r="AS23" s="22">
        <v>1.0773676762376465</v>
      </c>
      <c r="AT23" s="22"/>
      <c r="AU23" s="21">
        <v>2.149</v>
      </c>
      <c r="AV23" s="22">
        <v>92.008099999999999</v>
      </c>
      <c r="AW23" s="22">
        <v>0.54146000000000005</v>
      </c>
      <c r="AX23" s="22">
        <v>0.57659623054664688</v>
      </c>
      <c r="AY23" s="22"/>
      <c r="AZ23" s="21">
        <v>2.149</v>
      </c>
      <c r="BA23" s="22">
        <v>94.917600000000007</v>
      </c>
      <c r="BB23" s="22">
        <v>0.52037999999999995</v>
      </c>
      <c r="BC23" s="22">
        <v>0.5589218821352302</v>
      </c>
      <c r="BD23" s="22"/>
      <c r="BE23" s="21">
        <v>2.149</v>
      </c>
      <c r="BF23" s="22">
        <v>92.945399999999992</v>
      </c>
      <c r="BG23" s="22">
        <v>0.52598</v>
      </c>
      <c r="BH23" s="22">
        <v>0.57078159478316248</v>
      </c>
    </row>
    <row r="24" spans="2:60" x14ac:dyDescent="0.2">
      <c r="B24" s="23">
        <v>2.149</v>
      </c>
      <c r="C24" s="22">
        <v>97.2911</v>
      </c>
      <c r="D24" s="22">
        <v>0.49514000000000002</v>
      </c>
      <c r="E24" s="22">
        <v>0.5452865024628043</v>
      </c>
      <c r="F24" s="22"/>
      <c r="G24" s="23">
        <v>2.149</v>
      </c>
      <c r="H24" s="22">
        <v>51.003</v>
      </c>
      <c r="I24" s="22">
        <v>0.99336000000000002</v>
      </c>
      <c r="J24" s="22">
        <v>1.0401647675579659</v>
      </c>
      <c r="K24" s="22"/>
      <c r="L24" s="23">
        <v>2.149</v>
      </c>
      <c r="M24" s="22">
        <v>74.078599999999994</v>
      </c>
      <c r="N24" s="22">
        <v>0.68830000000000002</v>
      </c>
      <c r="O24" s="22">
        <v>0.71615181226101643</v>
      </c>
      <c r="P24" s="22"/>
      <c r="Q24" s="23">
        <v>2.149</v>
      </c>
      <c r="R24" s="22">
        <v>84.212800000000001</v>
      </c>
      <c r="S24" s="22">
        <v>0.60506000000000004</v>
      </c>
      <c r="T24" s="22">
        <v>0.62996983403661833</v>
      </c>
      <c r="U24" s="22"/>
      <c r="V24" s="21">
        <v>2.149</v>
      </c>
      <c r="W24" s="22">
        <v>88.812600000000003</v>
      </c>
      <c r="X24" s="22">
        <v>0.57545000000000002</v>
      </c>
      <c r="Y24" s="22">
        <v>0.59734230998483251</v>
      </c>
      <c r="Z24" s="22"/>
      <c r="AA24" s="21">
        <v>2.149</v>
      </c>
      <c r="AB24" s="22">
        <v>59.036700000000003</v>
      </c>
      <c r="AC24" s="22">
        <v>0.85946</v>
      </c>
      <c r="AD24" s="22">
        <v>0.89861939505017951</v>
      </c>
      <c r="AE24" s="22"/>
      <c r="AF24" s="21">
        <v>2.149</v>
      </c>
      <c r="AG24" s="22">
        <v>150.828</v>
      </c>
      <c r="AH24" s="22">
        <v>0.30375000000000002</v>
      </c>
      <c r="AI24" s="22">
        <v>0.35173524570874731</v>
      </c>
      <c r="AJ24" s="22"/>
      <c r="AK24" s="21">
        <v>2.149</v>
      </c>
      <c r="AL24" s="22">
        <v>75.720500000000001</v>
      </c>
      <c r="AM24" s="22">
        <v>0.64453000000000005</v>
      </c>
      <c r="AN24" s="22">
        <v>0.70062299693952013</v>
      </c>
      <c r="AO24" s="22"/>
      <c r="AP24" s="21">
        <v>2.149</v>
      </c>
      <c r="AQ24" s="22">
        <v>49.490400000000001</v>
      </c>
      <c r="AR24" s="22">
        <v>1.0442</v>
      </c>
      <c r="AS24" s="22">
        <v>1.0719558467856178</v>
      </c>
      <c r="AT24" s="22"/>
      <c r="AU24" s="21">
        <v>2.149</v>
      </c>
      <c r="AV24" s="22">
        <v>92.718500000000006</v>
      </c>
      <c r="AW24" s="22">
        <v>0.53754000000000002</v>
      </c>
      <c r="AX24" s="22">
        <v>0.57217840711140644</v>
      </c>
      <c r="AY24" s="22"/>
      <c r="AZ24" s="21">
        <v>2.149</v>
      </c>
      <c r="BA24" s="22">
        <v>95.902699999999996</v>
      </c>
      <c r="BB24" s="22">
        <v>0.51463999999999999</v>
      </c>
      <c r="BC24" s="22">
        <v>0.55318070961254417</v>
      </c>
      <c r="BD24" s="22"/>
      <c r="BE24" s="21">
        <v>2.149</v>
      </c>
      <c r="BF24" s="22">
        <v>94.101900000000001</v>
      </c>
      <c r="BG24" s="22">
        <v>0.52020999999999995</v>
      </c>
      <c r="BH24" s="22">
        <v>0.56376676389912361</v>
      </c>
    </row>
    <row r="25" spans="2:60" x14ac:dyDescent="0.2">
      <c r="B25" s="23">
        <v>2.149</v>
      </c>
      <c r="C25" s="22">
        <v>97.886099999999999</v>
      </c>
      <c r="D25" s="22">
        <v>0.49208000000000002</v>
      </c>
      <c r="E25" s="22">
        <v>0.54197198212778874</v>
      </c>
      <c r="F25" s="22"/>
      <c r="G25" s="23">
        <v>2.149</v>
      </c>
      <c r="H25" s="22">
        <v>51.206800000000001</v>
      </c>
      <c r="I25" s="22">
        <v>0.99024000000000001</v>
      </c>
      <c r="J25" s="22">
        <v>1.0360249740221794</v>
      </c>
      <c r="K25" s="22"/>
      <c r="L25" s="23">
        <v>2.149</v>
      </c>
      <c r="M25" s="22">
        <v>74.564099999999996</v>
      </c>
      <c r="N25" s="22">
        <v>0.68362000000000001</v>
      </c>
      <c r="O25" s="22">
        <v>0.71148882156103188</v>
      </c>
      <c r="P25" s="22"/>
      <c r="Q25" s="23">
        <v>2.149</v>
      </c>
      <c r="R25" s="22">
        <v>84.854500000000002</v>
      </c>
      <c r="S25" s="22">
        <v>0.60031000000000001</v>
      </c>
      <c r="T25" s="22">
        <v>0.62520577741615291</v>
      </c>
      <c r="U25" s="22"/>
      <c r="V25" s="21">
        <v>2.149</v>
      </c>
      <c r="W25" s="22">
        <v>89.403700000000001</v>
      </c>
      <c r="X25" s="22">
        <v>0.57130999999999998</v>
      </c>
      <c r="Y25" s="22">
        <v>0.59339293160975359</v>
      </c>
      <c r="Z25" s="22"/>
      <c r="AA25" s="21">
        <v>2.149</v>
      </c>
      <c r="AB25" s="22">
        <v>59.387099999999997</v>
      </c>
      <c r="AC25" s="22">
        <v>0.85458000000000001</v>
      </c>
      <c r="AD25" s="22">
        <v>0.89331729684997152</v>
      </c>
      <c r="AE25" s="22"/>
      <c r="AF25" s="21">
        <v>3.1779999999999999</v>
      </c>
      <c r="AG25" s="22">
        <v>181.82300000000001</v>
      </c>
      <c r="AH25" s="22">
        <v>0.25422</v>
      </c>
      <c r="AI25" s="22">
        <v>0.29177564796400307</v>
      </c>
      <c r="AJ25" s="22"/>
      <c r="AK25" s="21">
        <v>2.149</v>
      </c>
      <c r="AL25" s="22">
        <v>76.327199999999991</v>
      </c>
      <c r="AM25" s="22">
        <v>0.63973000000000002</v>
      </c>
      <c r="AN25" s="22">
        <v>0.69505397341654007</v>
      </c>
      <c r="AO25" s="22"/>
      <c r="AP25" s="21">
        <v>2.149</v>
      </c>
      <c r="AQ25" s="22">
        <v>49.915900000000001</v>
      </c>
      <c r="AR25" s="22">
        <v>1.0358000000000001</v>
      </c>
      <c r="AS25" s="22">
        <v>1.0628181328947075</v>
      </c>
      <c r="AT25" s="22"/>
      <c r="AU25" s="21">
        <v>2.149</v>
      </c>
      <c r="AV25" s="22">
        <v>93.392600000000002</v>
      </c>
      <c r="AW25" s="22">
        <v>0.53393999999999997</v>
      </c>
      <c r="AX25" s="22">
        <v>0.56804847107542711</v>
      </c>
      <c r="AY25" s="22"/>
      <c r="AZ25" s="21">
        <v>3.1779999999999999</v>
      </c>
      <c r="BA25" s="22">
        <v>136.63400000000001</v>
      </c>
      <c r="BB25" s="22">
        <v>0.35857</v>
      </c>
      <c r="BC25" s="22">
        <v>0.3882746874113247</v>
      </c>
      <c r="BD25" s="22"/>
      <c r="BE25" s="21">
        <v>2.149</v>
      </c>
      <c r="BF25" s="22">
        <v>95.212499999999991</v>
      </c>
      <c r="BG25" s="22">
        <v>0.51468000000000003</v>
      </c>
      <c r="BH25" s="22">
        <v>0.55719074322971185</v>
      </c>
    </row>
    <row r="26" spans="2:60" x14ac:dyDescent="0.2">
      <c r="B26" s="23">
        <v>3.1779999999999999</v>
      </c>
      <c r="C26" s="22">
        <v>114.229</v>
      </c>
      <c r="D26" s="22">
        <v>0.42166999999999999</v>
      </c>
      <c r="E26" s="22">
        <v>0.46443130588343534</v>
      </c>
      <c r="F26" s="22"/>
      <c r="G26" s="23">
        <v>3.1779999999999999</v>
      </c>
      <c r="H26" s="22">
        <v>66.808499999999995</v>
      </c>
      <c r="I26" s="22">
        <v>0.75780999999999998</v>
      </c>
      <c r="J26" s="22">
        <v>0.794083442073373</v>
      </c>
      <c r="K26" s="22"/>
      <c r="L26" s="23">
        <v>3.1779999999999999</v>
      </c>
      <c r="M26" s="22">
        <v>93.517299999999992</v>
      </c>
      <c r="N26" s="22">
        <v>0.54417000000000004</v>
      </c>
      <c r="O26" s="22">
        <v>0.56729101075158217</v>
      </c>
      <c r="P26" s="22"/>
      <c r="Q26" s="23">
        <v>2.149</v>
      </c>
      <c r="R26" s="22">
        <v>85.583399999999997</v>
      </c>
      <c r="S26" s="22">
        <v>0.59497999999999995</v>
      </c>
      <c r="T26" s="22">
        <v>0.61988100075200259</v>
      </c>
      <c r="U26" s="22"/>
      <c r="V26" s="21">
        <v>3.1779999999999999</v>
      </c>
      <c r="W26" s="22">
        <v>108.444</v>
      </c>
      <c r="X26" s="22">
        <v>0.47106999999999999</v>
      </c>
      <c r="Y26" s="22">
        <v>0.48920662867248482</v>
      </c>
      <c r="Z26" s="22"/>
      <c r="AA26" s="21">
        <v>3.1779999999999999</v>
      </c>
      <c r="AB26" s="22">
        <v>73.350899999999996</v>
      </c>
      <c r="AC26" s="22">
        <v>0.69396999999999998</v>
      </c>
      <c r="AD26" s="22">
        <v>0.72325661498030613</v>
      </c>
      <c r="AE26" s="22"/>
      <c r="AF26" s="21">
        <v>3.1779999999999999</v>
      </c>
      <c r="AG26" s="22">
        <v>183.226</v>
      </c>
      <c r="AH26" s="22">
        <v>0.25219000000000003</v>
      </c>
      <c r="AI26" s="22">
        <v>0.28954146049009932</v>
      </c>
      <c r="AJ26" s="22"/>
      <c r="AK26" s="21">
        <v>2.149</v>
      </c>
      <c r="AL26" s="22">
        <v>76.861599999999996</v>
      </c>
      <c r="AM26" s="22">
        <v>0.63582000000000005</v>
      </c>
      <c r="AN26" s="22">
        <v>0.69022143228554889</v>
      </c>
      <c r="AO26" s="22"/>
      <c r="AP26" s="21">
        <v>2.149</v>
      </c>
      <c r="AQ26" s="22">
        <v>50.269599999999997</v>
      </c>
      <c r="AR26" s="22">
        <v>1.0285</v>
      </c>
      <c r="AS26" s="22">
        <v>1.0553400790887324</v>
      </c>
      <c r="AT26" s="22"/>
      <c r="AU26" s="21">
        <v>3.1779999999999999</v>
      </c>
      <c r="AV26" s="22">
        <v>115.762</v>
      </c>
      <c r="AW26" s="22">
        <v>0.43153000000000002</v>
      </c>
      <c r="AX26" s="22">
        <v>0.45828098719578908</v>
      </c>
      <c r="AY26" s="22"/>
      <c r="AZ26" s="21">
        <v>3.1779999999999999</v>
      </c>
      <c r="BA26" s="22">
        <v>138.57500000000002</v>
      </c>
      <c r="BB26" s="22">
        <v>0.35333999999999999</v>
      </c>
      <c r="BC26" s="22">
        <v>0.38283617997300334</v>
      </c>
      <c r="BD26" s="22"/>
      <c r="BE26" s="21">
        <v>3.1779999999999999</v>
      </c>
      <c r="BF26" s="22">
        <v>137.69800000000001</v>
      </c>
      <c r="BG26" s="22">
        <v>0.35433999999999999</v>
      </c>
      <c r="BH26" s="22">
        <v>0.38527446760126466</v>
      </c>
    </row>
    <row r="27" spans="2:60" x14ac:dyDescent="0.2">
      <c r="B27" s="23">
        <v>3.1779999999999999</v>
      </c>
      <c r="C27" s="22">
        <v>115.176</v>
      </c>
      <c r="D27" s="22">
        <v>0.41848000000000002</v>
      </c>
      <c r="E27" s="22">
        <v>0.4606126592324698</v>
      </c>
      <c r="F27" s="22"/>
      <c r="G27" s="23">
        <v>3.1779999999999999</v>
      </c>
      <c r="H27" s="22">
        <v>67.344499999999996</v>
      </c>
      <c r="I27" s="22">
        <v>0.75224999999999997</v>
      </c>
      <c r="J27" s="22">
        <v>0.78776327153307169</v>
      </c>
      <c r="K27" s="22"/>
      <c r="L27" s="23">
        <v>3.1779999999999999</v>
      </c>
      <c r="M27" s="22">
        <v>94.3352</v>
      </c>
      <c r="N27" s="22">
        <v>0.53927999999999998</v>
      </c>
      <c r="O27" s="22">
        <v>0.56237251460492943</v>
      </c>
      <c r="P27" s="22"/>
      <c r="Q27" s="23">
        <v>3.1779999999999999</v>
      </c>
      <c r="R27" s="22">
        <v>111.032</v>
      </c>
      <c r="S27" s="22">
        <v>0.45477000000000001</v>
      </c>
      <c r="T27" s="22">
        <v>0.47780390914113896</v>
      </c>
      <c r="U27" s="22"/>
      <c r="V27" s="21">
        <v>3.1779999999999999</v>
      </c>
      <c r="W27" s="22">
        <v>109.35300000000001</v>
      </c>
      <c r="X27" s="22">
        <v>0.46706999999999999</v>
      </c>
      <c r="Y27" s="22">
        <v>0.48514008431189759</v>
      </c>
      <c r="Z27" s="22"/>
      <c r="AA27" s="21">
        <v>3.1779999999999999</v>
      </c>
      <c r="AB27" s="22">
        <v>74.214600000000004</v>
      </c>
      <c r="AC27" s="22">
        <v>0.68528</v>
      </c>
      <c r="AD27" s="22">
        <v>0.7148394472214219</v>
      </c>
      <c r="AE27" s="22"/>
      <c r="AF27" s="21">
        <v>3.1779999999999999</v>
      </c>
      <c r="AG27" s="22">
        <v>184.506</v>
      </c>
      <c r="AH27" s="22">
        <v>0.25052000000000002</v>
      </c>
      <c r="AI27" s="22">
        <v>0.28753278288922279</v>
      </c>
      <c r="AJ27" s="22"/>
      <c r="AK27" s="21">
        <v>3.1779999999999999</v>
      </c>
      <c r="AL27" s="22">
        <v>91.363500000000002</v>
      </c>
      <c r="AM27" s="22">
        <v>0.54059999999999997</v>
      </c>
      <c r="AN27" s="22">
        <v>0.5806643094863807</v>
      </c>
      <c r="AO27" s="22"/>
      <c r="AP27" s="21">
        <v>3.1779999999999999</v>
      </c>
      <c r="AQ27" s="22">
        <v>64.209900000000005</v>
      </c>
      <c r="AR27" s="22">
        <v>0.80633999999999995</v>
      </c>
      <c r="AS27" s="22">
        <v>0.82622031244027694</v>
      </c>
      <c r="AT27" s="22"/>
      <c r="AU27" s="21">
        <v>3.1779999999999999</v>
      </c>
      <c r="AV27" s="22">
        <v>116.864</v>
      </c>
      <c r="AW27" s="22">
        <v>0.42708000000000002</v>
      </c>
      <c r="AX27" s="22">
        <v>0.45395950540593283</v>
      </c>
      <c r="AY27" s="22"/>
      <c r="AZ27" s="21">
        <v>3.1779999999999999</v>
      </c>
      <c r="BA27" s="22">
        <v>140.37799999999999</v>
      </c>
      <c r="BB27" s="22">
        <v>0.34852</v>
      </c>
      <c r="BC27" s="22">
        <v>0.37791907307241124</v>
      </c>
      <c r="BD27" s="22"/>
      <c r="BE27" s="21">
        <v>3.1779999999999999</v>
      </c>
      <c r="BF27" s="22">
        <v>139.624</v>
      </c>
      <c r="BG27" s="22">
        <v>0.34955000000000003</v>
      </c>
      <c r="BH27" s="22">
        <v>0.37995991835041926</v>
      </c>
    </row>
    <row r="28" spans="2:60" x14ac:dyDescent="0.2">
      <c r="B28" s="23">
        <v>3.1779999999999999</v>
      </c>
      <c r="C28" s="22">
        <v>115.884</v>
      </c>
      <c r="D28" s="22">
        <v>0.41593000000000002</v>
      </c>
      <c r="E28" s="22">
        <v>0.45779851955195661</v>
      </c>
      <c r="F28" s="22"/>
      <c r="G28" s="23">
        <v>3.1779999999999999</v>
      </c>
      <c r="H28" s="22">
        <v>67.773200000000003</v>
      </c>
      <c r="I28" s="22">
        <v>0.74750000000000005</v>
      </c>
      <c r="J28" s="22">
        <v>0.78278026771288556</v>
      </c>
      <c r="K28" s="22"/>
      <c r="L28" s="23">
        <v>3.1779999999999999</v>
      </c>
      <c r="M28" s="22">
        <v>95.08420000000001</v>
      </c>
      <c r="N28" s="22">
        <v>0.53486999999999996</v>
      </c>
      <c r="O28" s="22">
        <v>0.55794257762865895</v>
      </c>
      <c r="P28" s="22"/>
      <c r="Q28" s="23">
        <v>3.1779999999999999</v>
      </c>
      <c r="R28" s="22">
        <v>112.334</v>
      </c>
      <c r="S28" s="22">
        <v>0.44919999999999999</v>
      </c>
      <c r="T28" s="22">
        <v>0.47226595367171953</v>
      </c>
      <c r="U28" s="22"/>
      <c r="V28" s="21">
        <v>3.1779999999999999</v>
      </c>
      <c r="W28" s="22">
        <v>110.131</v>
      </c>
      <c r="X28" s="22">
        <v>0.46365000000000001</v>
      </c>
      <c r="Y28" s="22">
        <v>0.48171290226874308</v>
      </c>
      <c r="Z28" s="22"/>
      <c r="AA28" s="21">
        <v>3.1779999999999999</v>
      </c>
      <c r="AB28" s="22">
        <v>74.89500000000001</v>
      </c>
      <c r="AC28" s="22">
        <v>0.67903000000000002</v>
      </c>
      <c r="AD28" s="22">
        <v>0.70834533199491201</v>
      </c>
      <c r="AE28" s="22"/>
      <c r="AF28" s="21">
        <v>3.1779999999999999</v>
      </c>
      <c r="AG28" s="22">
        <v>185.75200000000001</v>
      </c>
      <c r="AH28" s="22">
        <v>0.24892</v>
      </c>
      <c r="AI28" s="22">
        <v>0.28560405077608286</v>
      </c>
      <c r="AJ28" s="22"/>
      <c r="AK28" s="21">
        <v>3.1779999999999999</v>
      </c>
      <c r="AL28" s="22">
        <v>92.165700000000001</v>
      </c>
      <c r="AM28" s="22">
        <v>0.53598999999999997</v>
      </c>
      <c r="AN28" s="22">
        <v>0.57561027193152048</v>
      </c>
      <c r="AO28" s="22"/>
      <c r="AP28" s="21">
        <v>3.1779999999999999</v>
      </c>
      <c r="AQ28" s="22">
        <v>64.826700000000002</v>
      </c>
      <c r="AR28" s="22">
        <v>0.79862</v>
      </c>
      <c r="AS28" s="22">
        <v>0.81835915818264593</v>
      </c>
      <c r="AT28" s="22"/>
      <c r="AU28" s="21">
        <v>3.1779999999999999</v>
      </c>
      <c r="AV28" s="22">
        <v>117.83800000000001</v>
      </c>
      <c r="AW28" s="22">
        <v>0.42331999999999997</v>
      </c>
      <c r="AX28" s="22">
        <v>0.45020726454759019</v>
      </c>
      <c r="AY28" s="22"/>
      <c r="AZ28" s="21">
        <v>3.1779999999999999</v>
      </c>
      <c r="BA28" s="22">
        <v>142.131</v>
      </c>
      <c r="BB28" s="22">
        <v>0.34406999999999999</v>
      </c>
      <c r="BC28" s="22">
        <v>0.37325793556478848</v>
      </c>
      <c r="BD28" s="22"/>
      <c r="BE28" s="21">
        <v>3.1779999999999999</v>
      </c>
      <c r="BF28" s="22">
        <v>141.29399999999998</v>
      </c>
      <c r="BG28" s="22">
        <v>0.34544999999999998</v>
      </c>
      <c r="BH28" s="22">
        <v>0.37546904779933288</v>
      </c>
    </row>
    <row r="29" spans="2:60" x14ac:dyDescent="0.2">
      <c r="B29" s="23">
        <v>3.1779999999999999</v>
      </c>
      <c r="C29" s="22">
        <v>116.45800000000001</v>
      </c>
      <c r="D29" s="22">
        <v>0.41394999999999998</v>
      </c>
      <c r="E29" s="22">
        <v>0.4555421150952183</v>
      </c>
      <c r="F29" s="22"/>
      <c r="G29" s="23">
        <v>3.1779999999999999</v>
      </c>
      <c r="H29" s="22">
        <v>68.126200000000011</v>
      </c>
      <c r="I29" s="22">
        <v>0.74353000000000002</v>
      </c>
      <c r="J29" s="22">
        <v>0.7787242447070134</v>
      </c>
      <c r="K29" s="22"/>
      <c r="L29" s="23">
        <v>3.1779999999999999</v>
      </c>
      <c r="M29" s="22">
        <v>95.772999999999996</v>
      </c>
      <c r="N29" s="22">
        <v>0.53085000000000004</v>
      </c>
      <c r="O29" s="22">
        <v>0.5539298512081583</v>
      </c>
      <c r="P29" s="22"/>
      <c r="Q29" s="23">
        <v>3.1779999999999999</v>
      </c>
      <c r="R29" s="22">
        <v>113.443</v>
      </c>
      <c r="S29" s="22">
        <v>0.44457999999999998</v>
      </c>
      <c r="T29" s="22">
        <v>0.46764915984026284</v>
      </c>
      <c r="U29" s="22"/>
      <c r="V29" s="21">
        <v>3.1779999999999999</v>
      </c>
      <c r="W29" s="22">
        <v>110.887</v>
      </c>
      <c r="X29" s="22">
        <v>0.46045999999999998</v>
      </c>
      <c r="Y29" s="22">
        <v>0.47842870345269456</v>
      </c>
      <c r="Z29" s="22"/>
      <c r="AA29" s="21">
        <v>3.1779999999999999</v>
      </c>
      <c r="AB29" s="22">
        <v>75.537000000000006</v>
      </c>
      <c r="AC29" s="22">
        <v>0.67325000000000002</v>
      </c>
      <c r="AD29" s="22">
        <v>0.70232500151924138</v>
      </c>
      <c r="AE29" s="22"/>
      <c r="AF29" s="21">
        <v>3.1779999999999999</v>
      </c>
      <c r="AG29" s="22">
        <v>186.815</v>
      </c>
      <c r="AH29" s="22">
        <v>0.24754000000000001</v>
      </c>
      <c r="AI29" s="22">
        <v>0.28397892909969186</v>
      </c>
      <c r="AJ29" s="22"/>
      <c r="AK29" s="21">
        <v>3.1779999999999999</v>
      </c>
      <c r="AL29" s="22">
        <v>92.802399999999992</v>
      </c>
      <c r="AM29" s="22">
        <v>0.53241000000000005</v>
      </c>
      <c r="AN29" s="22">
        <v>0.57166111695127431</v>
      </c>
      <c r="AO29" s="22"/>
      <c r="AP29" s="21">
        <v>3.1779999999999999</v>
      </c>
      <c r="AQ29" s="22">
        <v>65.422499999999999</v>
      </c>
      <c r="AR29" s="22">
        <v>0.79124000000000005</v>
      </c>
      <c r="AS29" s="22">
        <v>0.81090639519674335</v>
      </c>
      <c r="AT29" s="22"/>
      <c r="AU29" s="21">
        <v>3.1779999999999999</v>
      </c>
      <c r="AV29" s="22">
        <v>118.72799999999999</v>
      </c>
      <c r="AW29" s="22">
        <v>0.41991000000000001</v>
      </c>
      <c r="AX29" s="22">
        <v>0.44683245434740704</v>
      </c>
      <c r="AY29" s="22"/>
      <c r="AZ29" s="21">
        <v>3.1779999999999999</v>
      </c>
      <c r="BA29" s="22">
        <v>143.71899999999999</v>
      </c>
      <c r="BB29" s="22">
        <v>0.34009</v>
      </c>
      <c r="BC29" s="22">
        <v>0.36913368197495772</v>
      </c>
      <c r="BD29" s="22"/>
      <c r="BE29" s="21">
        <v>3.1779999999999999</v>
      </c>
      <c r="BF29" s="22">
        <v>142.791</v>
      </c>
      <c r="BG29" s="22">
        <v>0.34194000000000002</v>
      </c>
      <c r="BH29" s="22">
        <v>0.37153268511151927</v>
      </c>
    </row>
    <row r="30" spans="2:60" x14ac:dyDescent="0.2">
      <c r="B30" s="23">
        <v>3.1779999999999999</v>
      </c>
      <c r="C30" s="22">
        <v>117.04599999999999</v>
      </c>
      <c r="D30" s="22">
        <v>0.41188999999999998</v>
      </c>
      <c r="E30" s="22">
        <v>0.45325362370144168</v>
      </c>
      <c r="F30" s="22"/>
      <c r="G30" s="23">
        <v>3.1779999999999999</v>
      </c>
      <c r="H30" s="22">
        <v>68.559899999999999</v>
      </c>
      <c r="I30" s="22">
        <v>0.73904999999999998</v>
      </c>
      <c r="J30" s="22">
        <v>0.77379814789343238</v>
      </c>
      <c r="K30" s="22"/>
      <c r="L30" s="23">
        <v>3.1779999999999999</v>
      </c>
      <c r="M30" s="22">
        <v>96.462100000000007</v>
      </c>
      <c r="N30" s="22">
        <v>0.52693000000000001</v>
      </c>
      <c r="O30" s="22">
        <v>0.54997272130462571</v>
      </c>
      <c r="P30" s="22"/>
      <c r="Q30" s="23">
        <v>3.1779999999999999</v>
      </c>
      <c r="R30" s="22">
        <v>114.498</v>
      </c>
      <c r="S30" s="22">
        <v>0.44019999999999998</v>
      </c>
      <c r="T30" s="22">
        <v>0.46334017746824346</v>
      </c>
      <c r="U30" s="22"/>
      <c r="V30" s="21">
        <v>3.1779999999999999</v>
      </c>
      <c r="W30" s="22">
        <v>111.581</v>
      </c>
      <c r="X30" s="22">
        <v>0.45749000000000001</v>
      </c>
      <c r="Y30" s="22">
        <v>0.47545302192809646</v>
      </c>
      <c r="Z30" s="22"/>
      <c r="AA30" s="21">
        <v>3.1779999999999999</v>
      </c>
      <c r="AB30" s="22">
        <v>76.016899999999993</v>
      </c>
      <c r="AC30" s="22">
        <v>0.66905000000000003</v>
      </c>
      <c r="AD30" s="22">
        <v>0.6978911747224491</v>
      </c>
      <c r="AE30" s="22"/>
      <c r="AF30" s="21">
        <v>3.1779999999999999</v>
      </c>
      <c r="AG30" s="22">
        <v>187.929</v>
      </c>
      <c r="AH30" s="22">
        <v>0.24611</v>
      </c>
      <c r="AI30" s="22">
        <v>0.28229556715439835</v>
      </c>
      <c r="AJ30" s="22"/>
      <c r="AK30" s="21">
        <v>3.1779999999999999</v>
      </c>
      <c r="AL30" s="22">
        <v>93.4542</v>
      </c>
      <c r="AM30" s="22">
        <v>0.52878999999999998</v>
      </c>
      <c r="AN30" s="22">
        <v>0.56767404396762189</v>
      </c>
      <c r="AO30" s="22"/>
      <c r="AP30" s="21">
        <v>3.1779999999999999</v>
      </c>
      <c r="AQ30" s="22">
        <v>65.929900000000004</v>
      </c>
      <c r="AR30" s="22">
        <v>0.78464999999999996</v>
      </c>
      <c r="AS30" s="22">
        <v>0.8046656166588898</v>
      </c>
      <c r="AT30" s="22"/>
      <c r="AU30" s="21">
        <v>3.1779999999999999</v>
      </c>
      <c r="AV30" s="22">
        <v>119.63799999999999</v>
      </c>
      <c r="AW30" s="22">
        <v>0.41659000000000002</v>
      </c>
      <c r="AX30" s="22">
        <v>0.44343372205953741</v>
      </c>
      <c r="AY30" s="22"/>
      <c r="AZ30" s="21">
        <v>3.1779999999999999</v>
      </c>
      <c r="BA30" s="22">
        <v>145.34900000000002</v>
      </c>
      <c r="BB30" s="22">
        <v>0.33606000000000003</v>
      </c>
      <c r="BC30" s="22">
        <v>0.36499407384817878</v>
      </c>
      <c r="BD30" s="22"/>
      <c r="BE30" s="21">
        <v>3.1779999999999999</v>
      </c>
      <c r="BF30" s="22">
        <v>144.37100000000001</v>
      </c>
      <c r="BG30" s="22">
        <v>0.33828000000000003</v>
      </c>
      <c r="BH30" s="22">
        <v>0.36746662168828187</v>
      </c>
    </row>
    <row r="31" spans="2:60" x14ac:dyDescent="0.2">
      <c r="B31" s="23">
        <v>3.1779999999999999</v>
      </c>
      <c r="C31" s="22">
        <v>117.578</v>
      </c>
      <c r="D31" s="22">
        <v>0.41011999999999998</v>
      </c>
      <c r="E31" s="22">
        <v>0.45120280698565152</v>
      </c>
      <c r="F31" s="22"/>
      <c r="G31" s="23">
        <v>3.1779999999999999</v>
      </c>
      <c r="H31" s="22">
        <v>68.895499999999998</v>
      </c>
      <c r="I31" s="22">
        <v>0.73572000000000004</v>
      </c>
      <c r="J31" s="22">
        <v>0.77002886458127073</v>
      </c>
      <c r="K31" s="22"/>
      <c r="L31" s="23">
        <v>3.1779999999999999</v>
      </c>
      <c r="M31" s="22">
        <v>97.133400000000009</v>
      </c>
      <c r="N31" s="22">
        <v>0.52315999999999996</v>
      </c>
      <c r="O31" s="22">
        <v>0.54617179713423947</v>
      </c>
      <c r="P31" s="22"/>
      <c r="Q31" s="23">
        <v>3.1779999999999999</v>
      </c>
      <c r="R31" s="22">
        <v>115.45099999999999</v>
      </c>
      <c r="S31" s="22">
        <v>0.43630999999999998</v>
      </c>
      <c r="T31" s="22">
        <v>0.45951549696199206</v>
      </c>
      <c r="U31" s="22"/>
      <c r="V31" s="21">
        <v>3.1779999999999999</v>
      </c>
      <c r="W31" s="22">
        <v>112.15299999999999</v>
      </c>
      <c r="X31" s="22">
        <v>0.45496999999999999</v>
      </c>
      <c r="Y31" s="22">
        <v>0.47302812800155986</v>
      </c>
      <c r="Z31" s="22"/>
      <c r="AA31" s="21">
        <v>3.1779999999999999</v>
      </c>
      <c r="AB31" s="22">
        <v>76.57050000000001</v>
      </c>
      <c r="AC31" s="22">
        <v>0.66413999999999995</v>
      </c>
      <c r="AD31" s="22">
        <v>0.69284546450341755</v>
      </c>
      <c r="AE31" s="22"/>
      <c r="AF31" s="21">
        <v>3.1779999999999999</v>
      </c>
      <c r="AG31" s="22">
        <v>188.97299999999998</v>
      </c>
      <c r="AH31" s="22">
        <v>0.24482000000000001</v>
      </c>
      <c r="AI31" s="22">
        <v>0.28073599741634486</v>
      </c>
      <c r="AJ31" s="22"/>
      <c r="AK31" s="21">
        <v>3.1779999999999999</v>
      </c>
      <c r="AL31" s="22">
        <v>94.015500000000003</v>
      </c>
      <c r="AM31" s="22">
        <v>0.52566999999999997</v>
      </c>
      <c r="AN31" s="22">
        <v>0.56428486408899525</v>
      </c>
      <c r="AO31" s="22"/>
      <c r="AP31" s="21">
        <v>3.1779999999999999</v>
      </c>
      <c r="AQ31" s="22">
        <v>66.39439999999999</v>
      </c>
      <c r="AR31" s="22">
        <v>0.77905999999999997</v>
      </c>
      <c r="AS31" s="22">
        <v>0.79903611810271558</v>
      </c>
      <c r="AT31" s="22"/>
      <c r="AU31" s="21">
        <v>3.1779999999999999</v>
      </c>
      <c r="AV31" s="22">
        <v>120.459</v>
      </c>
      <c r="AW31" s="22">
        <v>0.41364000000000001</v>
      </c>
      <c r="AX31" s="22">
        <v>0.44041145651017305</v>
      </c>
      <c r="AY31" s="22"/>
      <c r="AZ31" s="21">
        <v>3.1779999999999999</v>
      </c>
      <c r="BA31" s="22">
        <v>146.90700000000001</v>
      </c>
      <c r="BB31" s="22">
        <v>0.33235999999999999</v>
      </c>
      <c r="BC31" s="22">
        <v>0.36112318432585871</v>
      </c>
      <c r="BD31" s="22"/>
      <c r="BE31" s="21">
        <v>3.1779999999999999</v>
      </c>
      <c r="BF31" s="22">
        <v>145.745</v>
      </c>
      <c r="BG31" s="22">
        <v>0.33510000000000001</v>
      </c>
      <c r="BH31" s="22">
        <v>0.36400235781508067</v>
      </c>
    </row>
    <row r="32" spans="2:60" x14ac:dyDescent="0.2">
      <c r="B32" s="23">
        <v>3.1779999999999999</v>
      </c>
      <c r="C32" s="22">
        <v>118.12400000000001</v>
      </c>
      <c r="D32" s="22">
        <v>0.40828999999999999</v>
      </c>
      <c r="E32" s="22">
        <v>0.44911722968879259</v>
      </c>
      <c r="F32" s="22"/>
      <c r="G32" s="23">
        <v>3.1779999999999999</v>
      </c>
      <c r="H32" s="22">
        <v>69.21050000000001</v>
      </c>
      <c r="I32" s="22">
        <v>0.73231999999999997</v>
      </c>
      <c r="J32" s="22">
        <v>0.76652420716161473</v>
      </c>
      <c r="K32" s="22"/>
      <c r="L32" s="23">
        <v>3.1779999999999999</v>
      </c>
      <c r="M32" s="22">
        <v>97.757600000000011</v>
      </c>
      <c r="N32" s="22">
        <v>0.51963000000000004</v>
      </c>
      <c r="O32" s="22">
        <v>0.54268439118553369</v>
      </c>
      <c r="P32" s="22"/>
      <c r="Q32" s="23">
        <v>3.1779999999999999</v>
      </c>
      <c r="R32" s="22">
        <v>116.37299999999999</v>
      </c>
      <c r="S32" s="22">
        <v>0.43259999999999998</v>
      </c>
      <c r="T32" s="22">
        <v>0.45587484760003555</v>
      </c>
      <c r="U32" s="22"/>
      <c r="V32" s="21">
        <v>3.1779999999999999</v>
      </c>
      <c r="W32" s="22">
        <v>112.816</v>
      </c>
      <c r="X32" s="22">
        <v>0.45235999999999998</v>
      </c>
      <c r="Y32" s="22">
        <v>0.47024822400864191</v>
      </c>
      <c r="Z32" s="22"/>
      <c r="AA32" s="21">
        <v>3.1779999999999999</v>
      </c>
      <c r="AB32" s="22">
        <v>77.096999999999994</v>
      </c>
      <c r="AC32" s="22">
        <v>0.65961000000000003</v>
      </c>
      <c r="AD32" s="22">
        <v>0.68811398160445858</v>
      </c>
      <c r="AE32" s="22"/>
      <c r="AF32" s="21">
        <v>3.1779999999999999</v>
      </c>
      <c r="AG32" s="22">
        <v>189.875</v>
      </c>
      <c r="AH32" s="22">
        <v>0.24363000000000001</v>
      </c>
      <c r="AI32" s="22">
        <v>0.2794023628163736</v>
      </c>
      <c r="AJ32" s="22"/>
      <c r="AK32" s="21">
        <v>3.1779999999999999</v>
      </c>
      <c r="AL32" s="22">
        <v>94.545500000000004</v>
      </c>
      <c r="AM32" s="22">
        <v>0.52285000000000004</v>
      </c>
      <c r="AN32" s="22">
        <v>0.56112161488128931</v>
      </c>
      <c r="AO32" s="22"/>
      <c r="AP32" s="21">
        <v>3.1779999999999999</v>
      </c>
      <c r="AQ32" s="22">
        <v>66.936300000000003</v>
      </c>
      <c r="AR32" s="22">
        <v>0.77283000000000002</v>
      </c>
      <c r="AS32" s="22">
        <v>0.79256731608647224</v>
      </c>
      <c r="AT32" s="22"/>
      <c r="AU32" s="21">
        <v>3.1779999999999999</v>
      </c>
      <c r="AV32" s="22">
        <v>121.251</v>
      </c>
      <c r="AW32" s="22">
        <v>0.41088000000000002</v>
      </c>
      <c r="AX32" s="22">
        <v>0.43753473076311894</v>
      </c>
      <c r="AY32" s="22"/>
      <c r="AZ32" s="21">
        <v>3.1779999999999999</v>
      </c>
      <c r="BA32" s="22">
        <v>148.43899999999999</v>
      </c>
      <c r="BB32" s="22">
        <v>0.32874999999999999</v>
      </c>
      <c r="BC32" s="22">
        <v>0.35739612662278064</v>
      </c>
      <c r="BD32" s="22"/>
      <c r="BE32" s="21">
        <v>3.1779999999999999</v>
      </c>
      <c r="BF32" s="22">
        <v>147.07500000000002</v>
      </c>
      <c r="BG32" s="22">
        <v>0.33216000000000001</v>
      </c>
      <c r="BH32" s="22">
        <v>0.3607106825752775</v>
      </c>
    </row>
    <row r="33" spans="2:60" x14ac:dyDescent="0.2">
      <c r="B33" s="23">
        <v>3.1779999999999999</v>
      </c>
      <c r="C33" s="22">
        <v>118.64100000000001</v>
      </c>
      <c r="D33" s="22">
        <v>0.40661999999999998</v>
      </c>
      <c r="E33" s="22">
        <v>0.44716011867532257</v>
      </c>
      <c r="F33" s="22"/>
      <c r="G33" s="23">
        <v>3.1779999999999999</v>
      </c>
      <c r="H33" s="22">
        <v>69.5886</v>
      </c>
      <c r="I33" s="22">
        <v>0.72848999999999997</v>
      </c>
      <c r="J33" s="22">
        <v>0.76235940426677562</v>
      </c>
      <c r="K33" s="22"/>
      <c r="L33" s="23">
        <v>3.1779999999999999</v>
      </c>
      <c r="M33" s="22">
        <v>98.34859999999999</v>
      </c>
      <c r="N33" s="22">
        <v>0.51634999999999998</v>
      </c>
      <c r="O33" s="22">
        <v>0.53942327231662612</v>
      </c>
      <c r="P33" s="22"/>
      <c r="Q33" s="23">
        <v>3.1779999999999999</v>
      </c>
      <c r="R33" s="22">
        <v>117.358</v>
      </c>
      <c r="S33" s="22">
        <v>0.42875000000000002</v>
      </c>
      <c r="T33" s="22">
        <v>0.45204863443275223</v>
      </c>
      <c r="U33" s="22"/>
      <c r="V33" s="21">
        <v>3.1779999999999999</v>
      </c>
      <c r="W33" s="22">
        <v>113.476</v>
      </c>
      <c r="X33" s="22">
        <v>0.44975999999999999</v>
      </c>
      <c r="Y33" s="22">
        <v>0.4675131626049468</v>
      </c>
      <c r="Z33" s="22"/>
      <c r="AA33" s="21">
        <v>3.1779999999999999</v>
      </c>
      <c r="AB33" s="22">
        <v>77.5642</v>
      </c>
      <c r="AC33" s="22">
        <v>0.65556999999999999</v>
      </c>
      <c r="AD33" s="22">
        <v>0.68396919764219755</v>
      </c>
      <c r="AE33" s="22"/>
      <c r="AF33" s="21">
        <v>3.1779999999999999</v>
      </c>
      <c r="AG33" s="22">
        <v>190.86700000000002</v>
      </c>
      <c r="AH33" s="22">
        <v>0.24237</v>
      </c>
      <c r="AI33" s="22">
        <v>0.27795021475560955</v>
      </c>
      <c r="AJ33" s="22"/>
      <c r="AK33" s="21">
        <v>3.1779999999999999</v>
      </c>
      <c r="AL33" s="22">
        <v>95.097399999999993</v>
      </c>
      <c r="AM33" s="22">
        <v>0.52010999999999996</v>
      </c>
      <c r="AN33" s="22">
        <v>0.55786513237753022</v>
      </c>
      <c r="AO33" s="22"/>
      <c r="AP33" s="21">
        <v>3.1779999999999999</v>
      </c>
      <c r="AQ33" s="22">
        <v>67.339600000000004</v>
      </c>
      <c r="AR33" s="22">
        <v>0.76803999999999994</v>
      </c>
      <c r="AS33" s="22">
        <v>0.78782059352533929</v>
      </c>
      <c r="AT33" s="22"/>
      <c r="AU33" s="21">
        <v>3.1779999999999999</v>
      </c>
      <c r="AV33" s="22">
        <v>122.02200000000001</v>
      </c>
      <c r="AW33" s="22">
        <v>0.40826000000000001</v>
      </c>
      <c r="AX33" s="22">
        <v>0.43477015324907747</v>
      </c>
      <c r="AY33" s="22"/>
      <c r="AZ33" s="21">
        <v>3.1779999999999999</v>
      </c>
      <c r="BA33" s="22">
        <v>149.87299999999999</v>
      </c>
      <c r="BB33" s="22">
        <v>0.32543</v>
      </c>
      <c r="BC33" s="22">
        <v>0.35397652438904231</v>
      </c>
      <c r="BD33" s="22"/>
      <c r="BE33" s="21">
        <v>3.1779999999999999</v>
      </c>
      <c r="BF33" s="22">
        <v>148.19399999999999</v>
      </c>
      <c r="BG33" s="22">
        <v>0.32979000000000003</v>
      </c>
      <c r="BH33" s="22">
        <v>0.35798698759571196</v>
      </c>
    </row>
    <row r="34" spans="2:60" x14ac:dyDescent="0.2">
      <c r="B34" s="23">
        <v>3.1779999999999999</v>
      </c>
      <c r="C34" s="22">
        <v>119.252</v>
      </c>
      <c r="D34" s="22">
        <v>0.40453</v>
      </c>
      <c r="E34" s="22">
        <v>0.4448690473934101</v>
      </c>
      <c r="F34" s="22"/>
      <c r="G34" s="23">
        <v>3.1779999999999999</v>
      </c>
      <c r="H34" s="22">
        <v>69.803100000000001</v>
      </c>
      <c r="I34" s="22">
        <v>0.72619</v>
      </c>
      <c r="J34" s="22">
        <v>0.7600167276203913</v>
      </c>
      <c r="K34" s="22"/>
      <c r="L34" s="23">
        <v>3.1779999999999999</v>
      </c>
      <c r="M34" s="22">
        <v>98.905000000000001</v>
      </c>
      <c r="N34" s="22">
        <v>0.51332999999999995</v>
      </c>
      <c r="O34" s="22">
        <v>0.53638869258135524</v>
      </c>
      <c r="P34" s="22"/>
      <c r="Q34" s="23">
        <v>3.1779999999999999</v>
      </c>
      <c r="R34" s="22">
        <v>118.325</v>
      </c>
      <c r="S34" s="22">
        <v>0.42501</v>
      </c>
      <c r="T34" s="22">
        <v>0.44835430923100722</v>
      </c>
      <c r="U34" s="22"/>
      <c r="V34" s="21">
        <v>3.1779999999999999</v>
      </c>
      <c r="W34" s="22">
        <v>114.09099999999999</v>
      </c>
      <c r="X34" s="22">
        <v>0.44721</v>
      </c>
      <c r="Y34" s="22">
        <v>0.46499306378030636</v>
      </c>
      <c r="Z34" s="22"/>
      <c r="AA34" s="21">
        <v>3.1779999999999999</v>
      </c>
      <c r="AB34" s="22">
        <v>78.072199999999995</v>
      </c>
      <c r="AC34" s="22">
        <v>0.65149000000000001</v>
      </c>
      <c r="AD34" s="22">
        <v>0.67951874853992766</v>
      </c>
      <c r="AE34" s="22"/>
      <c r="AF34" s="21">
        <v>3.1779999999999999</v>
      </c>
      <c r="AG34" s="22">
        <v>191.67200000000003</v>
      </c>
      <c r="AH34" s="22">
        <v>0.24149000000000001</v>
      </c>
      <c r="AI34" s="22">
        <v>0.27678285633665289</v>
      </c>
      <c r="AJ34" s="22"/>
      <c r="AK34" s="21">
        <v>3.1779999999999999</v>
      </c>
      <c r="AL34" s="22">
        <v>95.569299999999998</v>
      </c>
      <c r="AM34" s="22">
        <v>0.51758000000000004</v>
      </c>
      <c r="AN34" s="22">
        <v>0.5551105181241146</v>
      </c>
      <c r="AO34" s="22"/>
      <c r="AP34" s="21">
        <v>3.1779999999999999</v>
      </c>
      <c r="AQ34" s="22">
        <v>67.826000000000008</v>
      </c>
      <c r="AR34" s="22">
        <v>0.76244000000000001</v>
      </c>
      <c r="AS34" s="22">
        <v>0.78217090260016708</v>
      </c>
      <c r="AT34" s="22"/>
      <c r="AU34" s="21">
        <v>3.1779999999999999</v>
      </c>
      <c r="AV34" s="22">
        <v>122.73499999999999</v>
      </c>
      <c r="AW34" s="22">
        <v>0.40579999999999999</v>
      </c>
      <c r="AX34" s="22">
        <v>0.43224445870989481</v>
      </c>
      <c r="AY34" s="22"/>
      <c r="AZ34" s="21">
        <v>3.1779999999999999</v>
      </c>
      <c r="BA34" s="22">
        <v>151.34700000000001</v>
      </c>
      <c r="BB34" s="22">
        <v>0.32207000000000002</v>
      </c>
      <c r="BC34" s="22">
        <v>0.35052907318783283</v>
      </c>
      <c r="BD34" s="22"/>
      <c r="BE34" s="21">
        <v>3.1779999999999999</v>
      </c>
      <c r="BF34" s="22">
        <v>149.33599999999998</v>
      </c>
      <c r="BG34" s="22">
        <v>0.32734000000000002</v>
      </c>
      <c r="BH34" s="22">
        <v>0.35524939491990504</v>
      </c>
    </row>
    <row r="35" spans="2:60" x14ac:dyDescent="0.2">
      <c r="B35" s="23">
        <v>3.1779999999999999</v>
      </c>
      <c r="C35" s="22">
        <v>119.819</v>
      </c>
      <c r="D35" s="22">
        <v>0.40282000000000001</v>
      </c>
      <c r="E35" s="22">
        <v>0.44276386582894978</v>
      </c>
      <c r="F35" s="22"/>
      <c r="G35" s="23">
        <v>3.1779999999999999</v>
      </c>
      <c r="H35" s="22">
        <v>70.151299999999992</v>
      </c>
      <c r="I35" s="22">
        <v>0.72282000000000002</v>
      </c>
      <c r="J35" s="22">
        <v>0.75624434101376503</v>
      </c>
      <c r="K35" s="22"/>
      <c r="L35" s="23">
        <v>3.1779999999999999</v>
      </c>
      <c r="M35" s="22">
        <v>99.511099999999999</v>
      </c>
      <c r="N35" s="22">
        <v>0.5101</v>
      </c>
      <c r="O35" s="22">
        <v>0.53312166823358331</v>
      </c>
      <c r="P35" s="22"/>
      <c r="Q35" s="23">
        <v>3.1779999999999999</v>
      </c>
      <c r="R35" s="22">
        <v>119.23099999999999</v>
      </c>
      <c r="S35" s="22">
        <v>0.42166999999999999</v>
      </c>
      <c r="T35" s="22">
        <v>0.44494740159655571</v>
      </c>
      <c r="U35" s="22"/>
      <c r="V35" s="21">
        <v>3.1779999999999999</v>
      </c>
      <c r="W35" s="22">
        <v>114.73399999999999</v>
      </c>
      <c r="X35" s="22">
        <v>0.44470999999999999</v>
      </c>
      <c r="Y35" s="22">
        <v>0.46238711837606061</v>
      </c>
      <c r="Z35" s="22"/>
      <c r="AA35" s="21">
        <v>3.1779999999999999</v>
      </c>
      <c r="AB35" s="22">
        <v>78.464500000000001</v>
      </c>
      <c r="AC35" s="22">
        <v>0.64820999999999995</v>
      </c>
      <c r="AD35" s="22">
        <v>0.67612134965186732</v>
      </c>
      <c r="AE35" s="22"/>
      <c r="AF35" s="21">
        <v>3.1779999999999999</v>
      </c>
      <c r="AG35" s="22">
        <v>192.524</v>
      </c>
      <c r="AH35" s="22">
        <v>0.24046999999999999</v>
      </c>
      <c r="AI35" s="22">
        <v>0.27555797531611093</v>
      </c>
      <c r="AJ35" s="22"/>
      <c r="AK35" s="21">
        <v>3.1779999999999999</v>
      </c>
      <c r="AL35" s="22">
        <v>96.029899999999998</v>
      </c>
      <c r="AM35" s="22">
        <v>0.51517000000000002</v>
      </c>
      <c r="AN35" s="22">
        <v>0.55244797338911056</v>
      </c>
      <c r="AO35" s="22"/>
      <c r="AP35" s="21">
        <v>3.1779999999999999</v>
      </c>
      <c r="AQ35" s="22">
        <v>68.264700000000005</v>
      </c>
      <c r="AR35" s="22">
        <v>0.75739999999999996</v>
      </c>
      <c r="AS35" s="22">
        <v>0.77714431675168771</v>
      </c>
      <c r="AT35" s="22"/>
      <c r="AU35" s="21">
        <v>3.1779999999999999</v>
      </c>
      <c r="AV35" s="22">
        <v>123.44599999999998</v>
      </c>
      <c r="AW35" s="22">
        <v>0.40334999999999999</v>
      </c>
      <c r="AX35" s="22">
        <v>0.42975490206048755</v>
      </c>
      <c r="AY35" s="22"/>
      <c r="AZ35" s="21">
        <v>3.1779999999999999</v>
      </c>
      <c r="BA35" s="22">
        <v>152.81100000000001</v>
      </c>
      <c r="BB35" s="22">
        <v>0.31881999999999999</v>
      </c>
      <c r="BC35" s="22">
        <v>0.34717084267336085</v>
      </c>
      <c r="BD35" s="22"/>
      <c r="BE35" s="21">
        <v>3.1779999999999999</v>
      </c>
      <c r="BF35" s="22">
        <v>150.54599999999999</v>
      </c>
      <c r="BG35" s="22">
        <v>0.32491999999999999</v>
      </c>
      <c r="BH35" s="22">
        <v>0.35239410970573071</v>
      </c>
    </row>
    <row r="36" spans="2:60" x14ac:dyDescent="0.2">
      <c r="B36" s="23">
        <v>3.1779999999999999</v>
      </c>
      <c r="C36" s="22">
        <v>120.292</v>
      </c>
      <c r="D36" s="22">
        <v>0.40131</v>
      </c>
      <c r="E36" s="22">
        <v>0.44102287466962842</v>
      </c>
      <c r="F36" s="22"/>
      <c r="G36" s="23">
        <v>4.2119999999999997</v>
      </c>
      <c r="H36" s="22">
        <v>84.224499999999992</v>
      </c>
      <c r="I36" s="22">
        <v>0.60260999999999998</v>
      </c>
      <c r="J36" s="22">
        <v>0.62988232212430995</v>
      </c>
      <c r="K36" s="22"/>
      <c r="L36" s="23">
        <v>3.1779999999999999</v>
      </c>
      <c r="M36" s="22">
        <v>100.092</v>
      </c>
      <c r="N36" s="22">
        <v>0.50704000000000005</v>
      </c>
      <c r="O36" s="22">
        <v>0.53002761099547357</v>
      </c>
      <c r="P36" s="22"/>
      <c r="Q36" s="23">
        <v>3.1779999999999999</v>
      </c>
      <c r="R36" s="22">
        <v>120.15899999999999</v>
      </c>
      <c r="S36" s="22">
        <v>0.41814000000000001</v>
      </c>
      <c r="T36" s="22">
        <v>0.44151102821893445</v>
      </c>
      <c r="U36" s="22"/>
      <c r="V36" s="21">
        <v>3.1779999999999999</v>
      </c>
      <c r="W36" s="22">
        <v>115.23399999999999</v>
      </c>
      <c r="X36" s="22">
        <v>0.44266</v>
      </c>
      <c r="Y36" s="22">
        <v>0.46038082197753211</v>
      </c>
      <c r="Z36" s="22"/>
      <c r="AA36" s="21">
        <v>4.2119999999999997</v>
      </c>
      <c r="AB36" s="22">
        <v>90.58</v>
      </c>
      <c r="AC36" s="22">
        <v>0.56150999999999995</v>
      </c>
      <c r="AD36" s="22">
        <v>0.58568694678470901</v>
      </c>
      <c r="AE36" s="22"/>
      <c r="AF36" s="21">
        <v>4.2119999999999997</v>
      </c>
      <c r="AG36" s="22">
        <v>216.685</v>
      </c>
      <c r="AH36" s="22">
        <v>0.21435000000000001</v>
      </c>
      <c r="AI36" s="22">
        <v>0.24483246943608897</v>
      </c>
      <c r="AJ36" s="22"/>
      <c r="AK36" s="21">
        <v>3.1779999999999999</v>
      </c>
      <c r="AL36" s="22">
        <v>96.508800000000008</v>
      </c>
      <c r="AM36" s="22">
        <v>0.51275000000000004</v>
      </c>
      <c r="AN36" s="22">
        <v>0.54970659297140712</v>
      </c>
      <c r="AO36" s="22"/>
      <c r="AP36" s="21">
        <v>3.1779999999999999</v>
      </c>
      <c r="AQ36" s="22">
        <v>68.724299999999999</v>
      </c>
      <c r="AR36" s="22">
        <v>0.75227999999999995</v>
      </c>
      <c r="AS36" s="22">
        <v>0.77194709352818336</v>
      </c>
      <c r="AT36" s="22"/>
      <c r="AU36" s="21">
        <v>3.1779999999999999</v>
      </c>
      <c r="AV36" s="22">
        <v>124.10599999999999</v>
      </c>
      <c r="AW36" s="22">
        <v>0.40105000000000002</v>
      </c>
      <c r="AX36" s="22">
        <v>0.42746945062896996</v>
      </c>
      <c r="AY36" s="22"/>
      <c r="AZ36" s="21">
        <v>4.2119999999999997</v>
      </c>
      <c r="BA36" s="22">
        <v>205.119</v>
      </c>
      <c r="BB36" s="22">
        <v>0.23794999999999999</v>
      </c>
      <c r="BC36" s="22">
        <v>0.25863778411438693</v>
      </c>
      <c r="BD36" s="22"/>
      <c r="BE36" s="21">
        <v>3.1779999999999999</v>
      </c>
      <c r="BF36" s="22">
        <v>151.78100000000001</v>
      </c>
      <c r="BG36" s="22">
        <v>0.32235999999999998</v>
      </c>
      <c r="BH36" s="22">
        <v>0.34952677634064167</v>
      </c>
    </row>
    <row r="37" spans="2:60" x14ac:dyDescent="0.2">
      <c r="B37" s="23">
        <v>4.2119999999999997</v>
      </c>
      <c r="C37" s="22">
        <v>133.20400000000001</v>
      </c>
      <c r="D37" s="22">
        <v>0.36364999999999997</v>
      </c>
      <c r="E37" s="22">
        <v>0.39827275186750349</v>
      </c>
      <c r="F37" s="22"/>
      <c r="G37" s="23">
        <v>4.2119999999999997</v>
      </c>
      <c r="H37" s="22">
        <v>84.775199999999998</v>
      </c>
      <c r="I37" s="22">
        <v>0.59884000000000004</v>
      </c>
      <c r="J37" s="22">
        <v>0.62579060432483724</v>
      </c>
      <c r="K37" s="22"/>
      <c r="L37" s="23">
        <v>4.2119999999999997</v>
      </c>
      <c r="M37" s="22">
        <v>119.88600000000001</v>
      </c>
      <c r="N37" s="22">
        <v>0.42236000000000001</v>
      </c>
      <c r="O37" s="22">
        <v>0.44251642093120913</v>
      </c>
      <c r="P37" s="22"/>
      <c r="Q37" s="23">
        <v>3.1779999999999999</v>
      </c>
      <c r="R37" s="22">
        <v>121.02600000000001</v>
      </c>
      <c r="S37" s="22">
        <v>0.41499000000000003</v>
      </c>
      <c r="T37" s="22">
        <v>0.43834815361789148</v>
      </c>
      <c r="U37" s="22"/>
      <c r="V37" s="21">
        <v>4.2119999999999997</v>
      </c>
      <c r="W37" s="22">
        <v>134.447</v>
      </c>
      <c r="X37" s="22">
        <v>0.37861</v>
      </c>
      <c r="Y37" s="22">
        <v>0.39459060923456035</v>
      </c>
      <c r="Z37" s="22"/>
      <c r="AA37" s="21">
        <v>4.2119999999999997</v>
      </c>
      <c r="AB37" s="22">
        <v>91.340400000000002</v>
      </c>
      <c r="AC37" s="22">
        <v>0.55684999999999996</v>
      </c>
      <c r="AD37" s="22">
        <v>0.58081115957187546</v>
      </c>
      <c r="AE37" s="22"/>
      <c r="AF37" s="21">
        <v>4.2119999999999997</v>
      </c>
      <c r="AG37" s="22">
        <v>217.964</v>
      </c>
      <c r="AH37" s="22">
        <v>0.21312</v>
      </c>
      <c r="AI37" s="22">
        <v>0.24339580682937978</v>
      </c>
      <c r="AJ37" s="22"/>
      <c r="AK37" s="21">
        <v>3.1779999999999999</v>
      </c>
      <c r="AL37" s="22">
        <v>97.068799999999996</v>
      </c>
      <c r="AM37" s="22">
        <v>0.51007999999999998</v>
      </c>
      <c r="AN37" s="22">
        <v>0.54653527848040706</v>
      </c>
      <c r="AO37" s="22"/>
      <c r="AP37" s="21">
        <v>3.1779999999999999</v>
      </c>
      <c r="AQ37" s="22">
        <v>69.077699999999993</v>
      </c>
      <c r="AR37" s="22">
        <v>0.74826000000000004</v>
      </c>
      <c r="AS37" s="22">
        <v>0.76799782910778647</v>
      </c>
      <c r="AT37" s="22"/>
      <c r="AU37" s="21">
        <v>4.2119999999999997</v>
      </c>
      <c r="AV37" s="22">
        <v>149.858</v>
      </c>
      <c r="AW37" s="22">
        <v>0.33133000000000001</v>
      </c>
      <c r="AX37" s="22">
        <v>0.35401195558301152</v>
      </c>
      <c r="AY37" s="22"/>
      <c r="AZ37" s="21">
        <v>4.2119999999999997</v>
      </c>
      <c r="BA37" s="22">
        <v>207.40899999999999</v>
      </c>
      <c r="BB37" s="22">
        <v>0.23524</v>
      </c>
      <c r="BC37" s="22">
        <v>0.25578216779290647</v>
      </c>
      <c r="BD37" s="22"/>
      <c r="BE37" s="21">
        <v>4.2119999999999997</v>
      </c>
      <c r="BF37" s="22">
        <v>188.58199999999999</v>
      </c>
      <c r="BG37" s="22">
        <v>0.25680999999999998</v>
      </c>
      <c r="BH37" s="22">
        <v>0.2813180666222595</v>
      </c>
    </row>
    <row r="38" spans="2:60" x14ac:dyDescent="0.2">
      <c r="B38" s="23">
        <v>4.2119999999999997</v>
      </c>
      <c r="C38" s="22">
        <v>133.99200000000002</v>
      </c>
      <c r="D38" s="22">
        <v>0.36165000000000003</v>
      </c>
      <c r="E38" s="22">
        <v>0.39593053047763249</v>
      </c>
      <c r="F38" s="22"/>
      <c r="G38" s="23">
        <v>4.2119999999999997</v>
      </c>
      <c r="H38" s="22">
        <v>85.250600000000006</v>
      </c>
      <c r="I38" s="22">
        <v>0.59555999999999998</v>
      </c>
      <c r="J38" s="22">
        <v>0.62230088280620821</v>
      </c>
      <c r="K38" s="22"/>
      <c r="L38" s="23">
        <v>4.2119999999999997</v>
      </c>
      <c r="M38" s="22">
        <v>120.65599999999999</v>
      </c>
      <c r="N38" s="22">
        <v>0.41959000000000002</v>
      </c>
      <c r="O38" s="22">
        <v>0.43969237866130939</v>
      </c>
      <c r="P38" s="22"/>
      <c r="Q38" s="23">
        <v>4.2119999999999997</v>
      </c>
      <c r="R38" s="22">
        <v>148.238</v>
      </c>
      <c r="S38" s="22">
        <v>0.3367</v>
      </c>
      <c r="T38" s="22">
        <v>0.35788072990568504</v>
      </c>
      <c r="U38" s="22"/>
      <c r="V38" s="21">
        <v>4.2119999999999997</v>
      </c>
      <c r="W38" s="22">
        <v>135.09100000000001</v>
      </c>
      <c r="X38" s="22">
        <v>0.37669000000000002</v>
      </c>
      <c r="Y38" s="22">
        <v>0.39270953386797747</v>
      </c>
      <c r="Z38" s="22"/>
      <c r="AA38" s="21">
        <v>4.2119999999999997</v>
      </c>
      <c r="AB38" s="22">
        <v>91.875100000000003</v>
      </c>
      <c r="AC38" s="22">
        <v>0.55362999999999996</v>
      </c>
      <c r="AD38" s="22">
        <v>0.57743092132426466</v>
      </c>
      <c r="AE38" s="22"/>
      <c r="AF38" s="21">
        <v>4.2119999999999997</v>
      </c>
      <c r="AG38" s="22">
        <v>219.19500000000002</v>
      </c>
      <c r="AH38" s="22">
        <v>0.21193999999999999</v>
      </c>
      <c r="AI38" s="22">
        <v>0.24202889500106725</v>
      </c>
      <c r="AJ38" s="22"/>
      <c r="AK38" s="21">
        <v>4.2119999999999997</v>
      </c>
      <c r="AL38" s="22">
        <v>109.843</v>
      </c>
      <c r="AM38" s="22">
        <v>0.45245000000000002</v>
      </c>
      <c r="AN38" s="22">
        <v>0.48297591689738018</v>
      </c>
      <c r="AO38" s="22"/>
      <c r="AP38" s="21">
        <v>3.1779999999999999</v>
      </c>
      <c r="AQ38" s="22">
        <v>69.452100000000002</v>
      </c>
      <c r="AR38" s="22">
        <v>0.74404999999999999</v>
      </c>
      <c r="AS38" s="22">
        <v>0.76385773273607183</v>
      </c>
      <c r="AT38" s="22"/>
      <c r="AU38" s="21">
        <v>4.2119999999999997</v>
      </c>
      <c r="AV38" s="22">
        <v>150.97299999999998</v>
      </c>
      <c r="AW38" s="22">
        <v>0.32880999999999999</v>
      </c>
      <c r="AX38" s="22">
        <v>0.35139742629317117</v>
      </c>
      <c r="AY38" s="22"/>
      <c r="AZ38" s="21">
        <v>4.2119999999999997</v>
      </c>
      <c r="BA38" s="22">
        <v>209.54300000000001</v>
      </c>
      <c r="BB38" s="22">
        <v>0.23272999999999999</v>
      </c>
      <c r="BC38" s="22">
        <v>0.25317726499935067</v>
      </c>
      <c r="BD38" s="22"/>
      <c r="BE38" s="21">
        <v>4.2119999999999997</v>
      </c>
      <c r="BF38" s="22">
        <v>190.4</v>
      </c>
      <c r="BG38" s="22">
        <v>0.25446000000000002</v>
      </c>
      <c r="BH38" s="22">
        <v>0.27863195188949019</v>
      </c>
    </row>
    <row r="39" spans="2:60" x14ac:dyDescent="0.2">
      <c r="B39" s="23">
        <v>4.2119999999999997</v>
      </c>
      <c r="C39" s="22">
        <v>134.56</v>
      </c>
      <c r="D39" s="22">
        <v>0.36020999999999997</v>
      </c>
      <c r="E39" s="22">
        <v>0.39425924226931436</v>
      </c>
      <c r="F39" s="22"/>
      <c r="G39" s="23">
        <v>4.2119999999999997</v>
      </c>
      <c r="H39" s="22">
        <v>85.746800000000007</v>
      </c>
      <c r="I39" s="22">
        <v>0.59201999999999999</v>
      </c>
      <c r="J39" s="22">
        <v>0.61869974902572389</v>
      </c>
      <c r="K39" s="22"/>
      <c r="L39" s="23">
        <v>4.2119999999999997</v>
      </c>
      <c r="M39" s="22">
        <v>121.39699999999999</v>
      </c>
      <c r="N39" s="22">
        <v>0.41693000000000002</v>
      </c>
      <c r="O39" s="22">
        <v>0.43700852277864316</v>
      </c>
      <c r="P39" s="22"/>
      <c r="Q39" s="23">
        <v>4.2119999999999997</v>
      </c>
      <c r="R39" s="22">
        <v>149.673</v>
      </c>
      <c r="S39" s="22">
        <v>0.33328000000000002</v>
      </c>
      <c r="T39" s="22">
        <v>0.35444952422787634</v>
      </c>
      <c r="U39" s="22"/>
      <c r="V39" s="21">
        <v>4.2119999999999997</v>
      </c>
      <c r="W39" s="22">
        <v>135.76300000000001</v>
      </c>
      <c r="X39" s="22">
        <v>0.37473000000000001</v>
      </c>
      <c r="Y39" s="22">
        <v>0.39076569934193367</v>
      </c>
      <c r="Z39" s="22"/>
      <c r="AA39" s="21">
        <v>4.2119999999999997</v>
      </c>
      <c r="AB39" s="22">
        <v>92.478700000000003</v>
      </c>
      <c r="AC39" s="22">
        <v>0.54990000000000006</v>
      </c>
      <c r="AD39" s="22">
        <v>0.5736620826174994</v>
      </c>
      <c r="AE39" s="22"/>
      <c r="AF39" s="21">
        <v>4.2119999999999997</v>
      </c>
      <c r="AG39" s="22">
        <v>220.20400000000001</v>
      </c>
      <c r="AH39" s="22">
        <v>0.21099999999999999</v>
      </c>
      <c r="AI39" s="22">
        <v>0.24091989082740975</v>
      </c>
      <c r="AJ39" s="22"/>
      <c r="AK39" s="21">
        <v>4.2119999999999997</v>
      </c>
      <c r="AL39" s="22">
        <v>110.32299999999999</v>
      </c>
      <c r="AM39" s="22">
        <v>0.45062000000000002</v>
      </c>
      <c r="AN39" s="22">
        <v>0.48087455598342088</v>
      </c>
      <c r="AO39" s="22"/>
      <c r="AP39" s="21">
        <v>4.2119999999999997</v>
      </c>
      <c r="AQ39" s="22">
        <v>85.419799999999995</v>
      </c>
      <c r="AR39" s="22">
        <v>0.60374000000000005</v>
      </c>
      <c r="AS39" s="22">
        <v>0.62106822586518506</v>
      </c>
      <c r="AT39" s="22"/>
      <c r="AU39" s="21">
        <v>4.2119999999999997</v>
      </c>
      <c r="AV39" s="22">
        <v>151.99799999999999</v>
      </c>
      <c r="AW39" s="22">
        <v>0.32651000000000002</v>
      </c>
      <c r="AX39" s="22">
        <v>0.34902777431123394</v>
      </c>
      <c r="AY39" s="22"/>
      <c r="AZ39" s="21">
        <v>4.2119999999999997</v>
      </c>
      <c r="BA39" s="22">
        <v>211.59</v>
      </c>
      <c r="BB39" s="22">
        <v>0.23036000000000001</v>
      </c>
      <c r="BC39" s="22">
        <v>0.25072793440029745</v>
      </c>
      <c r="BD39" s="22"/>
      <c r="BE39" s="21">
        <v>4.2119999999999997</v>
      </c>
      <c r="BF39" s="22">
        <v>191.89499999999998</v>
      </c>
      <c r="BG39" s="22">
        <v>0.25256000000000001</v>
      </c>
      <c r="BH39" s="22">
        <v>0.276461208680575</v>
      </c>
    </row>
    <row r="40" spans="2:60" x14ac:dyDescent="0.2">
      <c r="B40" s="23">
        <v>4.2119999999999997</v>
      </c>
      <c r="C40" s="22">
        <v>135.18599999999998</v>
      </c>
      <c r="D40" s="22">
        <v>0.35865000000000002</v>
      </c>
      <c r="E40" s="22">
        <v>0.39243356294112514</v>
      </c>
      <c r="F40" s="22"/>
      <c r="G40" s="23">
        <v>4.2119999999999997</v>
      </c>
      <c r="H40" s="22">
        <v>86.11399999999999</v>
      </c>
      <c r="I40" s="22">
        <v>0.58960000000000001</v>
      </c>
      <c r="J40" s="22">
        <v>0.61606154213901276</v>
      </c>
      <c r="K40" s="22"/>
      <c r="L40" s="23">
        <v>4.2119999999999997</v>
      </c>
      <c r="M40" s="22">
        <v>122.11499999999999</v>
      </c>
      <c r="N40" s="22">
        <v>0.41439999999999999</v>
      </c>
      <c r="O40" s="22">
        <v>0.43443904221233215</v>
      </c>
      <c r="P40" s="22"/>
      <c r="Q40" s="23">
        <v>4.2119999999999997</v>
      </c>
      <c r="R40" s="22">
        <v>150.893</v>
      </c>
      <c r="S40" s="22">
        <v>0.33041999999999999</v>
      </c>
      <c r="T40" s="22">
        <v>0.35158372913096658</v>
      </c>
      <c r="U40" s="22"/>
      <c r="V40" s="21">
        <v>4.2119999999999997</v>
      </c>
      <c r="W40" s="22">
        <v>136.59100000000001</v>
      </c>
      <c r="X40" s="22">
        <v>0.37243999999999999</v>
      </c>
      <c r="Y40" s="22">
        <v>0.38839691956101746</v>
      </c>
      <c r="Z40" s="22"/>
      <c r="AA40" s="21">
        <v>4.2119999999999997</v>
      </c>
      <c r="AB40" s="22">
        <v>92.987800000000007</v>
      </c>
      <c r="AC40" s="22">
        <v>0.54688999999999999</v>
      </c>
      <c r="AD40" s="22">
        <v>0.57052133333360866</v>
      </c>
      <c r="AE40" s="22"/>
      <c r="AF40" s="21">
        <v>4.2119999999999997</v>
      </c>
      <c r="AG40" s="22">
        <v>221.20099999999999</v>
      </c>
      <c r="AH40" s="22">
        <v>0.21010000000000001</v>
      </c>
      <c r="AI40" s="22">
        <v>0.23983401358836054</v>
      </c>
      <c r="AJ40" s="22"/>
      <c r="AK40" s="21">
        <v>4.2119999999999997</v>
      </c>
      <c r="AL40" s="22">
        <v>110.045</v>
      </c>
      <c r="AM40" s="22">
        <v>0.45132</v>
      </c>
      <c r="AN40" s="22">
        <v>0.48208936016864862</v>
      </c>
      <c r="AO40" s="22"/>
      <c r="AP40" s="21">
        <v>4.2119999999999997</v>
      </c>
      <c r="AQ40" s="22">
        <v>86.015500000000003</v>
      </c>
      <c r="AR40" s="22">
        <v>0.59953000000000001</v>
      </c>
      <c r="AS40" s="22">
        <v>0.61676702035980646</v>
      </c>
      <c r="AT40" s="22"/>
      <c r="AU40" s="21">
        <v>4.2119999999999997</v>
      </c>
      <c r="AV40" s="22">
        <v>152.94999999999999</v>
      </c>
      <c r="AW40" s="22">
        <v>0.32435999999999998</v>
      </c>
      <c r="AX40" s="22">
        <v>0.34685533599057822</v>
      </c>
      <c r="AY40" s="22"/>
      <c r="AZ40" s="21">
        <v>4.2119999999999997</v>
      </c>
      <c r="BA40" s="22">
        <v>213.39700000000002</v>
      </c>
      <c r="BB40" s="22">
        <v>0.2283</v>
      </c>
      <c r="BC40" s="22">
        <v>0.24860482405918985</v>
      </c>
      <c r="BD40" s="22"/>
      <c r="BE40" s="21">
        <v>4.2119999999999997</v>
      </c>
      <c r="BF40" s="22">
        <v>193.351</v>
      </c>
      <c r="BG40" s="22">
        <v>0.25073000000000001</v>
      </c>
      <c r="BH40" s="22">
        <v>0.27437936002275104</v>
      </c>
    </row>
    <row r="41" spans="2:60" x14ac:dyDescent="0.2">
      <c r="B41" s="23">
        <v>4.2119999999999997</v>
      </c>
      <c r="C41" s="22">
        <v>135.678</v>
      </c>
      <c r="D41" s="22">
        <v>0.3574</v>
      </c>
      <c r="E41" s="22">
        <v>0.39101050752339322</v>
      </c>
      <c r="F41" s="22"/>
      <c r="G41" s="23">
        <v>4.2119999999999997</v>
      </c>
      <c r="H41" s="22">
        <v>86.505499999999998</v>
      </c>
      <c r="I41" s="22">
        <v>0.58684999999999998</v>
      </c>
      <c r="J41" s="22">
        <v>0.61327341775677779</v>
      </c>
      <c r="K41" s="22"/>
      <c r="L41" s="23">
        <v>4.2119999999999997</v>
      </c>
      <c r="M41" s="22">
        <v>122.78999999999999</v>
      </c>
      <c r="N41" s="22">
        <v>0.41202</v>
      </c>
      <c r="O41" s="22">
        <v>0.43205084811270417</v>
      </c>
      <c r="P41" s="22"/>
      <c r="Q41" s="23">
        <v>4.2119999999999997</v>
      </c>
      <c r="R41" s="22">
        <v>152.06800000000001</v>
      </c>
      <c r="S41" s="22">
        <v>0.32778000000000002</v>
      </c>
      <c r="T41" s="22">
        <v>0.34886710971249008</v>
      </c>
      <c r="U41" s="22"/>
      <c r="V41" s="21">
        <v>4.2119999999999997</v>
      </c>
      <c r="W41" s="22">
        <v>137.45499999999998</v>
      </c>
      <c r="X41" s="22">
        <v>0.37058999999999997</v>
      </c>
      <c r="Y41" s="22">
        <v>0.38595557556843291</v>
      </c>
      <c r="Z41" s="22"/>
      <c r="AA41" s="21">
        <v>4.2119999999999997</v>
      </c>
      <c r="AB41" s="22">
        <v>93.527799999999999</v>
      </c>
      <c r="AC41" s="22">
        <v>0.54361999999999999</v>
      </c>
      <c r="AD41" s="22">
        <v>0.5672273232104138</v>
      </c>
      <c r="AE41" s="22"/>
      <c r="AF41" s="21">
        <v>4.2119999999999997</v>
      </c>
      <c r="AG41" s="22">
        <v>222.238</v>
      </c>
      <c r="AH41" s="22">
        <v>0.20915</v>
      </c>
      <c r="AI41" s="22">
        <v>0.23871490762047418</v>
      </c>
      <c r="AJ41" s="22"/>
      <c r="AK41" s="21">
        <v>4.2119999999999997</v>
      </c>
      <c r="AL41" s="22">
        <v>108.84100000000001</v>
      </c>
      <c r="AM41" s="22">
        <v>0.45578999999999997</v>
      </c>
      <c r="AN41" s="22">
        <v>0.487422236471173</v>
      </c>
      <c r="AO41" s="22"/>
      <c r="AP41" s="21">
        <v>4.2119999999999997</v>
      </c>
      <c r="AQ41" s="22">
        <v>86.519099999999995</v>
      </c>
      <c r="AR41" s="22">
        <v>0.59604000000000001</v>
      </c>
      <c r="AS41" s="22">
        <v>0.61317701686400972</v>
      </c>
      <c r="AT41" s="22"/>
      <c r="AU41" s="21">
        <v>4.2119999999999997</v>
      </c>
      <c r="AV41" s="22">
        <v>153.887</v>
      </c>
      <c r="AW41" s="22">
        <v>0.32229999999999998</v>
      </c>
      <c r="AX41" s="22">
        <v>0.34474337429255841</v>
      </c>
      <c r="AY41" s="22"/>
      <c r="AZ41" s="21">
        <v>4.2119999999999997</v>
      </c>
      <c r="BA41" s="22">
        <v>215.197</v>
      </c>
      <c r="BB41" s="22">
        <v>0.22631999999999999</v>
      </c>
      <c r="BC41" s="22">
        <v>0.24652538669107349</v>
      </c>
      <c r="BD41" s="22"/>
      <c r="BE41" s="21">
        <v>4.2119999999999997</v>
      </c>
      <c r="BF41" s="22">
        <v>195.04900000000001</v>
      </c>
      <c r="BG41" s="22">
        <v>0.24861</v>
      </c>
      <c r="BH41" s="22">
        <v>0.2719907491951199</v>
      </c>
    </row>
    <row r="42" spans="2:60" x14ac:dyDescent="0.2">
      <c r="B42" s="23">
        <v>4.2119999999999997</v>
      </c>
      <c r="C42" s="22">
        <v>136.066</v>
      </c>
      <c r="D42" s="22">
        <v>0.35632000000000003</v>
      </c>
      <c r="E42" s="22">
        <v>0.38989551864359162</v>
      </c>
      <c r="F42" s="22"/>
      <c r="G42" s="23">
        <v>4.2119999999999997</v>
      </c>
      <c r="H42" s="22">
        <v>86.9435</v>
      </c>
      <c r="I42" s="22">
        <v>0.58372999999999997</v>
      </c>
      <c r="J42" s="22">
        <v>0.61018389689578789</v>
      </c>
      <c r="K42" s="22"/>
      <c r="L42" s="23">
        <v>4.2119999999999997</v>
      </c>
      <c r="M42" s="22">
        <v>123.396</v>
      </c>
      <c r="N42" s="22">
        <v>0.40991</v>
      </c>
      <c r="O42" s="22">
        <v>0.42992903854062481</v>
      </c>
      <c r="P42" s="22"/>
      <c r="Q42" s="23">
        <v>4.2119999999999997</v>
      </c>
      <c r="R42" s="22">
        <v>153.15099999999998</v>
      </c>
      <c r="S42" s="22">
        <v>0.32524999999999998</v>
      </c>
      <c r="T42" s="22">
        <v>0.34640011256706738</v>
      </c>
      <c r="U42" s="22"/>
      <c r="V42" s="21">
        <v>4.2119999999999997</v>
      </c>
      <c r="W42" s="22">
        <v>139.006</v>
      </c>
      <c r="X42" s="22">
        <v>0.36609000000000003</v>
      </c>
      <c r="Y42" s="22">
        <v>0.38164916363149026</v>
      </c>
      <c r="Z42" s="22"/>
      <c r="AA42" s="21">
        <v>4.2119999999999997</v>
      </c>
      <c r="AB42" s="22">
        <v>94.128699999999995</v>
      </c>
      <c r="AC42" s="22">
        <v>0.54015999999999997</v>
      </c>
      <c r="AD42" s="22">
        <v>0.56360625016343513</v>
      </c>
      <c r="AE42" s="22"/>
      <c r="AF42" s="21">
        <v>4.2119999999999997</v>
      </c>
      <c r="AG42" s="22">
        <v>223.19399999999999</v>
      </c>
      <c r="AH42" s="22">
        <v>0.20827000000000001</v>
      </c>
      <c r="AI42" s="22">
        <v>0.23769242739392163</v>
      </c>
      <c r="AJ42" s="22"/>
      <c r="AK42" s="21">
        <v>4.2119999999999997</v>
      </c>
      <c r="AL42" s="22">
        <v>111.123</v>
      </c>
      <c r="AM42" s="22">
        <v>0.44718000000000002</v>
      </c>
      <c r="AN42" s="22">
        <v>0.47741262960646252</v>
      </c>
      <c r="AO42" s="22"/>
      <c r="AP42" s="21">
        <v>4.2119999999999997</v>
      </c>
      <c r="AQ42" s="22">
        <v>87.055400000000006</v>
      </c>
      <c r="AR42" s="22">
        <v>0.59221999999999997</v>
      </c>
      <c r="AS42" s="22">
        <v>0.60939957360208485</v>
      </c>
      <c r="AT42" s="22"/>
      <c r="AU42" s="21">
        <v>4.2119999999999997</v>
      </c>
      <c r="AV42" s="22">
        <v>154.744</v>
      </c>
      <c r="AW42" s="22">
        <v>0.32040999999999997</v>
      </c>
      <c r="AX42" s="22">
        <v>0.34283412371244726</v>
      </c>
      <c r="AY42" s="22"/>
      <c r="AZ42" s="21">
        <v>4.2119999999999997</v>
      </c>
      <c r="BA42" s="22">
        <v>217.16499999999999</v>
      </c>
      <c r="BB42" s="22">
        <v>0.22428999999999999</v>
      </c>
      <c r="BC42" s="22">
        <v>0.24429131600285006</v>
      </c>
      <c r="BD42" s="22"/>
      <c r="BE42" s="21">
        <v>4.2119999999999997</v>
      </c>
      <c r="BF42" s="22">
        <v>196.60900000000001</v>
      </c>
      <c r="BG42" s="22">
        <v>0.24665999999999999</v>
      </c>
      <c r="BH42" s="22">
        <v>0.26983263044804123</v>
      </c>
    </row>
    <row r="43" spans="2:60" x14ac:dyDescent="0.2">
      <c r="B43" s="23">
        <v>4.2119999999999997</v>
      </c>
      <c r="C43" s="22">
        <v>136.72200000000001</v>
      </c>
      <c r="D43" s="22">
        <v>0.35469000000000001</v>
      </c>
      <c r="E43" s="22">
        <v>0.38802477757609549</v>
      </c>
      <c r="F43" s="22"/>
      <c r="G43" s="23">
        <v>4.2119999999999997</v>
      </c>
      <c r="H43" s="22">
        <v>87.380700000000004</v>
      </c>
      <c r="I43" s="22">
        <v>0.58094999999999997</v>
      </c>
      <c r="J43" s="22">
        <v>0.60713090693664551</v>
      </c>
      <c r="K43" s="22"/>
      <c r="L43" s="23">
        <v>4.2119999999999997</v>
      </c>
      <c r="M43" s="22">
        <v>124.02199999999999</v>
      </c>
      <c r="N43" s="22">
        <v>0.40777000000000002</v>
      </c>
      <c r="O43" s="22">
        <v>0.4277589753411406</v>
      </c>
      <c r="P43" s="22"/>
      <c r="Q43" s="23">
        <v>4.2119999999999997</v>
      </c>
      <c r="R43" s="22">
        <v>154.149</v>
      </c>
      <c r="S43" s="22">
        <v>0.32303999999999999</v>
      </c>
      <c r="T43" s="22">
        <v>0.34415742975795455</v>
      </c>
      <c r="U43" s="22"/>
      <c r="V43" s="21">
        <v>4.2119999999999997</v>
      </c>
      <c r="W43" s="22">
        <v>140.15</v>
      </c>
      <c r="X43" s="22">
        <v>0.36302000000000001</v>
      </c>
      <c r="Y43" s="22">
        <v>0.37853388255268594</v>
      </c>
      <c r="Z43" s="22"/>
      <c r="AA43" s="21">
        <v>4.2119999999999997</v>
      </c>
      <c r="AB43" s="22">
        <v>94.585599999999999</v>
      </c>
      <c r="AC43" s="22">
        <v>0.53747</v>
      </c>
      <c r="AD43" s="22">
        <v>0.56088372479276905</v>
      </c>
      <c r="AE43" s="22"/>
      <c r="AF43" s="21">
        <v>4.2119999999999997</v>
      </c>
      <c r="AG43" s="22">
        <v>224.16</v>
      </c>
      <c r="AH43" s="22">
        <v>0.20732999999999999</v>
      </c>
      <c r="AI43" s="22">
        <v>0.23666811045574115</v>
      </c>
      <c r="AJ43" s="22"/>
      <c r="AK43" s="21">
        <v>4.2119999999999997</v>
      </c>
      <c r="AL43" s="22">
        <v>111.161</v>
      </c>
      <c r="AM43" s="22">
        <v>0.44663999999999998</v>
      </c>
      <c r="AN43" s="22">
        <v>0.47724942776476403</v>
      </c>
      <c r="AO43" s="22"/>
      <c r="AP43" s="21">
        <v>4.2119999999999997</v>
      </c>
      <c r="AQ43" s="22">
        <v>87.549900000000008</v>
      </c>
      <c r="AR43" s="22">
        <v>0.58879000000000004</v>
      </c>
      <c r="AS43" s="22">
        <v>0.60595755837252741</v>
      </c>
      <c r="AT43" s="22"/>
      <c r="AU43" s="21">
        <v>4.2119999999999997</v>
      </c>
      <c r="AV43" s="22">
        <v>155.66800000000001</v>
      </c>
      <c r="AW43" s="22">
        <v>0.31836999999999999</v>
      </c>
      <c r="AX43" s="22">
        <v>0.34079916000564625</v>
      </c>
      <c r="AY43" s="22"/>
      <c r="AZ43" s="21">
        <v>4.2119999999999997</v>
      </c>
      <c r="BA43" s="22">
        <v>219.38300000000001</v>
      </c>
      <c r="BB43" s="22">
        <v>0.22222</v>
      </c>
      <c r="BC43" s="22">
        <v>0.24182148862837569</v>
      </c>
      <c r="BD43" s="22"/>
      <c r="BE43" s="21">
        <v>4.2119999999999997</v>
      </c>
      <c r="BF43" s="22">
        <v>198.09300000000002</v>
      </c>
      <c r="BG43" s="22">
        <v>0.24484</v>
      </c>
      <c r="BH43" s="22">
        <v>0.26781119797145247</v>
      </c>
    </row>
    <row r="44" spans="2:60" x14ac:dyDescent="0.2">
      <c r="B44" s="23">
        <v>4.2119999999999997</v>
      </c>
      <c r="C44" s="22">
        <v>137.11500000000001</v>
      </c>
      <c r="D44" s="22">
        <v>0.35382999999999998</v>
      </c>
      <c r="E44" s="22">
        <v>0.38691261816547373</v>
      </c>
      <c r="F44" s="22"/>
      <c r="G44" s="23">
        <v>4.2119999999999997</v>
      </c>
      <c r="H44" s="22">
        <v>87.757099999999994</v>
      </c>
      <c r="I44" s="22">
        <v>0.57847999999999999</v>
      </c>
      <c r="J44" s="22">
        <v>0.60452685469049161</v>
      </c>
      <c r="K44" s="22"/>
      <c r="L44" s="23">
        <v>4.2119999999999997</v>
      </c>
      <c r="M44" s="22">
        <v>124.64200000000001</v>
      </c>
      <c r="N44" s="22">
        <v>0.40567999999999999</v>
      </c>
      <c r="O44" s="22">
        <v>0.42563119686589534</v>
      </c>
      <c r="P44" s="22"/>
      <c r="Q44" s="23">
        <v>4.2119999999999997</v>
      </c>
      <c r="R44" s="22">
        <v>155.261</v>
      </c>
      <c r="S44" s="22">
        <v>0.32063999999999998</v>
      </c>
      <c r="T44" s="22">
        <v>0.34169252832172242</v>
      </c>
      <c r="U44" s="22"/>
      <c r="V44" s="21">
        <v>4.2119999999999997</v>
      </c>
      <c r="W44" s="22">
        <v>140.89500000000001</v>
      </c>
      <c r="X44" s="22">
        <v>0.36092999999999997</v>
      </c>
      <c r="Y44" s="22">
        <v>0.37653233712877632</v>
      </c>
      <c r="Z44" s="22"/>
      <c r="AA44" s="21">
        <v>4.2119999999999997</v>
      </c>
      <c r="AB44" s="22">
        <v>95.052900000000008</v>
      </c>
      <c r="AC44" s="22">
        <v>0.53463000000000005</v>
      </c>
      <c r="AD44" s="22">
        <v>0.55812630271942187</v>
      </c>
      <c r="AE44" s="22"/>
      <c r="AF44" s="21">
        <v>4.2119999999999997</v>
      </c>
      <c r="AG44" s="22">
        <v>225.11099999999999</v>
      </c>
      <c r="AH44" s="22">
        <v>0.20654</v>
      </c>
      <c r="AI44" s="22">
        <v>0.23566828648870528</v>
      </c>
      <c r="AJ44" s="22"/>
      <c r="AK44" s="21">
        <v>4.2119999999999997</v>
      </c>
      <c r="AL44" s="22">
        <v>112.854</v>
      </c>
      <c r="AM44" s="22">
        <v>0.44024000000000002</v>
      </c>
      <c r="AN44" s="22">
        <v>0.4700898828553613</v>
      </c>
      <c r="AO44" s="22"/>
      <c r="AP44" s="21">
        <v>4.2119999999999997</v>
      </c>
      <c r="AQ44" s="22">
        <v>87.975099999999998</v>
      </c>
      <c r="AR44" s="22">
        <v>0.58589000000000002</v>
      </c>
      <c r="AS44" s="22">
        <v>0.60302885293405672</v>
      </c>
      <c r="AT44" s="22"/>
      <c r="AU44" s="21">
        <v>4.2119999999999997</v>
      </c>
      <c r="AV44" s="22">
        <v>156.46200000000002</v>
      </c>
      <c r="AW44" s="22">
        <v>0.31663000000000002</v>
      </c>
      <c r="AX44" s="22">
        <v>0.33906970152343019</v>
      </c>
      <c r="AY44" s="22"/>
      <c r="AZ44" s="21">
        <v>5.2450000000000001</v>
      </c>
      <c r="BA44" s="22">
        <v>267.09700000000004</v>
      </c>
      <c r="BB44" s="22">
        <v>0.18171999999999999</v>
      </c>
      <c r="BC44" s="22">
        <v>0.19862268628909699</v>
      </c>
      <c r="BD44" s="22"/>
      <c r="BE44" s="21">
        <v>4.2119999999999997</v>
      </c>
      <c r="BF44" s="22">
        <v>199.52600000000001</v>
      </c>
      <c r="BG44" s="22">
        <v>0.24310999999999999</v>
      </c>
      <c r="BH44" s="22">
        <v>0.26588777221895366</v>
      </c>
    </row>
    <row r="45" spans="2:60" x14ac:dyDescent="0.2">
      <c r="B45" s="23">
        <v>4.2119999999999997</v>
      </c>
      <c r="C45" s="22">
        <v>137.64499999999998</v>
      </c>
      <c r="D45" s="22">
        <v>0.35232999999999998</v>
      </c>
      <c r="E45" s="22">
        <v>0.38542281695491254</v>
      </c>
      <c r="F45" s="22"/>
      <c r="G45" s="23">
        <v>4.2119999999999997</v>
      </c>
      <c r="H45" s="22">
        <v>88.113200000000006</v>
      </c>
      <c r="I45" s="22">
        <v>0.57613000000000003</v>
      </c>
      <c r="J45" s="22">
        <v>0.6020837245697459</v>
      </c>
      <c r="K45" s="22"/>
      <c r="L45" s="23">
        <v>4.2119999999999997</v>
      </c>
      <c r="M45" s="22">
        <v>125.22399999999999</v>
      </c>
      <c r="N45" s="22">
        <v>0.40373999999999999</v>
      </c>
      <c r="O45" s="22">
        <v>0.4236530029368088</v>
      </c>
      <c r="P45" s="22"/>
      <c r="Q45" s="23">
        <v>4.2119999999999997</v>
      </c>
      <c r="R45" s="22">
        <v>156.22200000000001</v>
      </c>
      <c r="S45" s="22">
        <v>0.31858999999999998</v>
      </c>
      <c r="T45" s="22">
        <v>0.33959060593104001</v>
      </c>
      <c r="U45" s="22"/>
      <c r="V45" s="21">
        <v>4.2119999999999997</v>
      </c>
      <c r="W45" s="22">
        <v>141.61699999999999</v>
      </c>
      <c r="X45" s="22">
        <v>0.35898999999999998</v>
      </c>
      <c r="Y45" s="22">
        <v>0.37461267813722182</v>
      </c>
      <c r="Z45" s="22"/>
      <c r="AA45" s="21">
        <v>4.2119999999999997</v>
      </c>
      <c r="AB45" s="22">
        <v>95.55449999999999</v>
      </c>
      <c r="AC45" s="22">
        <v>0.53186999999999995</v>
      </c>
      <c r="AD45" s="22">
        <v>0.55519649665645199</v>
      </c>
      <c r="AE45" s="22"/>
      <c r="AF45" s="21">
        <v>4.2119999999999997</v>
      </c>
      <c r="AG45" s="22">
        <v>225.953</v>
      </c>
      <c r="AH45" s="22">
        <v>0.20584</v>
      </c>
      <c r="AI45" s="22">
        <v>0.23479008306930615</v>
      </c>
      <c r="AJ45" s="22"/>
      <c r="AK45" s="21">
        <v>4.2119999999999997</v>
      </c>
      <c r="AL45" s="22">
        <v>114.131</v>
      </c>
      <c r="AM45" s="22">
        <v>0.43586999999999998</v>
      </c>
      <c r="AN45" s="22">
        <v>0.46483009558979538</v>
      </c>
      <c r="AO45" s="22"/>
      <c r="AP45" s="21">
        <v>4.2119999999999997</v>
      </c>
      <c r="AQ45" s="22">
        <v>88.505499999999998</v>
      </c>
      <c r="AR45" s="22">
        <v>0.58230000000000004</v>
      </c>
      <c r="AS45" s="22">
        <v>0.59941499273784038</v>
      </c>
      <c r="AT45" s="22"/>
      <c r="AU45" s="21">
        <v>4.2119999999999997</v>
      </c>
      <c r="AV45" s="22">
        <v>157.285</v>
      </c>
      <c r="AW45" s="22">
        <v>0.31487999999999999</v>
      </c>
      <c r="AX45" s="22">
        <v>0.33729550586361667</v>
      </c>
      <c r="AY45" s="22"/>
      <c r="AZ45" s="21">
        <v>5.2450000000000001</v>
      </c>
      <c r="BA45" s="22">
        <v>269.19200000000001</v>
      </c>
      <c r="BB45" s="22">
        <v>0.18024999999999999</v>
      </c>
      <c r="BC45" s="22">
        <v>0.19707689544919219</v>
      </c>
      <c r="BD45" s="22"/>
      <c r="BE45" s="21">
        <v>4.2119999999999997</v>
      </c>
      <c r="BF45" s="22">
        <v>200.86799999999999</v>
      </c>
      <c r="BG45" s="22">
        <v>0.24156</v>
      </c>
      <c r="BH45" s="22">
        <v>0.26411137483202368</v>
      </c>
    </row>
    <row r="46" spans="2:60" x14ac:dyDescent="0.2">
      <c r="B46" s="23">
        <v>4.2119999999999997</v>
      </c>
      <c r="C46" s="22">
        <v>138.209</v>
      </c>
      <c r="D46" s="22">
        <v>0.35100999999999999</v>
      </c>
      <c r="E46" s="22">
        <v>0.38384999269048281</v>
      </c>
      <c r="F46" s="22"/>
      <c r="G46" s="23">
        <v>5.2450000000000001</v>
      </c>
      <c r="H46" s="22">
        <v>102.29600000000001</v>
      </c>
      <c r="I46" s="22">
        <v>0.49484</v>
      </c>
      <c r="J46" s="22">
        <v>0.5186079967912619</v>
      </c>
      <c r="K46" s="22"/>
      <c r="L46" s="23">
        <v>4.2119999999999997</v>
      </c>
      <c r="M46" s="22">
        <v>125.813</v>
      </c>
      <c r="N46" s="22">
        <v>0.40178999999999998</v>
      </c>
      <c r="O46" s="22">
        <v>0.4216696497163166</v>
      </c>
      <c r="P46" s="22"/>
      <c r="Q46" s="23">
        <v>4.2119999999999997</v>
      </c>
      <c r="R46" s="22">
        <v>157.18600000000001</v>
      </c>
      <c r="S46" s="22">
        <v>0.31652000000000002</v>
      </c>
      <c r="T46" s="22">
        <v>0.33750794370846604</v>
      </c>
      <c r="U46" s="22"/>
      <c r="V46" s="21">
        <v>4.2119999999999997</v>
      </c>
      <c r="W46" s="22">
        <v>142.26000000000002</v>
      </c>
      <c r="X46" s="22">
        <v>0.35731000000000002</v>
      </c>
      <c r="Y46" s="22">
        <v>0.37291946885813959</v>
      </c>
      <c r="Z46" s="22"/>
      <c r="AA46" s="21">
        <v>4.2119999999999997</v>
      </c>
      <c r="AB46" s="22">
        <v>96.037599999999998</v>
      </c>
      <c r="AC46" s="22">
        <v>0.52915000000000001</v>
      </c>
      <c r="AD46" s="22">
        <v>0.55240367980623151</v>
      </c>
      <c r="AE46" s="22"/>
      <c r="AF46" s="21">
        <v>4.2119999999999997</v>
      </c>
      <c r="AG46" s="22">
        <v>226.75299999999999</v>
      </c>
      <c r="AH46" s="22">
        <v>0.20513999999999999</v>
      </c>
      <c r="AI46" s="22">
        <v>0.23396172769382959</v>
      </c>
      <c r="AJ46" s="22"/>
      <c r="AK46" s="21">
        <v>4.2119999999999997</v>
      </c>
      <c r="AL46" s="22">
        <v>114.562</v>
      </c>
      <c r="AM46" s="22">
        <v>0.43417</v>
      </c>
      <c r="AN46" s="22">
        <v>0.46308133272602553</v>
      </c>
      <c r="AO46" s="22"/>
      <c r="AP46" s="21">
        <v>4.2119999999999997</v>
      </c>
      <c r="AQ46" s="22">
        <v>88.947999999999993</v>
      </c>
      <c r="AR46" s="22">
        <v>0.57950000000000002</v>
      </c>
      <c r="AS46" s="22">
        <v>0.59643301299364737</v>
      </c>
      <c r="AT46" s="22"/>
      <c r="AU46" s="21">
        <v>4.2119999999999997</v>
      </c>
      <c r="AV46" s="22">
        <v>158.11099999999999</v>
      </c>
      <c r="AW46" s="22">
        <v>0.31313999999999997</v>
      </c>
      <c r="AX46" s="22">
        <v>0.33553341411893506</v>
      </c>
      <c r="AY46" s="22"/>
      <c r="AZ46" s="21">
        <v>5.2450000000000001</v>
      </c>
      <c r="BA46" s="22">
        <v>271.11599999999999</v>
      </c>
      <c r="BB46" s="22">
        <v>0.17895</v>
      </c>
      <c r="BC46" s="22">
        <v>0.19567832086545589</v>
      </c>
      <c r="BD46" s="22"/>
      <c r="BE46" s="21">
        <v>4.2119999999999997</v>
      </c>
      <c r="BF46" s="22">
        <v>202.13499999999999</v>
      </c>
      <c r="BG46" s="22">
        <v>0.24010999999999999</v>
      </c>
      <c r="BH46" s="22">
        <v>0.26245590145080733</v>
      </c>
    </row>
    <row r="47" spans="2:60" x14ac:dyDescent="0.2">
      <c r="B47" s="23">
        <v>4.2119999999999997</v>
      </c>
      <c r="C47" s="22">
        <v>138.489</v>
      </c>
      <c r="D47" s="22">
        <v>0.35037000000000001</v>
      </c>
      <c r="E47" s="22">
        <v>0.38307391662701684</v>
      </c>
      <c r="F47" s="22"/>
      <c r="G47" s="23">
        <v>5.2450000000000001</v>
      </c>
      <c r="H47" s="22">
        <v>102.872</v>
      </c>
      <c r="I47" s="22">
        <v>0.49209000000000003</v>
      </c>
      <c r="J47" s="22">
        <v>0.51570421144489209</v>
      </c>
      <c r="K47" s="22"/>
      <c r="L47" s="23">
        <v>4.2119999999999997</v>
      </c>
      <c r="M47" s="22">
        <v>126.38399999999999</v>
      </c>
      <c r="N47" s="22">
        <v>0.39990999999999999</v>
      </c>
      <c r="O47" s="22">
        <v>0.41976455595454282</v>
      </c>
      <c r="P47" s="22"/>
      <c r="Q47" s="23">
        <v>4.2119999999999997</v>
      </c>
      <c r="R47" s="22">
        <v>158.14500000000001</v>
      </c>
      <c r="S47" s="22">
        <v>0.31452000000000002</v>
      </c>
      <c r="T47" s="22">
        <v>0.33546127692787592</v>
      </c>
      <c r="U47" s="22"/>
      <c r="V47" s="21">
        <v>4.2119999999999997</v>
      </c>
      <c r="W47" s="22">
        <v>142.85400000000001</v>
      </c>
      <c r="X47" s="22">
        <v>0.35572999999999999</v>
      </c>
      <c r="Y47" s="22">
        <v>0.37136883559269557</v>
      </c>
      <c r="Z47" s="22"/>
      <c r="AA47" s="21">
        <v>5.2450000000000001</v>
      </c>
      <c r="AB47" s="22">
        <v>111.596</v>
      </c>
      <c r="AC47" s="22">
        <v>0.45418999999999998</v>
      </c>
      <c r="AD47" s="22">
        <v>0.4753891146614479</v>
      </c>
      <c r="AE47" s="22"/>
      <c r="AF47" s="21">
        <v>5.2450000000000001</v>
      </c>
      <c r="AG47" s="22">
        <v>255.495</v>
      </c>
      <c r="AH47" s="22">
        <v>0.18179000000000001</v>
      </c>
      <c r="AI47" s="22">
        <v>0.20764212074505936</v>
      </c>
      <c r="AJ47" s="22"/>
      <c r="AK47" s="21">
        <v>4.2119999999999997</v>
      </c>
      <c r="AL47" s="22">
        <v>114.99</v>
      </c>
      <c r="AM47" s="22">
        <v>0.43269000000000002</v>
      </c>
      <c r="AN47" s="22">
        <v>0.46135771492963679</v>
      </c>
      <c r="AO47" s="22"/>
      <c r="AP47" s="21">
        <v>4.2119999999999997</v>
      </c>
      <c r="AQ47" s="22">
        <v>89.400300000000001</v>
      </c>
      <c r="AR47" s="22">
        <v>0.57650999999999997</v>
      </c>
      <c r="AS47" s="22">
        <v>0.59341549905043878</v>
      </c>
      <c r="AT47" s="22"/>
      <c r="AU47" s="21">
        <v>4.2119999999999997</v>
      </c>
      <c r="AV47" s="22">
        <v>158.93099999999998</v>
      </c>
      <c r="AW47" s="22">
        <v>0.31141000000000002</v>
      </c>
      <c r="AX47" s="22">
        <v>0.33380223895752836</v>
      </c>
      <c r="AY47" s="22"/>
      <c r="AZ47" s="21">
        <v>5.2450000000000001</v>
      </c>
      <c r="BA47" s="22">
        <v>272.95699999999999</v>
      </c>
      <c r="BB47" s="22">
        <v>0.17766999999999999</v>
      </c>
      <c r="BC47" s="22">
        <v>0.19435853867004305</v>
      </c>
      <c r="BD47" s="22"/>
      <c r="BE47" s="21">
        <v>5.2450000000000001</v>
      </c>
      <c r="BF47" s="22">
        <v>242.27599999999998</v>
      </c>
      <c r="BG47" s="22">
        <v>0.19921</v>
      </c>
      <c r="BH47" s="22">
        <v>0.21897143604714847</v>
      </c>
    </row>
    <row r="48" spans="2:60" x14ac:dyDescent="0.2">
      <c r="B48" s="23">
        <v>5.2450000000000001</v>
      </c>
      <c r="C48" s="22">
        <v>149.761</v>
      </c>
      <c r="D48" s="22">
        <v>0.32485000000000003</v>
      </c>
      <c r="E48" s="22">
        <v>0.35424124865458256</v>
      </c>
      <c r="F48" s="22"/>
      <c r="G48" s="23">
        <v>5.2450000000000001</v>
      </c>
      <c r="H48" s="22">
        <v>103.486</v>
      </c>
      <c r="I48" s="22">
        <v>0.48908000000000001</v>
      </c>
      <c r="J48" s="22">
        <v>0.51264445084126298</v>
      </c>
      <c r="K48" s="22"/>
      <c r="L48" s="23">
        <v>5.2450000000000001</v>
      </c>
      <c r="M48" s="22">
        <v>148.94099999999997</v>
      </c>
      <c r="N48" s="22">
        <v>0.33825</v>
      </c>
      <c r="O48" s="22">
        <v>0.35619153651284025</v>
      </c>
      <c r="P48" s="22"/>
      <c r="Q48" s="23">
        <v>4.2119999999999997</v>
      </c>
      <c r="R48" s="22">
        <v>159.10900000000001</v>
      </c>
      <c r="S48" s="22">
        <v>0.31248999999999999</v>
      </c>
      <c r="T48" s="22">
        <v>0.3334288044030127</v>
      </c>
      <c r="U48" s="22"/>
      <c r="V48" s="21">
        <v>5.2450000000000001</v>
      </c>
      <c r="W48" s="22">
        <v>161.82599999999999</v>
      </c>
      <c r="X48" s="22">
        <v>0.31295000000000001</v>
      </c>
      <c r="Y48" s="22">
        <v>0.32783065539381151</v>
      </c>
      <c r="Z48" s="22"/>
      <c r="AA48" s="21">
        <v>5.2450000000000001</v>
      </c>
      <c r="AB48" s="22">
        <v>112.36999999999999</v>
      </c>
      <c r="AC48" s="22">
        <v>0.45100000000000001</v>
      </c>
      <c r="AD48" s="22">
        <v>0.4721146537310576</v>
      </c>
      <c r="AE48" s="22"/>
      <c r="AF48" s="21">
        <v>5.2450000000000001</v>
      </c>
      <c r="AG48" s="22">
        <v>256.94099999999997</v>
      </c>
      <c r="AH48" s="22">
        <v>0.18079999999999999</v>
      </c>
      <c r="AI48" s="22">
        <v>0.20647356256790059</v>
      </c>
      <c r="AJ48" s="22"/>
      <c r="AK48" s="21">
        <v>4.2119999999999997</v>
      </c>
      <c r="AL48" s="22">
        <v>115.474</v>
      </c>
      <c r="AM48" s="22">
        <v>0.43106</v>
      </c>
      <c r="AN48" s="22">
        <v>0.45942397110829225</v>
      </c>
      <c r="AO48" s="22"/>
      <c r="AP48" s="21">
        <v>4.2119999999999997</v>
      </c>
      <c r="AQ48" s="22">
        <v>89.794700000000006</v>
      </c>
      <c r="AR48" s="22">
        <v>0.57393000000000005</v>
      </c>
      <c r="AS48" s="22">
        <v>0.59080907492044554</v>
      </c>
      <c r="AT48" s="22"/>
      <c r="AU48" s="21">
        <v>5.2450000000000001</v>
      </c>
      <c r="AV48" s="22">
        <v>184.96</v>
      </c>
      <c r="AW48" s="22">
        <v>0.26540000000000002</v>
      </c>
      <c r="AX48" s="22">
        <v>0.2868270092980047</v>
      </c>
      <c r="AY48" s="22"/>
      <c r="AZ48" s="21">
        <v>5.2450000000000001</v>
      </c>
      <c r="BA48" s="22">
        <v>274.767</v>
      </c>
      <c r="BB48" s="22">
        <v>0.17645</v>
      </c>
      <c r="BC48" s="22">
        <v>0.19307822132846716</v>
      </c>
      <c r="BD48" s="22"/>
      <c r="BE48" s="21">
        <v>5.2450000000000001</v>
      </c>
      <c r="BF48" s="22">
        <v>243.864</v>
      </c>
      <c r="BG48" s="22">
        <v>0.19797000000000001</v>
      </c>
      <c r="BH48" s="22">
        <v>0.21754553209887043</v>
      </c>
    </row>
    <row r="49" spans="2:60" x14ac:dyDescent="0.2">
      <c r="B49" s="23">
        <v>5.2450000000000001</v>
      </c>
      <c r="C49" s="22">
        <v>150.39000000000001</v>
      </c>
      <c r="D49" s="22">
        <v>0.32355</v>
      </c>
      <c r="E49" s="22">
        <v>0.35275964917719888</v>
      </c>
      <c r="F49" s="22"/>
      <c r="G49" s="23">
        <v>5.2450000000000001</v>
      </c>
      <c r="H49" s="22">
        <v>103.869</v>
      </c>
      <c r="I49" s="22">
        <v>0.48716999999999999</v>
      </c>
      <c r="J49" s="22">
        <v>0.5107541580236542</v>
      </c>
      <c r="K49" s="22"/>
      <c r="L49" s="23">
        <v>5.2450000000000001</v>
      </c>
      <c r="M49" s="22">
        <v>149.72199999999998</v>
      </c>
      <c r="N49" s="22">
        <v>0.33650999999999998</v>
      </c>
      <c r="O49" s="22">
        <v>0.35433352239322835</v>
      </c>
      <c r="P49" s="22"/>
      <c r="Q49" s="23">
        <v>5.2450000000000001</v>
      </c>
      <c r="R49" s="22">
        <v>184.33</v>
      </c>
      <c r="S49" s="22">
        <v>0.26902999999999999</v>
      </c>
      <c r="T49" s="22">
        <v>0.28780732186708047</v>
      </c>
      <c r="U49" s="22"/>
      <c r="V49" s="21">
        <v>5.2450000000000001</v>
      </c>
      <c r="W49" s="22">
        <v>162.59300000000002</v>
      </c>
      <c r="X49" s="22">
        <v>0.31141000000000002</v>
      </c>
      <c r="Y49" s="22">
        <v>0.32628417976025376</v>
      </c>
      <c r="Z49" s="22"/>
      <c r="AA49" s="21">
        <v>5.2450000000000001</v>
      </c>
      <c r="AB49" s="22">
        <v>113.027</v>
      </c>
      <c r="AC49" s="22">
        <v>0.44832</v>
      </c>
      <c r="AD49" s="22">
        <v>0.46937035964644674</v>
      </c>
      <c r="AE49" s="22"/>
      <c r="AF49" s="21">
        <v>5.2450000000000001</v>
      </c>
      <c r="AG49" s="22">
        <v>258.34000000000003</v>
      </c>
      <c r="AH49" s="22">
        <v>0.17985000000000001</v>
      </c>
      <c r="AI49" s="22">
        <v>0.20535543717488167</v>
      </c>
      <c r="AJ49" s="22"/>
      <c r="AK49" s="21">
        <v>4.2119999999999997</v>
      </c>
      <c r="AL49" s="22">
        <v>115.843</v>
      </c>
      <c r="AM49" s="22">
        <v>0.42967</v>
      </c>
      <c r="AN49" s="22">
        <v>0.45796054694508032</v>
      </c>
      <c r="AO49" s="22"/>
      <c r="AP49" s="21">
        <v>4.2119999999999997</v>
      </c>
      <c r="AQ49" s="22">
        <v>90.178100000000001</v>
      </c>
      <c r="AR49" s="22">
        <v>0.57140999999999997</v>
      </c>
      <c r="AS49" s="22">
        <v>0.58829719898466415</v>
      </c>
      <c r="AT49" s="22"/>
      <c r="AU49" s="21">
        <v>5.2450000000000001</v>
      </c>
      <c r="AV49" s="22">
        <v>186.28300000000002</v>
      </c>
      <c r="AW49" s="22">
        <v>0.26346999999999998</v>
      </c>
      <c r="AX49" s="22">
        <v>0.28478993595636176</v>
      </c>
      <c r="AY49" s="22"/>
      <c r="AZ49" s="21">
        <v>5.2450000000000001</v>
      </c>
      <c r="BA49" s="22">
        <v>276.66999999999996</v>
      </c>
      <c r="BB49" s="22">
        <v>0.17519999999999999</v>
      </c>
      <c r="BC49" s="22">
        <v>0.1917501848402752</v>
      </c>
      <c r="BD49" s="22"/>
      <c r="BE49" s="21">
        <v>5.2450000000000001</v>
      </c>
      <c r="BF49" s="22">
        <v>245.27699999999999</v>
      </c>
      <c r="BG49" s="22">
        <v>0.19688</v>
      </c>
      <c r="BH49" s="22">
        <v>0.21629228847286514</v>
      </c>
    </row>
    <row r="50" spans="2:60" x14ac:dyDescent="0.2">
      <c r="B50" s="23">
        <v>5.2450000000000001</v>
      </c>
      <c r="C50" s="22">
        <v>151.01499999999999</v>
      </c>
      <c r="D50" s="22">
        <v>0.32228000000000001</v>
      </c>
      <c r="E50" s="22">
        <v>0.35129969631996122</v>
      </c>
      <c r="F50" s="22"/>
      <c r="G50" s="23">
        <v>5.2450000000000001</v>
      </c>
      <c r="H50" s="22">
        <v>104.39399999999999</v>
      </c>
      <c r="I50" s="22">
        <v>0.48466999999999999</v>
      </c>
      <c r="J50" s="22">
        <v>0.50818556276949778</v>
      </c>
      <c r="K50" s="22"/>
      <c r="L50" s="23">
        <v>5.2450000000000001</v>
      </c>
      <c r="M50" s="22">
        <v>150.31500000000003</v>
      </c>
      <c r="N50" s="22">
        <v>0.33511000000000002</v>
      </c>
      <c r="O50" s="22">
        <v>0.35293565938036081</v>
      </c>
      <c r="P50" s="22"/>
      <c r="Q50" s="23">
        <v>5.2450000000000001</v>
      </c>
      <c r="R50" s="22">
        <v>185.709</v>
      </c>
      <c r="S50" s="22">
        <v>0.26694000000000001</v>
      </c>
      <c r="T50" s="22">
        <v>0.28567018098077607</v>
      </c>
      <c r="U50" s="22"/>
      <c r="V50" s="21">
        <v>5.2450000000000001</v>
      </c>
      <c r="W50" s="22">
        <v>163.30800000000002</v>
      </c>
      <c r="X50" s="22">
        <v>0.30992999999999998</v>
      </c>
      <c r="Y50" s="22">
        <v>0.32485563254561273</v>
      </c>
      <c r="Z50" s="22"/>
      <c r="AA50" s="21">
        <v>5.2450000000000001</v>
      </c>
      <c r="AB50" s="22">
        <v>113.53100000000001</v>
      </c>
      <c r="AC50" s="22">
        <v>0.44628000000000001</v>
      </c>
      <c r="AD50" s="22">
        <v>0.46728667623608472</v>
      </c>
      <c r="AE50" s="22"/>
      <c r="AF50" s="21">
        <v>5.2450000000000001</v>
      </c>
      <c r="AG50" s="22">
        <v>259.64999999999998</v>
      </c>
      <c r="AH50" s="22">
        <v>0.17896000000000001</v>
      </c>
      <c r="AI50" s="22">
        <v>0.20431936699310205</v>
      </c>
      <c r="AJ50" s="22"/>
      <c r="AK50" s="21">
        <v>5.2450000000000001</v>
      </c>
      <c r="AL50" s="22">
        <v>130.36100000000002</v>
      </c>
      <c r="AM50" s="22">
        <v>0.38102000000000003</v>
      </c>
      <c r="AN50" s="22">
        <v>0.40695855079171633</v>
      </c>
      <c r="AO50" s="22"/>
      <c r="AP50" s="21">
        <v>5.2450000000000001</v>
      </c>
      <c r="AQ50" s="22">
        <v>104.60799999999999</v>
      </c>
      <c r="AR50" s="22">
        <v>0.49186999999999997</v>
      </c>
      <c r="AS50" s="22">
        <v>0.50714595097658821</v>
      </c>
      <c r="AT50" s="22"/>
      <c r="AU50" s="21">
        <v>5.2450000000000001</v>
      </c>
      <c r="AV50" s="22">
        <v>187.489</v>
      </c>
      <c r="AW50" s="22">
        <v>0.26171</v>
      </c>
      <c r="AX50" s="22">
        <v>0.28295805961821191</v>
      </c>
      <c r="AY50" s="22"/>
      <c r="AZ50" s="21">
        <v>5.2450000000000001</v>
      </c>
      <c r="BA50" s="22">
        <v>278.48200000000003</v>
      </c>
      <c r="BB50" s="22">
        <v>0.17402000000000001</v>
      </c>
      <c r="BC50" s="22">
        <v>0.19050252310655244</v>
      </c>
      <c r="BD50" s="22"/>
      <c r="BE50" s="21">
        <v>5.2450000000000001</v>
      </c>
      <c r="BF50" s="22">
        <v>246.59000000000003</v>
      </c>
      <c r="BG50" s="22">
        <v>0.19588</v>
      </c>
      <c r="BH50" s="22">
        <v>0.21514061251372291</v>
      </c>
    </row>
    <row r="51" spans="2:60" x14ac:dyDescent="0.2">
      <c r="B51" s="23">
        <v>5.2450000000000001</v>
      </c>
      <c r="C51" s="22">
        <v>151.54599999999999</v>
      </c>
      <c r="D51" s="22">
        <v>0.32119999999999999</v>
      </c>
      <c r="E51" s="22">
        <v>0.35006878201839003</v>
      </c>
      <c r="F51" s="22"/>
      <c r="G51" s="23">
        <v>5.2450000000000001</v>
      </c>
      <c r="H51" s="22">
        <v>104.932</v>
      </c>
      <c r="I51" s="22">
        <v>0.48211999999999999</v>
      </c>
      <c r="J51" s="22">
        <v>0.50558002935004509</v>
      </c>
      <c r="K51" s="22"/>
      <c r="L51" s="23">
        <v>5.2450000000000001</v>
      </c>
      <c r="M51" s="22">
        <v>151.21800000000002</v>
      </c>
      <c r="N51" s="22">
        <v>0.33317999999999998</v>
      </c>
      <c r="O51" s="22">
        <v>0.35082810009230997</v>
      </c>
      <c r="P51" s="22"/>
      <c r="Q51" s="23">
        <v>5.2450000000000001</v>
      </c>
      <c r="R51" s="22">
        <v>186.99700000000001</v>
      </c>
      <c r="S51" s="22">
        <v>0.26501999999999998</v>
      </c>
      <c r="T51" s="22">
        <v>0.28370253875601709</v>
      </c>
      <c r="U51" s="22"/>
      <c r="V51" s="21">
        <v>5.2450000000000001</v>
      </c>
      <c r="W51" s="22">
        <v>163.97200000000001</v>
      </c>
      <c r="X51" s="22">
        <v>0.30861</v>
      </c>
      <c r="Y51" s="22">
        <v>0.32354013880271593</v>
      </c>
      <c r="Z51" s="22"/>
      <c r="AA51" s="21">
        <v>5.2450000000000001</v>
      </c>
      <c r="AB51" s="22">
        <v>114.167</v>
      </c>
      <c r="AC51" s="22">
        <v>0.44367000000000001</v>
      </c>
      <c r="AD51" s="22">
        <v>0.46468352185621881</v>
      </c>
      <c r="AE51" s="22"/>
      <c r="AF51" s="21">
        <v>5.2450000000000001</v>
      </c>
      <c r="AG51" s="22">
        <v>260.89299999999997</v>
      </c>
      <c r="AH51" s="22">
        <v>0.17812</v>
      </c>
      <c r="AI51" s="22">
        <v>0.20334590671178968</v>
      </c>
      <c r="AJ51" s="22"/>
      <c r="AK51" s="21">
        <v>5.2450000000000001</v>
      </c>
      <c r="AL51" s="22">
        <v>131.209</v>
      </c>
      <c r="AM51" s="22">
        <v>0.3785</v>
      </c>
      <c r="AN51" s="22">
        <v>0.40432838936169729</v>
      </c>
      <c r="AO51" s="22"/>
      <c r="AP51" s="21">
        <v>5.2450000000000001</v>
      </c>
      <c r="AQ51" s="22">
        <v>105.23400000000001</v>
      </c>
      <c r="AR51" s="22">
        <v>0.48887000000000003</v>
      </c>
      <c r="AS51" s="22">
        <v>0.50412911834349095</v>
      </c>
      <c r="AT51" s="22"/>
      <c r="AU51" s="21">
        <v>5.2450000000000001</v>
      </c>
      <c r="AV51" s="22">
        <v>188.566</v>
      </c>
      <c r="AW51" s="22">
        <v>0.26012999999999997</v>
      </c>
      <c r="AX51" s="22">
        <v>0.28134193672114238</v>
      </c>
      <c r="AY51" s="22"/>
      <c r="AZ51" s="21">
        <v>5.2450000000000001</v>
      </c>
      <c r="BA51" s="22">
        <v>280.19599999999997</v>
      </c>
      <c r="BB51" s="22">
        <v>0.17293</v>
      </c>
      <c r="BC51" s="22">
        <v>0.1893371912509777</v>
      </c>
      <c r="BD51" s="22"/>
      <c r="BE51" s="21">
        <v>5.2450000000000001</v>
      </c>
      <c r="BF51" s="22">
        <v>247.90499999999997</v>
      </c>
      <c r="BG51" s="22">
        <v>0.19489000000000001</v>
      </c>
      <c r="BH51" s="22">
        <v>0.21399940961158084</v>
      </c>
    </row>
    <row r="52" spans="2:60" x14ac:dyDescent="0.2">
      <c r="B52" s="23">
        <v>5.2450000000000001</v>
      </c>
      <c r="C52" s="22">
        <v>152.17700000000002</v>
      </c>
      <c r="D52" s="22">
        <v>0.31995000000000001</v>
      </c>
      <c r="E52" s="22">
        <v>0.34861722625468328</v>
      </c>
      <c r="F52" s="22"/>
      <c r="G52" s="23">
        <v>5.2450000000000001</v>
      </c>
      <c r="H52" s="22">
        <v>105.35600000000001</v>
      </c>
      <c r="I52" s="22">
        <v>0.48010999999999998</v>
      </c>
      <c r="J52" s="22">
        <v>0.50354534758114333</v>
      </c>
      <c r="K52" s="22"/>
      <c r="L52" s="23">
        <v>5.2450000000000001</v>
      </c>
      <c r="M52" s="22">
        <v>151.85</v>
      </c>
      <c r="N52" s="22">
        <v>0.33178999999999997</v>
      </c>
      <c r="O52" s="22">
        <v>0.34936795284661798</v>
      </c>
      <c r="P52" s="22"/>
      <c r="Q52" s="23">
        <v>5.2450000000000001</v>
      </c>
      <c r="R52" s="22">
        <v>188.21299999999999</v>
      </c>
      <c r="S52" s="22">
        <v>0.26323000000000002</v>
      </c>
      <c r="T52" s="22">
        <v>0.28186960326735633</v>
      </c>
      <c r="U52" s="22"/>
      <c r="V52" s="21">
        <v>5.2450000000000001</v>
      </c>
      <c r="W52" s="22">
        <v>164.66400000000002</v>
      </c>
      <c r="X52" s="22">
        <v>0.30721999999999999</v>
      </c>
      <c r="Y52" s="22">
        <v>0.32218046227322872</v>
      </c>
      <c r="Z52" s="22"/>
      <c r="AA52" s="21">
        <v>5.2450000000000001</v>
      </c>
      <c r="AB52" s="22">
        <v>114.807</v>
      </c>
      <c r="AC52" s="22">
        <v>0.44103999999999999</v>
      </c>
      <c r="AD52" s="22">
        <v>0.46209310965149281</v>
      </c>
      <c r="AE52" s="22"/>
      <c r="AF52" s="21">
        <v>5.2450000000000001</v>
      </c>
      <c r="AG52" s="22">
        <v>261.96199999999999</v>
      </c>
      <c r="AH52" s="22">
        <v>0.17746999999999999</v>
      </c>
      <c r="AI52" s="22">
        <v>0.20251610401416589</v>
      </c>
      <c r="AJ52" s="22"/>
      <c r="AK52" s="21">
        <v>5.2450000000000001</v>
      </c>
      <c r="AL52" s="22">
        <v>131.876</v>
      </c>
      <c r="AM52" s="22">
        <v>0.37661</v>
      </c>
      <c r="AN52" s="22">
        <v>0.40228338469288522</v>
      </c>
      <c r="AO52" s="22"/>
      <c r="AP52" s="21">
        <v>5.2450000000000001</v>
      </c>
      <c r="AQ52" s="22">
        <v>105.746</v>
      </c>
      <c r="AR52" s="22">
        <v>0.48636000000000001</v>
      </c>
      <c r="AS52" s="22">
        <v>0.50168823066365575</v>
      </c>
      <c r="AT52" s="22"/>
      <c r="AU52" s="21">
        <v>5.2450000000000001</v>
      </c>
      <c r="AV52" s="22">
        <v>189.648</v>
      </c>
      <c r="AW52" s="22">
        <v>0.25857999999999998</v>
      </c>
      <c r="AX52" s="22">
        <v>0.27973679469205548</v>
      </c>
      <c r="AY52" s="22"/>
      <c r="AZ52" s="21">
        <v>5.2450000000000001</v>
      </c>
      <c r="BA52" s="22">
        <v>281.947</v>
      </c>
      <c r="BB52" s="22">
        <v>0.17183000000000001</v>
      </c>
      <c r="BC52" s="22">
        <v>0.18816133400872836</v>
      </c>
      <c r="BD52" s="22"/>
      <c r="BE52" s="21">
        <v>5.2450000000000001</v>
      </c>
      <c r="BF52" s="22">
        <v>249.04399999999998</v>
      </c>
      <c r="BG52" s="22">
        <v>0.19402</v>
      </c>
      <c r="BH52" s="22">
        <v>0.21302068566100343</v>
      </c>
    </row>
    <row r="53" spans="2:60" x14ac:dyDescent="0.2">
      <c r="B53" s="23">
        <v>5.2450000000000001</v>
      </c>
      <c r="C53" s="22">
        <v>152.54</v>
      </c>
      <c r="D53" s="22">
        <v>0.31919999999999998</v>
      </c>
      <c r="E53" s="22">
        <v>0.34778762055696166</v>
      </c>
      <c r="F53" s="22"/>
      <c r="G53" s="23">
        <v>5.2450000000000001</v>
      </c>
      <c r="H53" s="22">
        <v>105.852</v>
      </c>
      <c r="I53" s="22">
        <v>0.47777999999999998</v>
      </c>
      <c r="J53" s="22">
        <v>0.50118584098324959</v>
      </c>
      <c r="K53" s="22"/>
      <c r="L53" s="23">
        <v>5.2450000000000001</v>
      </c>
      <c r="M53" s="22">
        <v>152.435</v>
      </c>
      <c r="N53" s="22">
        <v>0.33054</v>
      </c>
      <c r="O53" s="22">
        <v>0.34802718299444968</v>
      </c>
      <c r="P53" s="22"/>
      <c r="Q53" s="23">
        <v>5.2450000000000001</v>
      </c>
      <c r="R53" s="22">
        <v>189.441</v>
      </c>
      <c r="S53" s="22">
        <v>0.26149</v>
      </c>
      <c r="T53" s="22">
        <v>0.28004245986749932</v>
      </c>
      <c r="U53" s="22"/>
      <c r="V53" s="21">
        <v>5.2450000000000001</v>
      </c>
      <c r="W53" s="22">
        <v>165.38800000000001</v>
      </c>
      <c r="X53" s="22">
        <v>0.30580000000000002</v>
      </c>
      <c r="Y53" s="22">
        <v>0.32077008996879425</v>
      </c>
      <c r="Z53" s="22"/>
      <c r="AA53" s="21">
        <v>5.2450000000000001</v>
      </c>
      <c r="AB53" s="22">
        <v>115.286</v>
      </c>
      <c r="AC53" s="22">
        <v>0.43912000000000001</v>
      </c>
      <c r="AD53" s="22">
        <v>0.46017316621063215</v>
      </c>
      <c r="AE53" s="22"/>
      <c r="AF53" s="21">
        <v>5.2450000000000001</v>
      </c>
      <c r="AG53" s="22">
        <v>262.92200000000003</v>
      </c>
      <c r="AH53" s="22">
        <v>0.17688000000000001</v>
      </c>
      <c r="AI53" s="22">
        <v>0.20177666243128733</v>
      </c>
      <c r="AJ53" s="22"/>
      <c r="AK53" s="21">
        <v>5.2450000000000001</v>
      </c>
      <c r="AL53" s="22">
        <v>132.36800000000002</v>
      </c>
      <c r="AM53" s="22">
        <v>0.37506</v>
      </c>
      <c r="AN53" s="22">
        <v>0.40078813338389135</v>
      </c>
      <c r="AO53" s="22"/>
      <c r="AP53" s="21">
        <v>5.2450000000000001</v>
      </c>
      <c r="AQ53" s="22">
        <v>106.28700000000001</v>
      </c>
      <c r="AR53" s="22">
        <v>0.48385</v>
      </c>
      <c r="AS53" s="22">
        <v>0.49913464148728387</v>
      </c>
      <c r="AT53" s="22"/>
      <c r="AU53" s="21">
        <v>5.2450000000000001</v>
      </c>
      <c r="AV53" s="22">
        <v>190.71</v>
      </c>
      <c r="AW53" s="22">
        <v>0.25707999999999998</v>
      </c>
      <c r="AX53" s="22">
        <v>0.27817903434407704</v>
      </c>
      <c r="AY53" s="22"/>
      <c r="AZ53" s="21">
        <v>5.2450000000000001</v>
      </c>
      <c r="BA53" s="22">
        <v>283.66199999999998</v>
      </c>
      <c r="BB53" s="22">
        <v>0.17075000000000001</v>
      </c>
      <c r="BC53" s="22">
        <v>0.18702372414972374</v>
      </c>
      <c r="BD53" s="22"/>
      <c r="BE53" s="21">
        <v>5.2450000000000001</v>
      </c>
      <c r="BF53" s="22">
        <v>250.25300000000001</v>
      </c>
      <c r="BG53" s="22">
        <v>0.19309000000000001</v>
      </c>
      <c r="BH53" s="22">
        <v>0.2119915591012253</v>
      </c>
    </row>
    <row r="54" spans="2:60" x14ac:dyDescent="0.2">
      <c r="B54" s="23">
        <v>5.2450000000000001</v>
      </c>
      <c r="C54" s="22">
        <v>153.16999999999999</v>
      </c>
      <c r="D54" s="22">
        <v>0.31801000000000001</v>
      </c>
      <c r="E54" s="22">
        <v>0.3463571433032509</v>
      </c>
      <c r="F54" s="22"/>
      <c r="G54" s="23">
        <v>5.2450000000000001</v>
      </c>
      <c r="H54" s="22">
        <v>106.276</v>
      </c>
      <c r="I54" s="22">
        <v>0.47578999999999999</v>
      </c>
      <c r="J54" s="22">
        <v>0.49918630396099722</v>
      </c>
      <c r="K54" s="22"/>
      <c r="L54" s="23">
        <v>5.2450000000000001</v>
      </c>
      <c r="M54" s="22">
        <v>153.22899999999998</v>
      </c>
      <c r="N54" s="22">
        <v>0.32879000000000003</v>
      </c>
      <c r="O54" s="22">
        <v>0.34622378035332046</v>
      </c>
      <c r="P54" s="22"/>
      <c r="Q54" s="23">
        <v>5.2450000000000001</v>
      </c>
      <c r="R54" s="22">
        <v>190.43699999999998</v>
      </c>
      <c r="S54" s="22">
        <v>0.26001999999999997</v>
      </c>
      <c r="T54" s="22">
        <v>0.27857781649447816</v>
      </c>
      <c r="U54" s="22"/>
      <c r="V54" s="21">
        <v>5.2450000000000001</v>
      </c>
      <c r="W54" s="22">
        <v>165.995</v>
      </c>
      <c r="X54" s="22">
        <v>0.30464999999999998</v>
      </c>
      <c r="Y54" s="22">
        <v>0.31959711822500037</v>
      </c>
      <c r="Z54" s="22"/>
      <c r="AA54" s="21">
        <v>5.2450000000000001</v>
      </c>
      <c r="AB54" s="22">
        <v>115.908</v>
      </c>
      <c r="AC54" s="22">
        <v>0.43675000000000003</v>
      </c>
      <c r="AD54" s="22">
        <v>0.45770372743692361</v>
      </c>
      <c r="AE54" s="22"/>
      <c r="AF54" s="21">
        <v>5.2450000000000001</v>
      </c>
      <c r="AG54" s="22">
        <v>263.94900000000001</v>
      </c>
      <c r="AH54" s="22">
        <v>0.17621999999999999</v>
      </c>
      <c r="AI54" s="22">
        <v>0.20099156897642703</v>
      </c>
      <c r="AJ54" s="22"/>
      <c r="AK54" s="21">
        <v>5.2450000000000001</v>
      </c>
      <c r="AL54" s="22">
        <v>132.91800000000001</v>
      </c>
      <c r="AM54" s="22">
        <v>0.37348999999999999</v>
      </c>
      <c r="AN54" s="22">
        <v>0.39912971636466799</v>
      </c>
      <c r="AO54" s="22"/>
      <c r="AP54" s="21">
        <v>5.2450000000000001</v>
      </c>
      <c r="AQ54" s="22">
        <v>106.86199999999999</v>
      </c>
      <c r="AR54" s="22">
        <v>0.48121000000000003</v>
      </c>
      <c r="AS54" s="22">
        <v>0.49644891205254382</v>
      </c>
      <c r="AT54" s="22"/>
      <c r="AU54" s="21">
        <v>5.2450000000000001</v>
      </c>
      <c r="AV54" s="22">
        <v>191.67500000000001</v>
      </c>
      <c r="AW54" s="22">
        <v>0.25570999999999999</v>
      </c>
      <c r="AX54" s="22">
        <v>0.27677852427159999</v>
      </c>
      <c r="AY54" s="22"/>
      <c r="AZ54" s="21">
        <v>5.2450000000000001</v>
      </c>
      <c r="BA54" s="22">
        <v>285.29500000000002</v>
      </c>
      <c r="BB54" s="22">
        <v>0.16975000000000001</v>
      </c>
      <c r="BC54" s="22">
        <v>0.18595321908816817</v>
      </c>
      <c r="BD54" s="22"/>
      <c r="BE54" s="21">
        <v>5.2450000000000001</v>
      </c>
      <c r="BF54" s="22">
        <v>251.46599999999998</v>
      </c>
      <c r="BG54" s="22">
        <v>0.19223000000000001</v>
      </c>
      <c r="BH54" s="22">
        <v>0.21096897250427074</v>
      </c>
    </row>
    <row r="55" spans="2:60" x14ac:dyDescent="0.2">
      <c r="B55" s="23">
        <v>5.2450000000000001</v>
      </c>
      <c r="C55" s="22">
        <v>153.50300000000001</v>
      </c>
      <c r="D55" s="22">
        <v>0.31733</v>
      </c>
      <c r="E55" s="22">
        <v>0.34560577734480064</v>
      </c>
      <c r="F55" s="22"/>
      <c r="G55" s="23">
        <v>5.2450000000000001</v>
      </c>
      <c r="H55" s="22">
        <v>106.602</v>
      </c>
      <c r="I55" s="22">
        <v>0.47436</v>
      </c>
      <c r="J55" s="22">
        <v>0.4976597403403214</v>
      </c>
      <c r="K55" s="22"/>
      <c r="L55" s="23">
        <v>5.2450000000000001</v>
      </c>
      <c r="M55" s="22">
        <v>153.78100000000001</v>
      </c>
      <c r="N55" s="22">
        <v>0.32756000000000002</v>
      </c>
      <c r="O55" s="22">
        <v>0.34498100311325158</v>
      </c>
      <c r="P55" s="22"/>
      <c r="Q55" s="23">
        <v>5.2450000000000001</v>
      </c>
      <c r="R55" s="22">
        <v>191.51400000000001</v>
      </c>
      <c r="S55" s="22">
        <v>0.25851000000000002</v>
      </c>
      <c r="T55" s="22">
        <v>0.27701120356610454</v>
      </c>
      <c r="U55" s="22"/>
      <c r="V55" s="21">
        <v>5.2450000000000001</v>
      </c>
      <c r="W55" s="22">
        <v>166.76300000000001</v>
      </c>
      <c r="X55" s="22">
        <v>0.30315999999999999</v>
      </c>
      <c r="Y55" s="22">
        <v>0.31812526543513209</v>
      </c>
      <c r="Z55" s="22"/>
      <c r="AA55" s="21">
        <v>5.2450000000000001</v>
      </c>
      <c r="AB55" s="22">
        <v>116.398</v>
      </c>
      <c r="AC55" s="22">
        <v>0.43473000000000001</v>
      </c>
      <c r="AD55" s="22">
        <v>0.4557769346531636</v>
      </c>
      <c r="AE55" s="22"/>
      <c r="AF55" s="21">
        <v>5.2450000000000001</v>
      </c>
      <c r="AG55" s="22">
        <v>264.92</v>
      </c>
      <c r="AH55" s="22">
        <v>0.17562</v>
      </c>
      <c r="AI55" s="22">
        <v>0.20025488313362125</v>
      </c>
      <c r="AJ55" s="22"/>
      <c r="AK55" s="21">
        <v>5.2450000000000001</v>
      </c>
      <c r="AL55" s="22">
        <v>133.453</v>
      </c>
      <c r="AM55" s="22">
        <v>0.372</v>
      </c>
      <c r="AN55" s="22">
        <v>0.39752964444230515</v>
      </c>
      <c r="AO55" s="22"/>
      <c r="AP55" s="21">
        <v>5.2450000000000001</v>
      </c>
      <c r="AQ55" s="22">
        <v>107.36</v>
      </c>
      <c r="AR55" s="22">
        <v>0.47893999999999998</v>
      </c>
      <c r="AS55" s="22">
        <v>0.4941460845730154</v>
      </c>
      <c r="AT55" s="22"/>
      <c r="AU55" s="21">
        <v>5.2450000000000001</v>
      </c>
      <c r="AV55" s="22">
        <v>192.74700000000001</v>
      </c>
      <c r="AW55" s="22">
        <v>0.25425999999999999</v>
      </c>
      <c r="AX55" s="22">
        <v>0.27523916657462338</v>
      </c>
      <c r="AY55" s="22"/>
      <c r="AZ55" s="21">
        <v>6.2619999999999996</v>
      </c>
      <c r="BA55" s="22">
        <v>329.85599999999999</v>
      </c>
      <c r="BB55" s="22">
        <v>0.14666000000000001</v>
      </c>
      <c r="BC55" s="22">
        <v>0.16083237424742597</v>
      </c>
      <c r="BD55" s="22"/>
      <c r="BE55" s="21">
        <v>5.2450000000000001</v>
      </c>
      <c r="BF55" s="22">
        <v>252.50800000000001</v>
      </c>
      <c r="BG55" s="22">
        <v>0.19148000000000001</v>
      </c>
      <c r="BH55" s="22">
        <v>0.21009838753528179</v>
      </c>
    </row>
    <row r="56" spans="2:60" x14ac:dyDescent="0.2">
      <c r="B56" s="23">
        <v>5.2450000000000001</v>
      </c>
      <c r="C56" s="22">
        <v>153.922</v>
      </c>
      <c r="D56" s="22">
        <v>0.31658999999999998</v>
      </c>
      <c r="E56" s="22">
        <v>0.3446649838214092</v>
      </c>
      <c r="F56" s="22"/>
      <c r="G56" s="23">
        <v>5.2450000000000001</v>
      </c>
      <c r="H56" s="22">
        <v>107.02500000000001</v>
      </c>
      <c r="I56" s="22">
        <v>0.47255000000000003</v>
      </c>
      <c r="J56" s="22">
        <v>0.49569281606875909</v>
      </c>
      <c r="K56" s="22"/>
      <c r="L56" s="23">
        <v>5.2450000000000001</v>
      </c>
      <c r="M56" s="22">
        <v>154.31699999999998</v>
      </c>
      <c r="N56" s="22">
        <v>0.32633000000000001</v>
      </c>
      <c r="O56" s="22">
        <v>0.34378275653206675</v>
      </c>
      <c r="P56" s="22"/>
      <c r="Q56" s="23">
        <v>5.2450000000000001</v>
      </c>
      <c r="R56" s="22">
        <v>192.548</v>
      </c>
      <c r="S56" s="22">
        <v>0.25702000000000003</v>
      </c>
      <c r="T56" s="22">
        <v>0.27552362860044738</v>
      </c>
      <c r="U56" s="22"/>
      <c r="V56" s="21">
        <v>5.2450000000000001</v>
      </c>
      <c r="W56" s="22">
        <v>167.34399999999999</v>
      </c>
      <c r="X56" s="22">
        <v>0.30198999999999998</v>
      </c>
      <c r="Y56" s="22">
        <v>0.31702076943158369</v>
      </c>
      <c r="Z56" s="22"/>
      <c r="AA56" s="21">
        <v>5.2450000000000001</v>
      </c>
      <c r="AB56" s="22">
        <v>116.89700000000001</v>
      </c>
      <c r="AC56" s="22">
        <v>0.43280999999999997</v>
      </c>
      <c r="AD56" s="22">
        <v>0.45383135272726366</v>
      </c>
      <c r="AE56" s="22"/>
      <c r="AF56" s="21">
        <v>5.2450000000000001</v>
      </c>
      <c r="AG56" s="22">
        <v>265.82799999999997</v>
      </c>
      <c r="AH56" s="22">
        <v>0.17507</v>
      </c>
      <c r="AI56" s="22">
        <v>0.19957086401642771</v>
      </c>
      <c r="AJ56" s="22"/>
      <c r="AK56" s="21">
        <v>5.2450000000000001</v>
      </c>
      <c r="AL56" s="22">
        <v>134.001</v>
      </c>
      <c r="AM56" s="22">
        <v>0.37035000000000001</v>
      </c>
      <c r="AN56" s="22">
        <v>0.39590393832701948</v>
      </c>
      <c r="AO56" s="22"/>
      <c r="AP56" s="21">
        <v>5.2450000000000001</v>
      </c>
      <c r="AQ56" s="22">
        <v>107.837</v>
      </c>
      <c r="AR56" s="22">
        <v>0.47676000000000002</v>
      </c>
      <c r="AS56" s="22">
        <v>0.4919603071279704</v>
      </c>
      <c r="AT56" s="22"/>
      <c r="AU56" s="21">
        <v>5.2450000000000001</v>
      </c>
      <c r="AV56" s="22">
        <v>193.755</v>
      </c>
      <c r="AW56" s="22">
        <v>0.25286999999999998</v>
      </c>
      <c r="AX56" s="22">
        <v>0.27380724956650893</v>
      </c>
      <c r="AY56" s="22"/>
      <c r="AZ56" s="21">
        <v>6.2619999999999996</v>
      </c>
      <c r="BA56" s="22">
        <v>331.78300000000002</v>
      </c>
      <c r="BB56" s="22">
        <v>0.14580000000000001</v>
      </c>
      <c r="BC56" s="22">
        <v>0.15989825771591354</v>
      </c>
      <c r="BD56" s="22"/>
      <c r="BE56" s="21">
        <v>5.2450000000000001</v>
      </c>
      <c r="BF56" s="22">
        <v>253.59900000000002</v>
      </c>
      <c r="BG56" s="22">
        <v>0.19069</v>
      </c>
      <c r="BH56" s="22">
        <v>0.2091945301036634</v>
      </c>
    </row>
    <row r="57" spans="2:60" x14ac:dyDescent="0.2">
      <c r="B57" s="23">
        <v>5.2450000000000001</v>
      </c>
      <c r="C57" s="22">
        <v>154.35299999999998</v>
      </c>
      <c r="D57" s="22">
        <v>0.31566</v>
      </c>
      <c r="E57" s="22">
        <v>0.34370257552337136</v>
      </c>
      <c r="F57" s="22"/>
      <c r="G57" s="23">
        <v>5.2450000000000001</v>
      </c>
      <c r="H57" s="22">
        <v>107.419</v>
      </c>
      <c r="I57" s="22">
        <v>0.47088000000000002</v>
      </c>
      <c r="J57" s="22">
        <v>0.49387467431049381</v>
      </c>
      <c r="K57" s="22"/>
      <c r="L57" s="23">
        <v>5.2450000000000001</v>
      </c>
      <c r="M57" s="22">
        <v>154.923</v>
      </c>
      <c r="N57" s="22">
        <v>0.32504</v>
      </c>
      <c r="O57" s="22">
        <v>0.34243800881572745</v>
      </c>
      <c r="P57" s="22"/>
      <c r="Q57" s="23">
        <v>5.2450000000000001</v>
      </c>
      <c r="R57" s="22">
        <v>193.566</v>
      </c>
      <c r="S57" s="22">
        <v>0.25562000000000001</v>
      </c>
      <c r="T57" s="22">
        <v>0.27407459801700162</v>
      </c>
      <c r="U57" s="22"/>
      <c r="V57" s="21">
        <v>5.2450000000000001</v>
      </c>
      <c r="W57" s="22">
        <v>167.93699999999998</v>
      </c>
      <c r="X57" s="22">
        <v>0.30085000000000001</v>
      </c>
      <c r="Y57" s="22">
        <v>0.31590134181126811</v>
      </c>
      <c r="Z57" s="22"/>
      <c r="AA57" s="21">
        <v>5.2450000000000001</v>
      </c>
      <c r="AB57" s="22">
        <v>117.46499999999999</v>
      </c>
      <c r="AC57" s="22">
        <v>0.43071999999999999</v>
      </c>
      <c r="AD57" s="22">
        <v>0.45163685897721828</v>
      </c>
      <c r="AE57" s="22"/>
      <c r="AF57" s="21">
        <v>5.2450000000000001</v>
      </c>
      <c r="AG57" s="22">
        <v>266.87200000000001</v>
      </c>
      <c r="AH57" s="22">
        <v>0.17441999999999999</v>
      </c>
      <c r="AI57" s="22">
        <v>0.19879014523726332</v>
      </c>
      <c r="AJ57" s="22"/>
      <c r="AK57" s="21">
        <v>5.2450000000000001</v>
      </c>
      <c r="AL57" s="22">
        <v>134.489</v>
      </c>
      <c r="AM57" s="22">
        <v>0.36897000000000002</v>
      </c>
      <c r="AN57" s="22">
        <v>0.39446738127102537</v>
      </c>
      <c r="AO57" s="22"/>
      <c r="AP57" s="21">
        <v>5.2450000000000001</v>
      </c>
      <c r="AQ57" s="22">
        <v>108.247</v>
      </c>
      <c r="AR57" s="22">
        <v>0.47484999999999999</v>
      </c>
      <c r="AS57" s="22">
        <v>0.49009694162202128</v>
      </c>
      <c r="AT57" s="22"/>
      <c r="AU57" s="21">
        <v>5.2450000000000001</v>
      </c>
      <c r="AV57" s="22">
        <v>194.67099999999999</v>
      </c>
      <c r="AW57" s="22">
        <v>0.25164999999999998</v>
      </c>
      <c r="AX57" s="22">
        <v>0.27251888385922368</v>
      </c>
      <c r="AY57" s="22"/>
      <c r="AZ57" s="21">
        <v>6.2619999999999996</v>
      </c>
      <c r="BA57" s="22">
        <v>333.55700000000002</v>
      </c>
      <c r="BB57" s="22">
        <v>0.14501</v>
      </c>
      <c r="BC57" s="22">
        <v>0.15904784981205292</v>
      </c>
      <c r="BD57" s="22"/>
      <c r="BE57" s="21">
        <v>5.2450000000000001</v>
      </c>
      <c r="BF57" s="22">
        <v>254.67400000000001</v>
      </c>
      <c r="BG57" s="22">
        <v>0.18992999999999999</v>
      </c>
      <c r="BH57" s="22">
        <v>0.20831150270447293</v>
      </c>
    </row>
    <row r="58" spans="2:60" x14ac:dyDescent="0.2">
      <c r="B58" s="23">
        <v>5.2450000000000001</v>
      </c>
      <c r="C58" s="22">
        <v>154.79400000000001</v>
      </c>
      <c r="D58" s="22">
        <v>0.31483</v>
      </c>
      <c r="E58" s="22">
        <v>0.34272338488416176</v>
      </c>
      <c r="F58" s="22"/>
      <c r="G58" s="23">
        <v>6.2619999999999996</v>
      </c>
      <c r="H58" s="22">
        <v>121.15899999999999</v>
      </c>
      <c r="I58" s="22">
        <v>0.41602</v>
      </c>
      <c r="J58" s="22">
        <v>0.43786696522552138</v>
      </c>
      <c r="K58" s="22"/>
      <c r="L58" s="23">
        <v>5.2450000000000001</v>
      </c>
      <c r="M58" s="22">
        <v>155.48899999999998</v>
      </c>
      <c r="N58" s="22">
        <v>0.32380999999999999</v>
      </c>
      <c r="O58" s="22">
        <v>0.34119149032895535</v>
      </c>
      <c r="P58" s="22"/>
      <c r="Q58" s="23">
        <v>5.2450000000000001</v>
      </c>
      <c r="R58" s="22">
        <v>194.589</v>
      </c>
      <c r="S58" s="22">
        <v>0.25419999999999998</v>
      </c>
      <c r="T58" s="22">
        <v>0.27263372359053667</v>
      </c>
      <c r="U58" s="22"/>
      <c r="V58" s="21">
        <v>5.2450000000000001</v>
      </c>
      <c r="W58" s="22">
        <v>168.53900000000002</v>
      </c>
      <c r="X58" s="22">
        <v>0.29975000000000002</v>
      </c>
      <c r="Y58" s="22">
        <v>0.31477298215700183</v>
      </c>
      <c r="Z58" s="22"/>
      <c r="AA58" s="21">
        <v>5.2450000000000001</v>
      </c>
      <c r="AB58" s="22">
        <v>117.96299999999999</v>
      </c>
      <c r="AC58" s="22">
        <v>0.42875999999999997</v>
      </c>
      <c r="AD58" s="22">
        <v>0.44973020048454976</v>
      </c>
      <c r="AE58" s="22"/>
      <c r="AF58" s="21">
        <v>5.2450000000000001</v>
      </c>
      <c r="AG58" s="22">
        <v>267.85899999999998</v>
      </c>
      <c r="AH58" s="22">
        <v>0.17380000000000001</v>
      </c>
      <c r="AI58" s="22">
        <v>0.19805764838873791</v>
      </c>
      <c r="AJ58" s="22"/>
      <c r="AK58" s="21">
        <v>5.2450000000000001</v>
      </c>
      <c r="AL58" s="22">
        <v>134.946</v>
      </c>
      <c r="AM58" s="22">
        <v>0.36774000000000001</v>
      </c>
      <c r="AN58" s="22">
        <v>0.39313150178411321</v>
      </c>
      <c r="AO58" s="22"/>
      <c r="AP58" s="21">
        <v>5.2450000000000001</v>
      </c>
      <c r="AQ58" s="22">
        <v>108.72399999999999</v>
      </c>
      <c r="AR58" s="22">
        <v>0.47266999999999998</v>
      </c>
      <c r="AS58" s="22">
        <v>0.48794676097052114</v>
      </c>
      <c r="AT58" s="22"/>
      <c r="AU58" s="21">
        <v>5.2450000000000001</v>
      </c>
      <c r="AV58" s="22">
        <v>195.79700000000003</v>
      </c>
      <c r="AW58" s="22">
        <v>0.25018000000000001</v>
      </c>
      <c r="AX58" s="22">
        <v>0.2709516674911206</v>
      </c>
      <c r="AY58" s="22"/>
      <c r="AZ58" s="21">
        <v>6.2619999999999996</v>
      </c>
      <c r="BA58" s="22">
        <v>335.29699999999997</v>
      </c>
      <c r="BB58" s="22">
        <v>0.14424999999999999</v>
      </c>
      <c r="BC58" s="22">
        <v>0.15822248227618779</v>
      </c>
      <c r="BD58" s="22"/>
      <c r="BE58" s="21">
        <v>5.2450000000000001</v>
      </c>
      <c r="BF58" s="22">
        <v>255.76399999999998</v>
      </c>
      <c r="BG58" s="22">
        <v>0.18911</v>
      </c>
      <c r="BH58" s="22">
        <v>0.2074237329716416</v>
      </c>
    </row>
    <row r="59" spans="2:60" x14ac:dyDescent="0.2">
      <c r="B59" s="23">
        <v>6.2619999999999996</v>
      </c>
      <c r="C59" s="22">
        <v>163.70500000000001</v>
      </c>
      <c r="D59" s="22">
        <v>0.29831999999999997</v>
      </c>
      <c r="E59" s="22">
        <v>0.32406782712659316</v>
      </c>
      <c r="F59" s="22"/>
      <c r="G59" s="23">
        <v>6.2619999999999996</v>
      </c>
      <c r="H59" s="22">
        <v>121.753</v>
      </c>
      <c r="I59" s="22">
        <v>0.41378999999999999</v>
      </c>
      <c r="J59" s="22">
        <v>0.43573073057550071</v>
      </c>
      <c r="K59" s="22"/>
      <c r="L59" s="23">
        <v>6.2619999999999996</v>
      </c>
      <c r="M59" s="22">
        <v>172.905</v>
      </c>
      <c r="N59" s="22">
        <v>0.29054000000000002</v>
      </c>
      <c r="O59" s="22">
        <v>0.30682469355865316</v>
      </c>
      <c r="P59" s="22"/>
      <c r="Q59" s="23">
        <v>5.2450000000000001</v>
      </c>
      <c r="R59" s="22">
        <v>195.55099999999999</v>
      </c>
      <c r="S59" s="22">
        <v>0.25292999999999999</v>
      </c>
      <c r="T59" s="22">
        <v>0.27129252031316098</v>
      </c>
      <c r="U59" s="22"/>
      <c r="V59" s="21">
        <v>5.2450000000000001</v>
      </c>
      <c r="W59" s="22">
        <v>169.04299999999998</v>
      </c>
      <c r="X59" s="22">
        <v>0.29881000000000002</v>
      </c>
      <c r="Y59" s="22">
        <v>0.31383448968463018</v>
      </c>
      <c r="Z59" s="22"/>
      <c r="AA59" s="21">
        <v>6.2619999999999996</v>
      </c>
      <c r="AB59" s="22">
        <v>131.874</v>
      </c>
      <c r="AC59" s="22">
        <v>0.38184000000000001</v>
      </c>
      <c r="AD59" s="22">
        <v>0.40228948571939083</v>
      </c>
      <c r="AE59" s="22"/>
      <c r="AF59" s="21">
        <v>6.2619999999999996</v>
      </c>
      <c r="AG59" s="22">
        <v>294.88299999999998</v>
      </c>
      <c r="AH59" s="22">
        <v>0.15809999999999999</v>
      </c>
      <c r="AI59" s="22">
        <v>0.17990702631131308</v>
      </c>
      <c r="AJ59" s="22"/>
      <c r="AK59" s="21">
        <v>5.2450000000000001</v>
      </c>
      <c r="AL59" s="22">
        <v>135.32400000000001</v>
      </c>
      <c r="AM59" s="22">
        <v>0.36664999999999998</v>
      </c>
      <c r="AN59" s="22">
        <v>0.39203336909756537</v>
      </c>
      <c r="AO59" s="22"/>
      <c r="AP59" s="21">
        <v>5.2450000000000001</v>
      </c>
      <c r="AQ59" s="22">
        <v>109.19999999999999</v>
      </c>
      <c r="AR59" s="22">
        <v>0.47055000000000002</v>
      </c>
      <c r="AS59" s="22">
        <v>0.48581981355090609</v>
      </c>
      <c r="AT59" s="22"/>
      <c r="AU59" s="21">
        <v>6.2619999999999996</v>
      </c>
      <c r="AV59" s="22">
        <v>222.57399999999998</v>
      </c>
      <c r="AW59" s="22">
        <v>0.21923999999999999</v>
      </c>
      <c r="AX59" s="22">
        <v>0.23835454114029014</v>
      </c>
      <c r="AY59" s="22"/>
      <c r="AZ59" s="21">
        <v>6.2619999999999996</v>
      </c>
      <c r="BA59" s="22">
        <v>337.04399999999998</v>
      </c>
      <c r="BB59" s="22">
        <v>0.14349000000000001</v>
      </c>
      <c r="BC59" s="22">
        <v>0.15740236776135741</v>
      </c>
      <c r="BD59" s="22"/>
      <c r="BE59" s="21">
        <v>6.2619999999999996</v>
      </c>
      <c r="BF59" s="22">
        <v>289.41199999999998</v>
      </c>
      <c r="BG59" s="22">
        <v>0.16728999999999999</v>
      </c>
      <c r="BH59" s="22">
        <v>0.18330796110651576</v>
      </c>
    </row>
    <row r="60" spans="2:60" x14ac:dyDescent="0.2">
      <c r="B60" s="23">
        <v>6.2619999999999996</v>
      </c>
      <c r="C60" s="22">
        <v>164.32599999999999</v>
      </c>
      <c r="D60" s="22">
        <v>0.29725000000000001</v>
      </c>
      <c r="E60" s="22">
        <v>0.32284315105192685</v>
      </c>
      <c r="F60" s="22"/>
      <c r="G60" s="23">
        <v>6.2619999999999996</v>
      </c>
      <c r="H60" s="22">
        <v>122.345</v>
      </c>
      <c r="I60" s="22">
        <v>0.41166999999999998</v>
      </c>
      <c r="J60" s="22">
        <v>0.43362232735100686</v>
      </c>
      <c r="K60" s="22"/>
      <c r="L60" s="23">
        <v>6.2619999999999996</v>
      </c>
      <c r="M60" s="22">
        <v>173.87599999999998</v>
      </c>
      <c r="N60" s="22">
        <v>0.28888000000000003</v>
      </c>
      <c r="O60" s="22">
        <v>0.30511124962478398</v>
      </c>
      <c r="P60" s="22"/>
      <c r="Q60" s="23">
        <v>6.2619999999999996</v>
      </c>
      <c r="R60" s="22">
        <v>220.834</v>
      </c>
      <c r="S60" s="22">
        <v>0.22345000000000001</v>
      </c>
      <c r="T60" s="22">
        <v>0.24023258936467637</v>
      </c>
      <c r="U60" s="22"/>
      <c r="V60" s="21">
        <v>6.2619999999999996</v>
      </c>
      <c r="W60" s="22">
        <v>186.36199999999999</v>
      </c>
      <c r="X60" s="22">
        <v>0.26933000000000001</v>
      </c>
      <c r="Y60" s="22">
        <v>0.28466921174788284</v>
      </c>
      <c r="Z60" s="22"/>
      <c r="AA60" s="21">
        <v>6.2619999999999996</v>
      </c>
      <c r="AB60" s="22">
        <v>132.76</v>
      </c>
      <c r="AC60" s="22">
        <v>0.37925999999999999</v>
      </c>
      <c r="AD60" s="22">
        <v>0.39960472762698807</v>
      </c>
      <c r="AE60" s="22"/>
      <c r="AF60" s="21">
        <v>6.2619999999999996</v>
      </c>
      <c r="AG60" s="22">
        <v>296.09399999999999</v>
      </c>
      <c r="AH60" s="22">
        <v>0.15745999999999999</v>
      </c>
      <c r="AI60" s="22">
        <v>0.17917122143562159</v>
      </c>
      <c r="AJ60" s="22"/>
      <c r="AK60" s="21">
        <v>5.2450000000000001</v>
      </c>
      <c r="AL60" s="22">
        <v>135.767</v>
      </c>
      <c r="AM60" s="22">
        <v>0.36542999999999998</v>
      </c>
      <c r="AN60" s="22">
        <v>0.39075418650893773</v>
      </c>
      <c r="AO60" s="22"/>
      <c r="AP60" s="21">
        <v>5.2450000000000001</v>
      </c>
      <c r="AQ60" s="22">
        <v>109.62</v>
      </c>
      <c r="AR60" s="22">
        <v>0.46871000000000002</v>
      </c>
      <c r="AS60" s="22">
        <v>0.48395843495492558</v>
      </c>
      <c r="AT60" s="22"/>
      <c r="AU60" s="21">
        <v>6.2619999999999996</v>
      </c>
      <c r="AV60" s="22">
        <v>223.60900000000001</v>
      </c>
      <c r="AW60" s="22">
        <v>0.21820999999999999</v>
      </c>
      <c r="AX60" s="22">
        <v>0.23725128970550799</v>
      </c>
      <c r="AY60" s="22"/>
      <c r="AZ60" s="21">
        <v>6.2619999999999996</v>
      </c>
      <c r="BA60" s="22">
        <v>338.78699999999998</v>
      </c>
      <c r="BB60" s="22">
        <v>0.14274000000000001</v>
      </c>
      <c r="BC60" s="22">
        <v>0.15659256004439054</v>
      </c>
      <c r="BD60" s="22"/>
      <c r="BE60" s="21">
        <v>6.2619999999999996</v>
      </c>
      <c r="BF60" s="22">
        <v>290.81399999999996</v>
      </c>
      <c r="BG60" s="22">
        <v>0.16653000000000001</v>
      </c>
      <c r="BH60" s="22">
        <v>0.18242424243591759</v>
      </c>
    </row>
    <row r="61" spans="2:60" x14ac:dyDescent="0.2">
      <c r="B61" s="23">
        <v>6.2619999999999996</v>
      </c>
      <c r="C61" s="22">
        <v>164.83099999999999</v>
      </c>
      <c r="D61" s="22">
        <v>0.2964</v>
      </c>
      <c r="E61" s="22">
        <v>0.3218540422600053</v>
      </c>
      <c r="F61" s="22"/>
      <c r="G61" s="23">
        <v>6.2619999999999996</v>
      </c>
      <c r="H61" s="22">
        <v>122.84000000000002</v>
      </c>
      <c r="I61" s="22">
        <v>0.40994999999999998</v>
      </c>
      <c r="J61" s="22">
        <v>0.43187498892672521</v>
      </c>
      <c r="K61" s="22"/>
      <c r="L61" s="23">
        <v>6.2619999999999996</v>
      </c>
      <c r="M61" s="22">
        <v>174.673</v>
      </c>
      <c r="N61" s="22">
        <v>0.28743999999999997</v>
      </c>
      <c r="O61" s="22">
        <v>0.30371908445929791</v>
      </c>
      <c r="P61" s="22"/>
      <c r="Q61" s="23">
        <v>6.2619999999999996</v>
      </c>
      <c r="R61" s="22">
        <v>221.96700000000001</v>
      </c>
      <c r="S61" s="22">
        <v>0.2223</v>
      </c>
      <c r="T61" s="22">
        <v>0.23900635517783697</v>
      </c>
      <c r="U61" s="22"/>
      <c r="V61" s="21">
        <v>6.2619999999999996</v>
      </c>
      <c r="W61" s="22">
        <v>187.364</v>
      </c>
      <c r="X61" s="22">
        <v>0.26780999999999999</v>
      </c>
      <c r="Y61" s="22">
        <v>0.28314683524988227</v>
      </c>
      <c r="Z61" s="22"/>
      <c r="AA61" s="21">
        <v>6.2619999999999996</v>
      </c>
      <c r="AB61" s="22">
        <v>133.494</v>
      </c>
      <c r="AC61" s="22">
        <v>0.37703999999999999</v>
      </c>
      <c r="AD61" s="22">
        <v>0.39740755119899723</v>
      </c>
      <c r="AE61" s="22"/>
      <c r="AF61" s="21">
        <v>6.2619999999999996</v>
      </c>
      <c r="AG61" s="22">
        <v>297.27600000000001</v>
      </c>
      <c r="AH61" s="22">
        <v>0.15684999999999999</v>
      </c>
      <c r="AI61" s="22">
        <v>0.17845881820180215</v>
      </c>
      <c r="AJ61" s="22"/>
      <c r="AK61" s="21">
        <v>5.2450000000000001</v>
      </c>
      <c r="AL61" s="22">
        <v>136.25700000000001</v>
      </c>
      <c r="AM61" s="22">
        <v>0.36413000000000001</v>
      </c>
      <c r="AN61" s="22">
        <v>0.38934897759204246</v>
      </c>
      <c r="AO61" s="22"/>
      <c r="AP61" s="21">
        <v>6.2619999999999996</v>
      </c>
      <c r="AQ61" s="22">
        <v>123.24399999999999</v>
      </c>
      <c r="AR61" s="22">
        <v>0.41582000000000002</v>
      </c>
      <c r="AS61" s="22">
        <v>0.4304592810989496</v>
      </c>
      <c r="AT61" s="22"/>
      <c r="AU61" s="21">
        <v>6.2619999999999996</v>
      </c>
      <c r="AV61" s="22">
        <v>224.607</v>
      </c>
      <c r="AW61" s="22">
        <v>0.21718999999999999</v>
      </c>
      <c r="AX61" s="22">
        <v>0.23619710712381597</v>
      </c>
      <c r="AY61" s="22"/>
      <c r="AZ61" s="21">
        <v>6.2619999999999996</v>
      </c>
      <c r="BA61" s="22">
        <v>340.49400000000003</v>
      </c>
      <c r="BB61" s="22">
        <v>0.14202000000000001</v>
      </c>
      <c r="BC61" s="22">
        <v>0.15580751390555764</v>
      </c>
      <c r="BD61" s="22"/>
      <c r="BE61" s="21">
        <v>6.2619999999999996</v>
      </c>
      <c r="BF61" s="22">
        <v>292.25399999999996</v>
      </c>
      <c r="BG61" s="22">
        <v>0.16572999999999999</v>
      </c>
      <c r="BH61" s="22">
        <v>0.18152539790647498</v>
      </c>
    </row>
    <row r="62" spans="2:60" x14ac:dyDescent="0.2">
      <c r="B62" s="23">
        <v>6.2619999999999996</v>
      </c>
      <c r="C62" s="22">
        <v>165.34100000000001</v>
      </c>
      <c r="D62" s="22">
        <v>0.29550999999999999</v>
      </c>
      <c r="E62" s="22">
        <v>0.32086127239921697</v>
      </c>
      <c r="F62" s="22"/>
      <c r="G62" s="23">
        <v>6.2619999999999996</v>
      </c>
      <c r="H62" s="22">
        <v>123.33700000000002</v>
      </c>
      <c r="I62" s="22">
        <v>0.40820000000000001</v>
      </c>
      <c r="J62" s="22">
        <v>0.43013470118260483</v>
      </c>
      <c r="K62" s="22"/>
      <c r="L62" s="23">
        <v>6.2619999999999996</v>
      </c>
      <c r="M62" s="22">
        <v>175.584</v>
      </c>
      <c r="N62" s="22">
        <v>0.28589999999999999</v>
      </c>
      <c r="O62" s="22">
        <v>0.30214326840577121</v>
      </c>
      <c r="P62" s="22"/>
      <c r="Q62" s="23">
        <v>6.2619999999999996</v>
      </c>
      <c r="R62" s="22">
        <v>223.09</v>
      </c>
      <c r="S62" s="22">
        <v>0.22112000000000001</v>
      </c>
      <c r="T62" s="22">
        <v>0.23780323474722728</v>
      </c>
      <c r="U62" s="22"/>
      <c r="V62" s="21">
        <v>6.2619999999999996</v>
      </c>
      <c r="W62" s="22">
        <v>188.01599999999999</v>
      </c>
      <c r="X62" s="22">
        <v>0.26673999999999998</v>
      </c>
      <c r="Y62" s="22">
        <v>0.28216494149305876</v>
      </c>
      <c r="Z62" s="22"/>
      <c r="AA62" s="21">
        <v>6.2619999999999996</v>
      </c>
      <c r="AB62" s="22">
        <v>134.142</v>
      </c>
      <c r="AC62" s="22">
        <v>0.37508000000000002</v>
      </c>
      <c r="AD62" s="22">
        <v>0.39548779382862137</v>
      </c>
      <c r="AE62" s="22"/>
      <c r="AF62" s="21">
        <v>6.2619999999999996</v>
      </c>
      <c r="AG62" s="22">
        <v>298.38400000000001</v>
      </c>
      <c r="AH62" s="22">
        <v>0.15628</v>
      </c>
      <c r="AI62" s="22">
        <v>0.17779614067697644</v>
      </c>
      <c r="AJ62" s="22"/>
      <c r="AK62" s="21">
        <v>6.2619999999999996</v>
      </c>
      <c r="AL62" s="22">
        <v>147.17099999999999</v>
      </c>
      <c r="AM62" s="22">
        <v>0.33701999999999999</v>
      </c>
      <c r="AN62" s="22">
        <v>0.36047539012277513</v>
      </c>
      <c r="AO62" s="22"/>
      <c r="AP62" s="21">
        <v>6.2619999999999996</v>
      </c>
      <c r="AQ62" s="22">
        <v>123.83799999999999</v>
      </c>
      <c r="AR62" s="22">
        <v>0.41377999999999998</v>
      </c>
      <c r="AS62" s="22">
        <v>0.42839454480659361</v>
      </c>
      <c r="AT62" s="22"/>
      <c r="AU62" s="21">
        <v>6.2619999999999996</v>
      </c>
      <c r="AV62" s="22">
        <v>225.554</v>
      </c>
      <c r="AW62" s="22">
        <v>0.2162</v>
      </c>
      <c r="AX62" s="22">
        <v>0.23520542149444895</v>
      </c>
      <c r="AY62" s="22"/>
      <c r="AZ62" s="21">
        <v>6.2619999999999996</v>
      </c>
      <c r="BA62" s="22">
        <v>342.21699999999998</v>
      </c>
      <c r="BB62" s="22">
        <v>0.14130000000000001</v>
      </c>
      <c r="BC62" s="22">
        <v>0.15502305157183582</v>
      </c>
      <c r="BD62" s="22"/>
      <c r="BE62" s="21">
        <v>6.2619999999999996</v>
      </c>
      <c r="BF62" s="22">
        <v>293.452</v>
      </c>
      <c r="BG62" s="22">
        <v>0.16508999999999999</v>
      </c>
      <c r="BH62" s="22">
        <v>0.18078433147417272</v>
      </c>
    </row>
    <row r="63" spans="2:60" x14ac:dyDescent="0.2">
      <c r="B63" s="23">
        <v>6.2619999999999996</v>
      </c>
      <c r="C63" s="22">
        <v>165.83699999999999</v>
      </c>
      <c r="D63" s="22">
        <v>0.29466999999999999</v>
      </c>
      <c r="E63" s="22">
        <v>0.31990161206340528</v>
      </c>
      <c r="F63" s="22"/>
      <c r="G63" s="23">
        <v>6.2619999999999996</v>
      </c>
      <c r="H63" s="22">
        <v>123.82299999999999</v>
      </c>
      <c r="I63" s="22">
        <v>0.40653</v>
      </c>
      <c r="J63" s="22">
        <v>0.42844644080468841</v>
      </c>
      <c r="K63" s="22"/>
      <c r="L63" s="23">
        <v>6.2619999999999996</v>
      </c>
      <c r="M63" s="22">
        <v>176.47200000000001</v>
      </c>
      <c r="N63" s="22">
        <v>0.28434999999999999</v>
      </c>
      <c r="O63" s="22">
        <v>0.30062289564213551</v>
      </c>
      <c r="P63" s="22"/>
      <c r="Q63" s="23">
        <v>6.2619999999999996</v>
      </c>
      <c r="R63" s="22">
        <v>224.083</v>
      </c>
      <c r="S63" s="22">
        <v>0.22012000000000001</v>
      </c>
      <c r="T63" s="22">
        <v>0.23674943498506779</v>
      </c>
      <c r="U63" s="22"/>
      <c r="V63" s="21">
        <v>6.2619999999999996</v>
      </c>
      <c r="W63" s="22">
        <v>188.92499999999998</v>
      </c>
      <c r="X63" s="22">
        <v>0.26538</v>
      </c>
      <c r="Y63" s="22">
        <v>0.280807323751536</v>
      </c>
      <c r="Z63" s="22"/>
      <c r="AA63" s="21">
        <v>6.2619999999999996</v>
      </c>
      <c r="AB63" s="22">
        <v>134.708</v>
      </c>
      <c r="AC63" s="22">
        <v>0.37339</v>
      </c>
      <c r="AD63" s="22">
        <v>0.39382608040917344</v>
      </c>
      <c r="AE63" s="22"/>
      <c r="AF63" s="21">
        <v>6.2619999999999996</v>
      </c>
      <c r="AG63" s="22">
        <v>299.59900000000005</v>
      </c>
      <c r="AH63" s="22">
        <v>0.15565999999999999</v>
      </c>
      <c r="AI63" s="22">
        <v>0.17707510251956426</v>
      </c>
      <c r="AJ63" s="22"/>
      <c r="AK63" s="21">
        <v>6.2619999999999996</v>
      </c>
      <c r="AL63" s="22">
        <v>147.80700000000002</v>
      </c>
      <c r="AM63" s="22">
        <v>0.33559</v>
      </c>
      <c r="AN63" s="22">
        <v>0.35892429749442811</v>
      </c>
      <c r="AO63" s="22"/>
      <c r="AP63" s="21">
        <v>6.2619999999999996</v>
      </c>
      <c r="AQ63" s="22">
        <v>124.34399999999999</v>
      </c>
      <c r="AR63" s="22">
        <v>0.41203000000000001</v>
      </c>
      <c r="AS63" s="22">
        <v>0.42665125490380673</v>
      </c>
      <c r="AT63" s="22"/>
      <c r="AU63" s="21">
        <v>6.2619999999999996</v>
      </c>
      <c r="AV63" s="22">
        <v>226.559</v>
      </c>
      <c r="AW63" s="22">
        <v>0.21523</v>
      </c>
      <c r="AX63" s="22">
        <v>0.23416206656879196</v>
      </c>
      <c r="AY63" s="22"/>
      <c r="AZ63" s="21">
        <v>6.2619999999999996</v>
      </c>
      <c r="BA63" s="22">
        <v>343.88600000000002</v>
      </c>
      <c r="BB63" s="22">
        <v>0.14061000000000001</v>
      </c>
      <c r="BC63" s="22">
        <v>0.15427067004693107</v>
      </c>
      <c r="BD63" s="22"/>
      <c r="BE63" s="21">
        <v>6.2619999999999996</v>
      </c>
      <c r="BF63" s="22">
        <v>294.601</v>
      </c>
      <c r="BG63" s="22">
        <v>0.16447000000000001</v>
      </c>
      <c r="BH63" s="22">
        <v>0.18007923815519614</v>
      </c>
    </row>
    <row r="64" spans="2:60" x14ac:dyDescent="0.2">
      <c r="B64" s="23">
        <v>6.2619999999999996</v>
      </c>
      <c r="C64" s="22">
        <v>166.16300000000001</v>
      </c>
      <c r="D64" s="22">
        <v>0.29407</v>
      </c>
      <c r="E64" s="22">
        <v>0.31927398782977517</v>
      </c>
      <c r="F64" s="22"/>
      <c r="G64" s="23">
        <v>6.2619999999999996</v>
      </c>
      <c r="H64" s="22">
        <v>124.23599999999999</v>
      </c>
      <c r="I64" s="22">
        <v>0.40515000000000001</v>
      </c>
      <c r="J64" s="22">
        <v>0.42702214848964026</v>
      </c>
      <c r="K64" s="22"/>
      <c r="L64" s="23">
        <v>6.2619999999999996</v>
      </c>
      <c r="M64" s="22">
        <v>177.21600000000001</v>
      </c>
      <c r="N64" s="22">
        <v>0.28308</v>
      </c>
      <c r="O64" s="22">
        <v>0.29936080060355119</v>
      </c>
      <c r="P64" s="22"/>
      <c r="Q64" s="23">
        <v>6.2619999999999996</v>
      </c>
      <c r="R64" s="22">
        <v>225.095</v>
      </c>
      <c r="S64" s="22">
        <v>0.21909999999999999</v>
      </c>
      <c r="T64" s="22">
        <v>0.23568503804952992</v>
      </c>
      <c r="U64" s="22"/>
      <c r="V64" s="21">
        <v>6.2619999999999996</v>
      </c>
      <c r="W64" s="22">
        <v>189.636</v>
      </c>
      <c r="X64" s="22">
        <v>0.26430999999999999</v>
      </c>
      <c r="Y64" s="22">
        <v>0.27975449619143483</v>
      </c>
      <c r="Z64" s="22"/>
      <c r="AA64" s="21">
        <v>6.2619999999999996</v>
      </c>
      <c r="AB64" s="22">
        <v>135.37800000000001</v>
      </c>
      <c r="AC64" s="22">
        <v>0.37145</v>
      </c>
      <c r="AD64" s="22">
        <v>0.39187699360131584</v>
      </c>
      <c r="AE64" s="22"/>
      <c r="AF64" s="21">
        <v>6.2619999999999996</v>
      </c>
      <c r="AG64" s="22">
        <v>300.71699999999998</v>
      </c>
      <c r="AH64" s="22">
        <v>0.15509999999999999</v>
      </c>
      <c r="AI64" s="22">
        <v>0.17641677603779946</v>
      </c>
      <c r="AJ64" s="22"/>
      <c r="AK64" s="21">
        <v>6.2619999999999996</v>
      </c>
      <c r="AL64" s="22">
        <v>148.358</v>
      </c>
      <c r="AM64" s="22">
        <v>0.33434000000000003</v>
      </c>
      <c r="AN64" s="22">
        <v>0.35759125655346485</v>
      </c>
      <c r="AO64" s="22"/>
      <c r="AP64" s="21">
        <v>6.2619999999999996</v>
      </c>
      <c r="AQ64" s="22">
        <v>124.852</v>
      </c>
      <c r="AR64" s="22">
        <v>0.4103</v>
      </c>
      <c r="AS64" s="22">
        <v>0.42491528882003443</v>
      </c>
      <c r="AT64" s="22"/>
      <c r="AU64" s="21">
        <v>6.2619999999999996</v>
      </c>
      <c r="AV64" s="22">
        <v>227.518</v>
      </c>
      <c r="AW64" s="22">
        <v>0.21426999999999999</v>
      </c>
      <c r="AX64" s="22">
        <v>0.23317506148858083</v>
      </c>
      <c r="AY64" s="22"/>
      <c r="AZ64" s="21">
        <v>6.2619999999999996</v>
      </c>
      <c r="BA64" s="22">
        <v>345.53999999999996</v>
      </c>
      <c r="BB64" s="22">
        <v>0.13993</v>
      </c>
      <c r="BC64" s="22">
        <v>0.15353222098674232</v>
      </c>
      <c r="BD64" s="22"/>
      <c r="BE64" s="21">
        <v>6.2619999999999996</v>
      </c>
      <c r="BF64" s="22">
        <v>295.73199999999997</v>
      </c>
      <c r="BG64" s="22">
        <v>0.16384000000000001</v>
      </c>
      <c r="BH64" s="22">
        <v>0.17939054157060763</v>
      </c>
    </row>
    <row r="65" spans="2:60" x14ac:dyDescent="0.2">
      <c r="B65" s="23">
        <v>6.2619999999999996</v>
      </c>
      <c r="C65" s="22">
        <v>166.72899999999998</v>
      </c>
      <c r="D65" s="22">
        <v>0.29313</v>
      </c>
      <c r="E65" s="22">
        <v>0.3181901387266699</v>
      </c>
      <c r="F65" s="22"/>
      <c r="G65" s="23">
        <v>6.2619999999999996</v>
      </c>
      <c r="H65" s="22">
        <v>124.68</v>
      </c>
      <c r="I65" s="22">
        <v>0.40371000000000001</v>
      </c>
      <c r="J65" s="22">
        <v>0.42550147288866647</v>
      </c>
      <c r="K65" s="22"/>
      <c r="L65" s="23">
        <v>6.2619999999999996</v>
      </c>
      <c r="M65" s="22">
        <v>178.06</v>
      </c>
      <c r="N65" s="22">
        <v>0.28169</v>
      </c>
      <c r="O65" s="22">
        <v>0.29794183780612682</v>
      </c>
      <c r="P65" s="22"/>
      <c r="Q65" s="23">
        <v>6.2619999999999996</v>
      </c>
      <c r="R65" s="22">
        <v>226.09700000000001</v>
      </c>
      <c r="S65" s="22">
        <v>0.21808</v>
      </c>
      <c r="T65" s="22">
        <v>0.2346405464900416</v>
      </c>
      <c r="U65" s="22"/>
      <c r="V65" s="21">
        <v>6.2619999999999996</v>
      </c>
      <c r="W65" s="22">
        <v>190.34100000000001</v>
      </c>
      <c r="X65" s="22">
        <v>0.26328000000000001</v>
      </c>
      <c r="Y65" s="22">
        <v>0.2787183194359541</v>
      </c>
      <c r="Z65" s="22"/>
      <c r="AA65" s="21">
        <v>6.2619999999999996</v>
      </c>
      <c r="AB65" s="22">
        <v>135.964</v>
      </c>
      <c r="AC65" s="22">
        <v>0.36975000000000002</v>
      </c>
      <c r="AD65" s="22">
        <v>0.39018801770879741</v>
      </c>
      <c r="AE65" s="22"/>
      <c r="AF65" s="21">
        <v>6.2619999999999996</v>
      </c>
      <c r="AG65" s="22">
        <v>301.76100000000002</v>
      </c>
      <c r="AH65" s="22">
        <v>0.15458</v>
      </c>
      <c r="AI65" s="22">
        <v>0.1758064283978345</v>
      </c>
      <c r="AJ65" s="22"/>
      <c r="AK65" s="21">
        <v>6.2619999999999996</v>
      </c>
      <c r="AL65" s="22">
        <v>148.87899999999999</v>
      </c>
      <c r="AM65" s="22">
        <v>0.33315</v>
      </c>
      <c r="AN65" s="22">
        <v>0.3563398709002541</v>
      </c>
      <c r="AO65" s="22"/>
      <c r="AP65" s="21">
        <v>6.2619999999999996</v>
      </c>
      <c r="AQ65" s="22">
        <v>125.343</v>
      </c>
      <c r="AR65" s="22">
        <v>0.40865000000000001</v>
      </c>
      <c r="AS65" s="22">
        <v>0.42325078895318397</v>
      </c>
      <c r="AT65" s="22"/>
      <c r="AU65" s="21">
        <v>6.2619999999999996</v>
      </c>
      <c r="AV65" s="22">
        <v>228.46199999999999</v>
      </c>
      <c r="AW65" s="22">
        <v>0.21335000000000001</v>
      </c>
      <c r="AX65" s="22">
        <v>0.23221158722132756</v>
      </c>
      <c r="AY65" s="22"/>
      <c r="AZ65" s="21">
        <v>6.2619999999999996</v>
      </c>
      <c r="BA65" s="22">
        <v>347.06400000000002</v>
      </c>
      <c r="BB65" s="22">
        <v>0.13930000000000001</v>
      </c>
      <c r="BC65" s="22">
        <v>0.15285804243528264</v>
      </c>
      <c r="BD65" s="22"/>
      <c r="BE65" s="21">
        <v>6.2619999999999996</v>
      </c>
      <c r="BF65" s="22">
        <v>296.81099999999998</v>
      </c>
      <c r="BG65" s="22">
        <v>0.16328000000000001</v>
      </c>
      <c r="BH65" s="22">
        <v>0.17873840133876082</v>
      </c>
    </row>
    <row r="66" spans="2:60" x14ac:dyDescent="0.2">
      <c r="B66" s="23">
        <v>6.2619999999999996</v>
      </c>
      <c r="C66" s="22">
        <v>167.18300000000002</v>
      </c>
      <c r="D66" s="22">
        <v>0.29235</v>
      </c>
      <c r="E66" s="22">
        <v>0.31732606568705513</v>
      </c>
      <c r="F66" s="22"/>
      <c r="G66" s="23">
        <v>6.2619999999999996</v>
      </c>
      <c r="H66" s="22">
        <v>125.045</v>
      </c>
      <c r="I66" s="22">
        <v>0.40245999999999998</v>
      </c>
      <c r="J66" s="22">
        <v>0.42425945571401441</v>
      </c>
      <c r="K66" s="22"/>
      <c r="L66" s="23">
        <v>6.2619999999999996</v>
      </c>
      <c r="M66" s="22">
        <v>178.70599999999999</v>
      </c>
      <c r="N66" s="22">
        <v>0.28058</v>
      </c>
      <c r="O66" s="22">
        <v>0.29686481505802237</v>
      </c>
      <c r="P66" s="22"/>
      <c r="Q66" s="23">
        <v>6.2619999999999996</v>
      </c>
      <c r="R66" s="22">
        <v>226.96</v>
      </c>
      <c r="S66" s="22">
        <v>0.21722</v>
      </c>
      <c r="T66" s="22">
        <v>0.23374834173316417</v>
      </c>
      <c r="U66" s="22"/>
      <c r="V66" s="21">
        <v>6.2619999999999996</v>
      </c>
      <c r="W66" s="22">
        <v>191.06699999999998</v>
      </c>
      <c r="X66" s="22">
        <v>0.26221</v>
      </c>
      <c r="Y66" s="22">
        <v>0.27765926946965691</v>
      </c>
      <c r="Z66" s="22"/>
      <c r="AA66" s="21">
        <v>6.2619999999999996</v>
      </c>
      <c r="AB66" s="22">
        <v>136.51700000000002</v>
      </c>
      <c r="AC66" s="22">
        <v>0.36817</v>
      </c>
      <c r="AD66" s="22">
        <v>0.3886074528429348</v>
      </c>
      <c r="AE66" s="22"/>
      <c r="AF66" s="21">
        <v>6.2619999999999996</v>
      </c>
      <c r="AG66" s="22">
        <v>302.69299999999998</v>
      </c>
      <c r="AH66" s="22">
        <v>0.15411</v>
      </c>
      <c r="AI66" s="22">
        <v>0.17526511561139155</v>
      </c>
      <c r="AJ66" s="22"/>
      <c r="AK66" s="21">
        <v>6.2619999999999996</v>
      </c>
      <c r="AL66" s="22">
        <v>149.41</v>
      </c>
      <c r="AM66" s="22">
        <v>0.33195999999999998</v>
      </c>
      <c r="AN66" s="22">
        <v>0.35507344648791206</v>
      </c>
      <c r="AO66" s="22"/>
      <c r="AP66" s="21">
        <v>6.2619999999999996</v>
      </c>
      <c r="AQ66" s="22">
        <v>125.806</v>
      </c>
      <c r="AR66" s="22">
        <v>0.40706999999999999</v>
      </c>
      <c r="AS66" s="22">
        <v>0.42169311193233183</v>
      </c>
      <c r="AT66" s="22"/>
      <c r="AU66" s="21">
        <v>6.2619999999999996</v>
      </c>
      <c r="AV66" s="22">
        <v>229.434</v>
      </c>
      <c r="AW66" s="22">
        <v>0.21237</v>
      </c>
      <c r="AX66" s="22">
        <v>0.23122781993845262</v>
      </c>
      <c r="AY66" s="22"/>
      <c r="AZ66" s="21">
        <v>7.3109999999999999</v>
      </c>
      <c r="BA66" s="22">
        <v>392.54199999999997</v>
      </c>
      <c r="BB66" s="22">
        <v>0.12324</v>
      </c>
      <c r="BC66" s="22">
        <v>0.13514865578653734</v>
      </c>
      <c r="BD66" s="22"/>
      <c r="BE66" s="21">
        <v>6.2619999999999996</v>
      </c>
      <c r="BF66" s="22">
        <v>297.89399999999995</v>
      </c>
      <c r="BG66" s="22">
        <v>0.16270999999999999</v>
      </c>
      <c r="BH66" s="22">
        <v>0.17808859406285102</v>
      </c>
    </row>
    <row r="67" spans="2:60" x14ac:dyDescent="0.2">
      <c r="B67" s="23">
        <v>6.2619999999999996</v>
      </c>
      <c r="C67" s="22">
        <v>167.596</v>
      </c>
      <c r="D67" s="22">
        <v>0.29161999999999999</v>
      </c>
      <c r="E67" s="22">
        <v>0.31654409198166383</v>
      </c>
      <c r="F67" s="22"/>
      <c r="G67" s="23">
        <v>6.2619999999999996</v>
      </c>
      <c r="H67" s="22">
        <v>125.491</v>
      </c>
      <c r="I67" s="22">
        <v>0.40096999999999999</v>
      </c>
      <c r="J67" s="22">
        <v>0.42275162075175859</v>
      </c>
      <c r="K67" s="22"/>
      <c r="L67" s="23">
        <v>6.2619999999999996</v>
      </c>
      <c r="M67" s="22">
        <v>179.40600000000001</v>
      </c>
      <c r="N67" s="22">
        <v>0.27944999999999998</v>
      </c>
      <c r="O67" s="22">
        <v>0.2957065183982639</v>
      </c>
      <c r="P67" s="22"/>
      <c r="Q67" s="23">
        <v>6.2619999999999996</v>
      </c>
      <c r="R67" s="22">
        <v>227.953</v>
      </c>
      <c r="S67" s="22">
        <v>0.21623999999999999</v>
      </c>
      <c r="T67" s="22">
        <v>0.23273009629072197</v>
      </c>
      <c r="U67" s="22"/>
      <c r="V67" s="21">
        <v>6.2619999999999996</v>
      </c>
      <c r="W67" s="22">
        <v>191.75700000000001</v>
      </c>
      <c r="X67" s="22">
        <v>0.26119999999999999</v>
      </c>
      <c r="Y67" s="22">
        <v>0.276660166980913</v>
      </c>
      <c r="Z67" s="22"/>
      <c r="AA67" s="21">
        <v>6.2619999999999996</v>
      </c>
      <c r="AB67" s="22">
        <v>137.10599999999999</v>
      </c>
      <c r="AC67" s="22">
        <v>0.36649999999999999</v>
      </c>
      <c r="AD67" s="22">
        <v>0.38693801613174433</v>
      </c>
      <c r="AE67" s="22"/>
      <c r="AF67" s="21">
        <v>6.2619999999999996</v>
      </c>
      <c r="AG67" s="22">
        <v>303.654</v>
      </c>
      <c r="AH67" s="22">
        <v>0.15365000000000001</v>
      </c>
      <c r="AI67" s="22">
        <v>0.17471043898568414</v>
      </c>
      <c r="AJ67" s="22"/>
      <c r="AK67" s="21">
        <v>6.2619999999999996</v>
      </c>
      <c r="AL67" s="22">
        <v>150.00400000000002</v>
      </c>
      <c r="AM67" s="22">
        <v>0.33062000000000002</v>
      </c>
      <c r="AN67" s="22">
        <v>0.35366739313457596</v>
      </c>
      <c r="AO67" s="22"/>
      <c r="AP67" s="21">
        <v>6.2619999999999996</v>
      </c>
      <c r="AQ67" s="22">
        <v>126.25</v>
      </c>
      <c r="AR67" s="22">
        <v>0.40555999999999998</v>
      </c>
      <c r="AS67" s="22">
        <v>0.42021008823571437</v>
      </c>
      <c r="AT67" s="22"/>
      <c r="AU67" s="21">
        <v>6.2619999999999996</v>
      </c>
      <c r="AV67" s="22">
        <v>230.31400000000002</v>
      </c>
      <c r="AW67" s="22">
        <v>0.21153</v>
      </c>
      <c r="AX67" s="22">
        <v>0.23034432835068183</v>
      </c>
      <c r="AY67" s="22"/>
      <c r="AZ67" s="21">
        <v>7.3109999999999999</v>
      </c>
      <c r="BA67" s="22">
        <v>394.577</v>
      </c>
      <c r="BB67" s="22">
        <v>0.1226</v>
      </c>
      <c r="BC67" s="22">
        <v>0.13445163717033415</v>
      </c>
      <c r="BD67" s="22"/>
      <c r="BE67" s="21">
        <v>6.2619999999999996</v>
      </c>
      <c r="BF67" s="22">
        <v>298.91700000000003</v>
      </c>
      <c r="BG67" s="22">
        <v>0.16217000000000001</v>
      </c>
      <c r="BH67" s="22">
        <v>0.17747911172586012</v>
      </c>
    </row>
    <row r="68" spans="2:60" x14ac:dyDescent="0.2">
      <c r="B68" s="23">
        <v>6.2619999999999996</v>
      </c>
      <c r="C68" s="22">
        <v>168.06700000000001</v>
      </c>
      <c r="D68" s="22">
        <v>0.29087000000000002</v>
      </c>
      <c r="E68" s="22">
        <v>0.31565699179350465</v>
      </c>
      <c r="F68" s="22"/>
      <c r="G68" s="23">
        <v>6.2619999999999996</v>
      </c>
      <c r="H68" s="22">
        <v>125.93799999999999</v>
      </c>
      <c r="I68" s="22">
        <v>0.39954000000000001</v>
      </c>
      <c r="J68" s="22">
        <v>0.42125112070827669</v>
      </c>
      <c r="K68" s="22"/>
      <c r="L68" s="23">
        <v>6.2619999999999996</v>
      </c>
      <c r="M68" s="22">
        <v>180.12200000000001</v>
      </c>
      <c r="N68" s="22">
        <v>0.27826000000000001</v>
      </c>
      <c r="O68" s="22">
        <v>0.29453106028002651</v>
      </c>
      <c r="P68" s="22"/>
      <c r="Q68" s="23">
        <v>6.2619999999999996</v>
      </c>
      <c r="R68" s="22">
        <v>228.92699999999999</v>
      </c>
      <c r="S68" s="22">
        <v>0.21529000000000001</v>
      </c>
      <c r="T68" s="22">
        <v>0.23173991551786785</v>
      </c>
      <c r="U68" s="22"/>
      <c r="V68" s="21">
        <v>6.2619999999999996</v>
      </c>
      <c r="W68" s="22">
        <v>192.45400000000001</v>
      </c>
      <c r="X68" s="22">
        <v>0.26021</v>
      </c>
      <c r="Y68" s="22">
        <v>0.27565820216653814</v>
      </c>
      <c r="Z68" s="22"/>
      <c r="AA68" s="21">
        <v>6.2619999999999996</v>
      </c>
      <c r="AB68" s="22">
        <v>137.66</v>
      </c>
      <c r="AC68" s="22">
        <v>0.36495</v>
      </c>
      <c r="AD68" s="22">
        <v>0.38538081969896082</v>
      </c>
      <c r="AE68" s="22"/>
      <c r="AF68" s="21">
        <v>6.2619999999999996</v>
      </c>
      <c r="AG68" s="22">
        <v>304.56299999999999</v>
      </c>
      <c r="AH68" s="22">
        <v>0.15322</v>
      </c>
      <c r="AI68" s="22">
        <v>0.17418899748084612</v>
      </c>
      <c r="AJ68" s="22"/>
      <c r="AK68" s="21">
        <v>6.2619999999999996</v>
      </c>
      <c r="AL68" s="22">
        <v>150.36500000000001</v>
      </c>
      <c r="AM68" s="22">
        <v>0.32979000000000003</v>
      </c>
      <c r="AN68" s="22">
        <v>0.35281829973570267</v>
      </c>
      <c r="AO68" s="22"/>
      <c r="AP68" s="21">
        <v>6.2619999999999996</v>
      </c>
      <c r="AQ68" s="22">
        <v>126.729</v>
      </c>
      <c r="AR68" s="22">
        <v>0.40400000000000003</v>
      </c>
      <c r="AS68" s="22">
        <v>0.4186218122115612</v>
      </c>
      <c r="AT68" s="22"/>
      <c r="AU68" s="21">
        <v>6.2619999999999996</v>
      </c>
      <c r="AV68" s="22">
        <v>231.19</v>
      </c>
      <c r="AW68" s="22">
        <v>0.21068999999999999</v>
      </c>
      <c r="AX68" s="22">
        <v>0.22947153267770637</v>
      </c>
      <c r="AY68" s="22"/>
      <c r="AZ68" s="21">
        <v>7.3109999999999999</v>
      </c>
      <c r="BA68" s="22">
        <v>396.52499999999998</v>
      </c>
      <c r="BB68" s="22">
        <v>0.12199</v>
      </c>
      <c r="BC68" s="22">
        <v>0.13379111944961589</v>
      </c>
      <c r="BD68" s="22"/>
      <c r="BE68" s="21">
        <v>6.2619999999999996</v>
      </c>
      <c r="BF68" s="22">
        <v>299.89599999999996</v>
      </c>
      <c r="BG68" s="22">
        <v>0.16167000000000001</v>
      </c>
      <c r="BH68" s="22">
        <v>0.17689973737481973</v>
      </c>
    </row>
    <row r="69" spans="2:60" x14ac:dyDescent="0.2">
      <c r="B69" s="23">
        <v>6.2619999999999996</v>
      </c>
      <c r="C69" s="22">
        <v>168.46799999999999</v>
      </c>
      <c r="D69" s="22">
        <v>0.29022999999999999</v>
      </c>
      <c r="E69" s="22">
        <v>0.31490564166345497</v>
      </c>
      <c r="F69" s="22"/>
      <c r="G69" s="23">
        <v>6.2619999999999996</v>
      </c>
      <c r="H69" s="22">
        <v>126.34499999999998</v>
      </c>
      <c r="I69" s="22">
        <v>0.39826</v>
      </c>
      <c r="J69" s="22">
        <v>0.41989412829758943</v>
      </c>
      <c r="K69" s="22"/>
      <c r="L69" s="23">
        <v>6.2619999999999996</v>
      </c>
      <c r="M69" s="22">
        <v>180.78899999999999</v>
      </c>
      <c r="N69" s="22">
        <v>0.27717999999999998</v>
      </c>
      <c r="O69" s="22">
        <v>0.29344442217036953</v>
      </c>
      <c r="P69" s="22"/>
      <c r="Q69" s="23">
        <v>6.2619999999999996</v>
      </c>
      <c r="R69" s="22">
        <v>229.87700000000001</v>
      </c>
      <c r="S69" s="22">
        <v>0.21435000000000001</v>
      </c>
      <c r="T69" s="22">
        <v>0.23078221674964844</v>
      </c>
      <c r="U69" s="22"/>
      <c r="V69" s="21">
        <v>6.2619999999999996</v>
      </c>
      <c r="W69" s="22">
        <v>193.03199999999998</v>
      </c>
      <c r="X69" s="22">
        <v>0.25935000000000002</v>
      </c>
      <c r="Y69" s="22">
        <v>0.27483279269633498</v>
      </c>
      <c r="Z69" s="22"/>
      <c r="AA69" s="21">
        <v>6.2619999999999996</v>
      </c>
      <c r="AB69" s="22">
        <v>138.23499999999999</v>
      </c>
      <c r="AC69" s="22">
        <v>0.36337000000000003</v>
      </c>
      <c r="AD69" s="22">
        <v>0.38377779607016271</v>
      </c>
      <c r="AE69" s="22"/>
      <c r="AF69" s="21">
        <v>6.2619999999999996</v>
      </c>
      <c r="AG69" s="22">
        <v>305.63</v>
      </c>
      <c r="AH69" s="22">
        <v>0.1527</v>
      </c>
      <c r="AI69" s="22">
        <v>0.1735808776617444</v>
      </c>
      <c r="AJ69" s="22"/>
      <c r="AK69" s="21">
        <v>6.2619999999999996</v>
      </c>
      <c r="AL69" s="22">
        <v>150.827</v>
      </c>
      <c r="AM69" s="22">
        <v>0.32876</v>
      </c>
      <c r="AN69" s="22">
        <v>0.35173757775304776</v>
      </c>
      <c r="AO69" s="22"/>
      <c r="AP69" s="21">
        <v>6.2619999999999996</v>
      </c>
      <c r="AQ69" s="22">
        <v>127.18899999999999</v>
      </c>
      <c r="AR69" s="22">
        <v>0.40250999999999998</v>
      </c>
      <c r="AS69" s="22">
        <v>0.41710779737051895</v>
      </c>
      <c r="AT69" s="22"/>
      <c r="AU69" s="21">
        <v>6.2619999999999996</v>
      </c>
      <c r="AV69" s="22">
        <v>232.07399999999998</v>
      </c>
      <c r="AW69" s="22">
        <v>0.20984</v>
      </c>
      <c r="AX69" s="22">
        <v>0.22859744581365829</v>
      </c>
      <c r="AY69" s="22"/>
      <c r="AZ69" s="21">
        <v>7.3109999999999999</v>
      </c>
      <c r="BA69" s="22">
        <v>398.39499999999998</v>
      </c>
      <c r="BB69" s="22">
        <v>0.12139999999999999</v>
      </c>
      <c r="BC69" s="22">
        <v>0.13316312614304635</v>
      </c>
      <c r="BD69" s="22"/>
      <c r="BE69" s="21">
        <v>6.2619999999999996</v>
      </c>
      <c r="BF69" s="22">
        <v>300.88800000000003</v>
      </c>
      <c r="BG69" s="22">
        <v>0.16114999999999999</v>
      </c>
      <c r="BH69" s="22">
        <v>0.17631651524739747</v>
      </c>
    </row>
    <row r="70" spans="2:60" x14ac:dyDescent="0.2">
      <c r="B70" s="23">
        <v>7.3109999999999999</v>
      </c>
      <c r="C70" s="22">
        <v>177.17099999999999</v>
      </c>
      <c r="D70" s="22">
        <v>0.27650999999999998</v>
      </c>
      <c r="E70" s="22">
        <v>0.29943683582391556</v>
      </c>
      <c r="F70" s="22"/>
      <c r="G70" s="23">
        <v>7.3109999999999999</v>
      </c>
      <c r="H70" s="22">
        <v>143.387</v>
      </c>
      <c r="I70" s="22">
        <v>0.35008</v>
      </c>
      <c r="J70" s="22">
        <v>0.36998837858215139</v>
      </c>
      <c r="K70" s="22"/>
      <c r="L70" s="23">
        <v>7.3109999999999999</v>
      </c>
      <c r="M70" s="22">
        <v>203.86600000000001</v>
      </c>
      <c r="N70" s="22">
        <v>0.24493000000000001</v>
      </c>
      <c r="O70" s="22">
        <v>0.26022742212904038</v>
      </c>
      <c r="P70" s="22"/>
      <c r="Q70" s="23">
        <v>6.2619999999999996</v>
      </c>
      <c r="R70" s="22">
        <v>230.792</v>
      </c>
      <c r="S70" s="22">
        <v>0.21349000000000001</v>
      </c>
      <c r="T70" s="22">
        <v>0.22986725553640916</v>
      </c>
      <c r="U70" s="22"/>
      <c r="V70" s="21">
        <v>6.2619999999999996</v>
      </c>
      <c r="W70" s="22">
        <v>193.58699999999999</v>
      </c>
      <c r="X70" s="22">
        <v>0.25852000000000003</v>
      </c>
      <c r="Y70" s="22">
        <v>0.2740448668544837</v>
      </c>
      <c r="Z70" s="22"/>
      <c r="AA70" s="21">
        <v>7.3109999999999999</v>
      </c>
      <c r="AB70" s="22">
        <v>154.446</v>
      </c>
      <c r="AC70" s="22">
        <v>0.32425999999999999</v>
      </c>
      <c r="AD70" s="22">
        <v>0.34349561425843939</v>
      </c>
      <c r="AE70" s="22"/>
      <c r="AF70" s="21">
        <v>7.3109999999999999</v>
      </c>
      <c r="AG70" s="22">
        <v>334.83299999999997</v>
      </c>
      <c r="AH70" s="22">
        <v>0.13886999999999999</v>
      </c>
      <c r="AI70" s="22">
        <v>0.15844174152415963</v>
      </c>
      <c r="AJ70" s="22"/>
      <c r="AK70" s="21">
        <v>6.2619999999999996</v>
      </c>
      <c r="AL70" s="22">
        <v>151.172</v>
      </c>
      <c r="AM70" s="22">
        <v>0.32799</v>
      </c>
      <c r="AN70" s="22">
        <v>0.3509348532781133</v>
      </c>
      <c r="AO70" s="22"/>
      <c r="AP70" s="21">
        <v>6.2619999999999996</v>
      </c>
      <c r="AQ70" s="22">
        <v>127.63199999999999</v>
      </c>
      <c r="AR70" s="22">
        <v>0.40105000000000002</v>
      </c>
      <c r="AS70" s="22">
        <v>0.41566005108247883</v>
      </c>
      <c r="AT70" s="22"/>
      <c r="AU70" s="21">
        <v>7.3109999999999999</v>
      </c>
      <c r="AV70" s="22">
        <v>250.87199999999999</v>
      </c>
      <c r="AW70" s="22">
        <v>0.19367000000000001</v>
      </c>
      <c r="AX70" s="22">
        <v>0.2114684924573445</v>
      </c>
      <c r="AY70" s="22"/>
      <c r="AZ70" s="21">
        <v>7.3109999999999999</v>
      </c>
      <c r="BA70" s="22">
        <v>400.42200000000003</v>
      </c>
      <c r="BB70" s="22">
        <v>0.12078999999999999</v>
      </c>
      <c r="BC70" s="22">
        <v>0.13248903316940361</v>
      </c>
      <c r="BD70" s="22"/>
      <c r="BE70" s="21">
        <v>7.3109999999999999</v>
      </c>
      <c r="BF70" s="22">
        <v>336.464</v>
      </c>
      <c r="BG70" s="22">
        <v>0.14363999999999999</v>
      </c>
      <c r="BH70" s="22">
        <v>0.15767369953326044</v>
      </c>
    </row>
    <row r="71" spans="2:60" x14ac:dyDescent="0.2">
      <c r="B71" s="23">
        <v>7.3109999999999999</v>
      </c>
      <c r="C71" s="22">
        <v>177.65100000000001</v>
      </c>
      <c r="D71" s="22">
        <v>0.27582000000000001</v>
      </c>
      <c r="E71" s="22">
        <v>0.29862777940883495</v>
      </c>
      <c r="F71" s="22"/>
      <c r="G71" s="23">
        <v>7.3109999999999999</v>
      </c>
      <c r="H71" s="22">
        <v>144.07599999999999</v>
      </c>
      <c r="I71" s="22">
        <v>0.34843000000000002</v>
      </c>
      <c r="J71" s="22">
        <v>0.36821902079290753</v>
      </c>
      <c r="K71" s="22"/>
      <c r="L71" s="23">
        <v>7.3109999999999999</v>
      </c>
      <c r="M71" s="22">
        <v>204.90300000000002</v>
      </c>
      <c r="N71" s="22">
        <v>0.24365000000000001</v>
      </c>
      <c r="O71" s="22">
        <v>0.25891042903109729</v>
      </c>
      <c r="P71" s="22"/>
      <c r="Q71" s="23">
        <v>6.2619999999999996</v>
      </c>
      <c r="R71" s="22">
        <v>231.77500000000001</v>
      </c>
      <c r="S71" s="22">
        <v>0.21256</v>
      </c>
      <c r="T71" s="22">
        <v>0.22889234662823402</v>
      </c>
      <c r="U71" s="22"/>
      <c r="V71" s="21">
        <v>7.3109999999999999</v>
      </c>
      <c r="W71" s="22">
        <v>222.34300000000002</v>
      </c>
      <c r="X71" s="22">
        <v>0.22484000000000001</v>
      </c>
      <c r="Y71" s="22">
        <v>0.23860217609620693</v>
      </c>
      <c r="Z71" s="22"/>
      <c r="AA71" s="21">
        <v>7.3109999999999999</v>
      </c>
      <c r="AB71" s="22">
        <v>155.46700000000001</v>
      </c>
      <c r="AC71" s="22">
        <v>0.32211000000000001</v>
      </c>
      <c r="AD71" s="22">
        <v>0.34123977204010453</v>
      </c>
      <c r="AE71" s="22"/>
      <c r="AF71" s="21">
        <v>7.3109999999999999</v>
      </c>
      <c r="AG71" s="22">
        <v>336.24299999999999</v>
      </c>
      <c r="AH71" s="22">
        <v>0.13833000000000001</v>
      </c>
      <c r="AI71" s="22">
        <v>0.15777733258315843</v>
      </c>
      <c r="AJ71" s="22"/>
      <c r="AK71" s="21">
        <v>6.2619999999999996</v>
      </c>
      <c r="AL71" s="22">
        <v>151.58000000000001</v>
      </c>
      <c r="AM71" s="22">
        <v>0.32705000000000001</v>
      </c>
      <c r="AN71" s="22">
        <v>0.34999026019104723</v>
      </c>
      <c r="AO71" s="22"/>
      <c r="AP71" s="21">
        <v>6.2619999999999996</v>
      </c>
      <c r="AQ71" s="22">
        <v>128.05699999999999</v>
      </c>
      <c r="AR71" s="22">
        <v>0.39967999999999998</v>
      </c>
      <c r="AS71" s="22">
        <v>0.41428054413080845</v>
      </c>
      <c r="AT71" s="22"/>
      <c r="AU71" s="21">
        <v>7.3109999999999999</v>
      </c>
      <c r="AV71" s="22">
        <v>252.00700000000001</v>
      </c>
      <c r="AW71" s="22">
        <v>0.19273999999999999</v>
      </c>
      <c r="AX71" s="22">
        <v>0.21051607153673879</v>
      </c>
      <c r="AY71" s="22"/>
      <c r="AZ71" s="21">
        <v>7.3109999999999999</v>
      </c>
      <c r="BA71" s="22">
        <v>401.99200000000002</v>
      </c>
      <c r="BB71" s="22">
        <v>0.12031</v>
      </c>
      <c r="BC71" s="22">
        <v>0.13197159057831731</v>
      </c>
      <c r="BD71" s="22"/>
      <c r="BE71" s="21">
        <v>7.3109999999999999</v>
      </c>
      <c r="BF71" s="22">
        <v>338.25800000000004</v>
      </c>
      <c r="BG71" s="22">
        <v>0.14291999999999999</v>
      </c>
      <c r="BH71" s="22">
        <v>0.15683745436843752</v>
      </c>
    </row>
    <row r="72" spans="2:60" x14ac:dyDescent="0.2">
      <c r="B72" s="23">
        <v>7.3109999999999999</v>
      </c>
      <c r="C72" s="22">
        <v>178.14500000000001</v>
      </c>
      <c r="D72" s="22">
        <v>0.27509</v>
      </c>
      <c r="E72" s="22">
        <v>0.29779967801374685</v>
      </c>
      <c r="F72" s="22"/>
      <c r="G72" s="23">
        <v>7.3109999999999999</v>
      </c>
      <c r="H72" s="22">
        <v>144.69200000000001</v>
      </c>
      <c r="I72" s="22">
        <v>0.34692000000000001</v>
      </c>
      <c r="J72" s="22">
        <v>0.36665139496142796</v>
      </c>
      <c r="K72" s="22"/>
      <c r="L72" s="23">
        <v>7.3109999999999999</v>
      </c>
      <c r="M72" s="22">
        <v>205.839</v>
      </c>
      <c r="N72" s="22">
        <v>0.24252000000000001</v>
      </c>
      <c r="O72" s="22">
        <v>0.25773310033452812</v>
      </c>
      <c r="P72" s="22"/>
      <c r="Q72" s="23">
        <v>7.3109999999999999</v>
      </c>
      <c r="R72" s="22">
        <v>260.23599999999999</v>
      </c>
      <c r="S72" s="22">
        <v>0.18912999999999999</v>
      </c>
      <c r="T72" s="22">
        <v>0.20385928019089955</v>
      </c>
      <c r="U72" s="22"/>
      <c r="V72" s="21">
        <v>7.3109999999999999</v>
      </c>
      <c r="W72" s="22">
        <v>223.34100000000001</v>
      </c>
      <c r="X72" s="22">
        <v>0.22381999999999999</v>
      </c>
      <c r="Y72" s="22">
        <v>0.2375359814801534</v>
      </c>
      <c r="Z72" s="22"/>
      <c r="AA72" s="21">
        <v>7.3109999999999999</v>
      </c>
      <c r="AB72" s="22">
        <v>156.36099999999999</v>
      </c>
      <c r="AC72" s="22">
        <v>0.32020999999999999</v>
      </c>
      <c r="AD72" s="22">
        <v>0.33928872058735193</v>
      </c>
      <c r="AE72" s="22"/>
      <c r="AF72" s="21">
        <v>7.3109999999999999</v>
      </c>
      <c r="AG72" s="22">
        <v>337.65300000000002</v>
      </c>
      <c r="AH72" s="22">
        <v>0.13778000000000001</v>
      </c>
      <c r="AI72" s="22">
        <v>0.15711847263243311</v>
      </c>
      <c r="AJ72" s="22"/>
      <c r="AK72" s="21">
        <v>6.2619999999999996</v>
      </c>
      <c r="AL72" s="22">
        <v>152.042</v>
      </c>
      <c r="AM72" s="22">
        <v>0.32607000000000003</v>
      </c>
      <c r="AN72" s="22">
        <v>0.34892676786518817</v>
      </c>
      <c r="AO72" s="22"/>
      <c r="AP72" s="21">
        <v>7.3109999999999999</v>
      </c>
      <c r="AQ72" s="22">
        <v>142.49599999999998</v>
      </c>
      <c r="AR72" s="22">
        <v>0.35822999999999999</v>
      </c>
      <c r="AS72" s="22">
        <v>0.37230184454131304</v>
      </c>
      <c r="AT72" s="22"/>
      <c r="AU72" s="21">
        <v>7.3109999999999999</v>
      </c>
      <c r="AV72" s="22">
        <v>253.15999999999997</v>
      </c>
      <c r="AW72" s="22">
        <v>0.19181999999999999</v>
      </c>
      <c r="AX72" s="22">
        <v>0.20955729040827517</v>
      </c>
      <c r="AY72" s="22"/>
      <c r="AZ72" s="21">
        <v>7.3109999999999999</v>
      </c>
      <c r="BA72" s="22">
        <v>403.65199999999999</v>
      </c>
      <c r="BB72" s="22">
        <v>0.11981</v>
      </c>
      <c r="BC72" s="22">
        <v>0.13142886357495798</v>
      </c>
      <c r="BD72" s="22"/>
      <c r="BE72" s="21">
        <v>7.3109999999999999</v>
      </c>
      <c r="BF72" s="22">
        <v>339.80700000000002</v>
      </c>
      <c r="BG72" s="22">
        <v>0.14229</v>
      </c>
      <c r="BH72" s="22">
        <v>0.15612251554487971</v>
      </c>
    </row>
    <row r="73" spans="2:60" x14ac:dyDescent="0.2">
      <c r="B73" s="23">
        <v>7.3109999999999999</v>
      </c>
      <c r="C73" s="22">
        <v>178.48500000000001</v>
      </c>
      <c r="D73" s="22">
        <v>0.27462999999999999</v>
      </c>
      <c r="E73" s="22">
        <v>0.29723239286079467</v>
      </c>
      <c r="F73" s="22"/>
      <c r="G73" s="23">
        <v>7.3109999999999999</v>
      </c>
      <c r="H73" s="22">
        <v>145.20700000000002</v>
      </c>
      <c r="I73" s="22">
        <v>0.34571000000000002</v>
      </c>
      <c r="J73" s="22">
        <v>0.36535100676798593</v>
      </c>
      <c r="K73" s="22"/>
      <c r="L73" s="23">
        <v>7.3109999999999999</v>
      </c>
      <c r="M73" s="22">
        <v>206.82400000000001</v>
      </c>
      <c r="N73" s="22">
        <v>0.24132000000000001</v>
      </c>
      <c r="O73" s="22">
        <v>0.2565056455718821</v>
      </c>
      <c r="P73" s="22"/>
      <c r="Q73" s="23">
        <v>7.3109999999999999</v>
      </c>
      <c r="R73" s="22">
        <v>261.44400000000002</v>
      </c>
      <c r="S73" s="22">
        <v>0.18823000000000001</v>
      </c>
      <c r="T73" s="22">
        <v>0.20291734994782418</v>
      </c>
      <c r="U73" s="22"/>
      <c r="V73" s="21">
        <v>7.3109999999999999</v>
      </c>
      <c r="W73" s="22">
        <v>224.18800000000002</v>
      </c>
      <c r="X73" s="22">
        <v>0.22294</v>
      </c>
      <c r="Y73" s="22">
        <v>0.23663855175013351</v>
      </c>
      <c r="Z73" s="22"/>
      <c r="AA73" s="21">
        <v>7.3109999999999999</v>
      </c>
      <c r="AB73" s="22">
        <v>157.27099999999999</v>
      </c>
      <c r="AC73" s="22">
        <v>0.31827</v>
      </c>
      <c r="AD73" s="22">
        <v>0.33732553134245308</v>
      </c>
      <c r="AE73" s="22"/>
      <c r="AF73" s="21">
        <v>7.3109999999999999</v>
      </c>
      <c r="AG73" s="22">
        <v>338.97</v>
      </c>
      <c r="AH73" s="22">
        <v>0.13727</v>
      </c>
      <c r="AI73" s="22">
        <v>0.15650802029607025</v>
      </c>
      <c r="AJ73" s="22"/>
      <c r="AK73" s="21">
        <v>7.3109999999999999</v>
      </c>
      <c r="AL73" s="22">
        <v>165.8</v>
      </c>
      <c r="AM73" s="22">
        <v>0.29896</v>
      </c>
      <c r="AN73" s="22">
        <v>0.31997300144607316</v>
      </c>
      <c r="AO73" s="22"/>
      <c r="AP73" s="21">
        <v>7.3109999999999999</v>
      </c>
      <c r="AQ73" s="22">
        <v>143.17999999999998</v>
      </c>
      <c r="AR73" s="22">
        <v>0.35644999999999999</v>
      </c>
      <c r="AS73" s="22">
        <v>0.37052328285905112</v>
      </c>
      <c r="AT73" s="22"/>
      <c r="AU73" s="21">
        <v>7.3109999999999999</v>
      </c>
      <c r="AV73" s="22">
        <v>254.15100000000001</v>
      </c>
      <c r="AW73" s="22">
        <v>0.19101000000000001</v>
      </c>
      <c r="AX73" s="22">
        <v>0.20874017273101006</v>
      </c>
      <c r="AY73" s="22"/>
      <c r="AZ73" s="21">
        <v>7.3109999999999999</v>
      </c>
      <c r="BA73" s="22">
        <v>405.21499999999997</v>
      </c>
      <c r="BB73" s="22">
        <v>0.11934</v>
      </c>
      <c r="BC73" s="22">
        <v>0.13092191463731337</v>
      </c>
      <c r="BD73" s="22"/>
      <c r="BE73" s="21">
        <v>7.3109999999999999</v>
      </c>
      <c r="BF73" s="22">
        <v>341.39</v>
      </c>
      <c r="BG73" s="22">
        <v>0.14166999999999999</v>
      </c>
      <c r="BH73" s="22">
        <v>0.15539858706979975</v>
      </c>
    </row>
    <row r="74" spans="2:60" x14ac:dyDescent="0.2">
      <c r="B74" s="23">
        <v>7.3109999999999999</v>
      </c>
      <c r="C74" s="22">
        <v>178.917</v>
      </c>
      <c r="D74" s="22">
        <v>0.27403</v>
      </c>
      <c r="E74" s="22">
        <v>0.29651471710211408</v>
      </c>
      <c r="F74" s="22"/>
      <c r="G74" s="23">
        <v>7.3109999999999999</v>
      </c>
      <c r="H74" s="22">
        <v>145.69899999999998</v>
      </c>
      <c r="I74" s="22">
        <v>0.34449999999999997</v>
      </c>
      <c r="J74" s="22">
        <v>0.36411728041893859</v>
      </c>
      <c r="K74" s="22"/>
      <c r="L74" s="23">
        <v>7.3109999999999999</v>
      </c>
      <c r="M74" s="22">
        <v>207.55700000000002</v>
      </c>
      <c r="N74" s="22">
        <v>0.24043</v>
      </c>
      <c r="O74" s="22">
        <v>0.25559978049287152</v>
      </c>
      <c r="P74" s="22"/>
      <c r="Q74" s="23">
        <v>7.3109999999999999</v>
      </c>
      <c r="R74" s="22">
        <v>262.61900000000003</v>
      </c>
      <c r="S74" s="22">
        <v>0.18734999999999999</v>
      </c>
      <c r="T74" s="22">
        <v>0.20200946481312829</v>
      </c>
      <c r="U74" s="22"/>
      <c r="V74" s="21">
        <v>7.3109999999999999</v>
      </c>
      <c r="W74" s="22">
        <v>225.07399999999998</v>
      </c>
      <c r="X74" s="22">
        <v>0.22203000000000001</v>
      </c>
      <c r="Y74" s="22">
        <v>0.23570702808746877</v>
      </c>
      <c r="Z74" s="22"/>
      <c r="AA74" s="21">
        <v>7.3109999999999999</v>
      </c>
      <c r="AB74" s="22">
        <v>158.054</v>
      </c>
      <c r="AC74" s="22">
        <v>0.31668000000000002</v>
      </c>
      <c r="AD74" s="22">
        <v>0.33565441962720932</v>
      </c>
      <c r="AE74" s="22"/>
      <c r="AF74" s="21">
        <v>7.3109999999999999</v>
      </c>
      <c r="AG74" s="22">
        <v>340.14</v>
      </c>
      <c r="AH74" s="22">
        <v>0.13683000000000001</v>
      </c>
      <c r="AI74" s="22">
        <v>0.15596967025271635</v>
      </c>
      <c r="AJ74" s="22"/>
      <c r="AK74" s="21">
        <v>7.3109999999999999</v>
      </c>
      <c r="AL74" s="22">
        <v>166.46</v>
      </c>
      <c r="AM74" s="22">
        <v>0.29781000000000002</v>
      </c>
      <c r="AN74" s="22">
        <v>0.3187043352142192</v>
      </c>
      <c r="AO74" s="22"/>
      <c r="AP74" s="21">
        <v>7.3109999999999999</v>
      </c>
      <c r="AQ74" s="22">
        <v>143.80500000000001</v>
      </c>
      <c r="AR74" s="22">
        <v>0.35482999999999998</v>
      </c>
      <c r="AS74" s="22">
        <v>0.36891292819970756</v>
      </c>
      <c r="AT74" s="22"/>
      <c r="AU74" s="21">
        <v>7.3109999999999999</v>
      </c>
      <c r="AV74" s="22">
        <v>255.11700000000002</v>
      </c>
      <c r="AW74" s="22">
        <v>0.19025</v>
      </c>
      <c r="AX74" s="22">
        <v>0.20794977849284421</v>
      </c>
      <c r="AY74" s="22"/>
      <c r="AZ74" s="21">
        <v>7.3109999999999999</v>
      </c>
      <c r="BA74" s="22">
        <v>406.74599999999998</v>
      </c>
      <c r="BB74" s="22">
        <v>0.11889</v>
      </c>
      <c r="BC74" s="22">
        <v>0.13042912195758272</v>
      </c>
      <c r="BD74" s="22"/>
      <c r="BE74" s="21">
        <v>7.3109999999999999</v>
      </c>
      <c r="BF74" s="22">
        <v>343.00399999999996</v>
      </c>
      <c r="BG74" s="22">
        <v>0.14104</v>
      </c>
      <c r="BH74" s="22">
        <v>0.15466736142948462</v>
      </c>
    </row>
    <row r="75" spans="2:60" x14ac:dyDescent="0.2">
      <c r="B75" s="23">
        <v>7.3109999999999999</v>
      </c>
      <c r="C75" s="22">
        <v>179.20099999999999</v>
      </c>
      <c r="D75" s="22">
        <v>0.27356999999999998</v>
      </c>
      <c r="E75" s="22">
        <v>0.29604479684688667</v>
      </c>
      <c r="F75" s="22"/>
      <c r="G75" s="23">
        <v>7.3109999999999999</v>
      </c>
      <c r="H75" s="22">
        <v>146.172</v>
      </c>
      <c r="I75" s="22">
        <v>0.34342</v>
      </c>
      <c r="J75" s="22">
        <v>0.36293902826641866</v>
      </c>
      <c r="K75" s="22"/>
      <c r="L75" s="23">
        <v>7.3109999999999999</v>
      </c>
      <c r="M75" s="22">
        <v>208.31400000000002</v>
      </c>
      <c r="N75" s="22">
        <v>0.23952000000000001</v>
      </c>
      <c r="O75" s="22">
        <v>0.25467094693471842</v>
      </c>
      <c r="P75" s="22"/>
      <c r="Q75" s="23">
        <v>7.3109999999999999</v>
      </c>
      <c r="R75" s="22">
        <v>263.71000000000004</v>
      </c>
      <c r="S75" s="22">
        <v>0.18657000000000001</v>
      </c>
      <c r="T75" s="22">
        <v>0.20117372735110134</v>
      </c>
      <c r="U75" s="22"/>
      <c r="V75" s="21">
        <v>7.3109999999999999</v>
      </c>
      <c r="W75" s="22">
        <v>225.79400000000001</v>
      </c>
      <c r="X75" s="22">
        <v>0.22128999999999999</v>
      </c>
      <c r="Y75" s="22">
        <v>0.23495541794626487</v>
      </c>
      <c r="Z75" s="22"/>
      <c r="AA75" s="21">
        <v>7.3109999999999999</v>
      </c>
      <c r="AB75" s="22">
        <v>158.703</v>
      </c>
      <c r="AC75" s="22">
        <v>0.31525999999999998</v>
      </c>
      <c r="AD75" s="22">
        <v>0.33428179454552809</v>
      </c>
      <c r="AE75" s="22"/>
      <c r="AF75" s="21">
        <v>7.3109999999999999</v>
      </c>
      <c r="AG75" s="22">
        <v>341.28899999999999</v>
      </c>
      <c r="AH75" s="22">
        <v>0.13639999999999999</v>
      </c>
      <c r="AI75" s="22">
        <v>0.15544457524197655</v>
      </c>
      <c r="AJ75" s="22"/>
      <c r="AK75" s="21">
        <v>7.3109999999999999</v>
      </c>
      <c r="AL75" s="22">
        <v>167.023</v>
      </c>
      <c r="AM75" s="22">
        <v>0.29682999999999998</v>
      </c>
      <c r="AN75" s="22">
        <v>0.31763004879423157</v>
      </c>
      <c r="AO75" s="22"/>
      <c r="AP75" s="21">
        <v>7.3109999999999999</v>
      </c>
      <c r="AQ75" s="22">
        <v>144.41899999999998</v>
      </c>
      <c r="AR75" s="22">
        <v>0.35326000000000002</v>
      </c>
      <c r="AS75" s="22">
        <v>0.36734448818894289</v>
      </c>
      <c r="AT75" s="22"/>
      <c r="AU75" s="21">
        <v>7.3109999999999999</v>
      </c>
      <c r="AV75" s="22">
        <v>256.12799999999999</v>
      </c>
      <c r="AW75" s="22">
        <v>0.18945000000000001</v>
      </c>
      <c r="AX75" s="22">
        <v>0.20712894974293689</v>
      </c>
      <c r="AY75" s="22"/>
      <c r="AZ75" s="21">
        <v>7.3109999999999999</v>
      </c>
      <c r="BA75" s="22">
        <v>408.29</v>
      </c>
      <c r="BB75" s="22">
        <v>0.11844</v>
      </c>
      <c r="BC75" s="22">
        <v>0.12993588782423998</v>
      </c>
      <c r="BD75" s="22"/>
      <c r="BE75" s="21">
        <v>7.3109999999999999</v>
      </c>
      <c r="BF75" s="22">
        <v>344.476</v>
      </c>
      <c r="BG75" s="22">
        <v>0.14049</v>
      </c>
      <c r="BH75" s="22">
        <v>0.15400644352511914</v>
      </c>
    </row>
    <row r="76" spans="2:60" x14ac:dyDescent="0.2">
      <c r="B76" s="23">
        <v>7.3109999999999999</v>
      </c>
      <c r="C76" s="22">
        <v>179.52099999999999</v>
      </c>
      <c r="D76" s="22">
        <v>0.27310000000000001</v>
      </c>
      <c r="E76" s="22">
        <v>0.29551709070113769</v>
      </c>
      <c r="F76" s="22"/>
      <c r="G76" s="23">
        <v>7.3109999999999999</v>
      </c>
      <c r="H76" s="22">
        <v>146.82899999999998</v>
      </c>
      <c r="I76" s="22">
        <v>0.34192</v>
      </c>
      <c r="J76" s="22">
        <v>0.36131502386966435</v>
      </c>
      <c r="K76" s="22"/>
      <c r="L76" s="23">
        <v>7.3109999999999999</v>
      </c>
      <c r="M76" s="22">
        <v>209.11599999999999</v>
      </c>
      <c r="N76" s="22">
        <v>0.23859</v>
      </c>
      <c r="O76" s="22">
        <v>0.25369423496891175</v>
      </c>
      <c r="P76" s="22"/>
      <c r="Q76" s="23">
        <v>7.3109999999999999</v>
      </c>
      <c r="R76" s="22">
        <v>264.79399999999998</v>
      </c>
      <c r="S76" s="22">
        <v>0.18579000000000001</v>
      </c>
      <c r="T76" s="22">
        <v>0.20035017273714259</v>
      </c>
      <c r="U76" s="22"/>
      <c r="V76" s="21">
        <v>7.3109999999999999</v>
      </c>
      <c r="W76" s="22">
        <v>226.66500000000002</v>
      </c>
      <c r="X76" s="22">
        <v>0.22040999999999999</v>
      </c>
      <c r="Y76" s="22">
        <v>0.23405256056188178</v>
      </c>
      <c r="Z76" s="22"/>
      <c r="AA76" s="21">
        <v>7.3109999999999999</v>
      </c>
      <c r="AB76" s="22">
        <v>159.45400000000001</v>
      </c>
      <c r="AC76" s="22">
        <v>0.31374000000000002</v>
      </c>
      <c r="AD76" s="22">
        <v>0.33270738670562627</v>
      </c>
      <c r="AE76" s="22"/>
      <c r="AF76" s="21">
        <v>7.3109999999999999</v>
      </c>
      <c r="AG76" s="22">
        <v>342.39399999999995</v>
      </c>
      <c r="AH76" s="22">
        <v>0.13597999999999999</v>
      </c>
      <c r="AI76" s="22">
        <v>0.15494291266715812</v>
      </c>
      <c r="AJ76" s="22"/>
      <c r="AK76" s="21">
        <v>7.3109999999999999</v>
      </c>
      <c r="AL76" s="22">
        <v>167.59200000000001</v>
      </c>
      <c r="AM76" s="22">
        <v>0.29580000000000001</v>
      </c>
      <c r="AN76" s="22">
        <v>0.31655164709388839</v>
      </c>
      <c r="AO76" s="22"/>
      <c r="AP76" s="21">
        <v>7.3109999999999999</v>
      </c>
      <c r="AQ76" s="22">
        <v>145.05199999999999</v>
      </c>
      <c r="AR76" s="22">
        <v>0.35164000000000001</v>
      </c>
      <c r="AS76" s="22">
        <v>0.36574141438766056</v>
      </c>
      <c r="AT76" s="22"/>
      <c r="AU76" s="21">
        <v>7.3109999999999999</v>
      </c>
      <c r="AV76" s="22">
        <v>257.00900000000001</v>
      </c>
      <c r="AW76" s="22">
        <v>0.18876000000000001</v>
      </c>
      <c r="AX76" s="22">
        <v>0.20641893334380873</v>
      </c>
      <c r="AY76" s="22"/>
      <c r="AZ76" s="21">
        <v>7.3109999999999999</v>
      </c>
      <c r="BA76" s="22">
        <v>409.827</v>
      </c>
      <c r="BB76" s="22">
        <v>0.11799</v>
      </c>
      <c r="BC76" s="22">
        <v>0.12944858108362539</v>
      </c>
      <c r="BD76" s="22"/>
      <c r="BE76" s="21">
        <v>7.3109999999999999</v>
      </c>
      <c r="BF76" s="22">
        <v>345.89800000000002</v>
      </c>
      <c r="BG76" s="22">
        <v>0.13993</v>
      </c>
      <c r="BH76" s="22">
        <v>0.15337331710434562</v>
      </c>
    </row>
    <row r="77" spans="2:60" x14ac:dyDescent="0.2">
      <c r="B77" s="23">
        <v>7.3109999999999999</v>
      </c>
      <c r="C77" s="22">
        <v>179.922</v>
      </c>
      <c r="D77" s="22">
        <v>0.27251999999999998</v>
      </c>
      <c r="E77" s="22">
        <v>0.29485845888640039</v>
      </c>
      <c r="F77" s="22"/>
      <c r="G77" s="23">
        <v>7.3109999999999999</v>
      </c>
      <c r="H77" s="22">
        <v>147.16300000000001</v>
      </c>
      <c r="I77" s="22">
        <v>0.34115000000000001</v>
      </c>
      <c r="J77" s="22">
        <v>0.36049498610220593</v>
      </c>
      <c r="K77" s="22"/>
      <c r="L77" s="23">
        <v>7.3109999999999999</v>
      </c>
      <c r="M77" s="22">
        <v>209.839</v>
      </c>
      <c r="N77" s="22">
        <v>0.23769000000000001</v>
      </c>
      <c r="O77" s="22">
        <v>0.25282013181419538</v>
      </c>
      <c r="P77" s="22"/>
      <c r="Q77" s="23">
        <v>7.3109999999999999</v>
      </c>
      <c r="R77" s="22">
        <v>265.875</v>
      </c>
      <c r="S77" s="22">
        <v>0.18503</v>
      </c>
      <c r="T77" s="22">
        <v>0.1995355849168178</v>
      </c>
      <c r="U77" s="22"/>
      <c r="V77" s="21">
        <v>7.3109999999999999</v>
      </c>
      <c r="W77" s="22">
        <v>227.27799999999999</v>
      </c>
      <c r="X77" s="22">
        <v>0.21976999999999999</v>
      </c>
      <c r="Y77" s="22">
        <v>0.23342128864104283</v>
      </c>
      <c r="Z77" s="22"/>
      <c r="AA77" s="21">
        <v>7.3109999999999999</v>
      </c>
      <c r="AB77" s="22">
        <v>160.04300000000001</v>
      </c>
      <c r="AC77" s="22">
        <v>0.3125</v>
      </c>
      <c r="AD77" s="22">
        <v>0.33148293670925277</v>
      </c>
      <c r="AE77" s="22"/>
      <c r="AF77" s="21">
        <v>7.3109999999999999</v>
      </c>
      <c r="AG77" s="22">
        <v>343.47800000000001</v>
      </c>
      <c r="AH77" s="22">
        <v>0.13553999999999999</v>
      </c>
      <c r="AI77" s="22">
        <v>0.15445392030860472</v>
      </c>
      <c r="AJ77" s="22"/>
      <c r="AK77" s="21">
        <v>7.3109999999999999</v>
      </c>
      <c r="AL77" s="22">
        <v>168.13800000000001</v>
      </c>
      <c r="AM77" s="22">
        <v>0.29487000000000002</v>
      </c>
      <c r="AN77" s="22">
        <v>0.3155236986270738</v>
      </c>
      <c r="AO77" s="22"/>
      <c r="AP77" s="21">
        <v>7.3109999999999999</v>
      </c>
      <c r="AQ77" s="22">
        <v>145.624</v>
      </c>
      <c r="AR77" s="22">
        <v>0.35019</v>
      </c>
      <c r="AS77" s="22">
        <v>0.3643048099197862</v>
      </c>
      <c r="AT77" s="22"/>
      <c r="AU77" s="21">
        <v>7.3109999999999999</v>
      </c>
      <c r="AV77" s="22">
        <v>257.90199999999999</v>
      </c>
      <c r="AW77" s="22">
        <v>0.18806</v>
      </c>
      <c r="AX77" s="22">
        <v>0.20570419632169948</v>
      </c>
      <c r="AY77" s="22"/>
      <c r="AZ77" s="21"/>
      <c r="BA77" s="22"/>
      <c r="BB77" s="22"/>
      <c r="BC77" s="22"/>
      <c r="BD77" s="22"/>
      <c r="BE77" s="21">
        <v>7.3109999999999999</v>
      </c>
      <c r="BF77" s="22">
        <v>347.28700000000003</v>
      </c>
      <c r="BG77" s="22">
        <v>0.13938999999999999</v>
      </c>
      <c r="BH77" s="22">
        <v>0.15275988919757702</v>
      </c>
    </row>
    <row r="78" spans="2:60" x14ac:dyDescent="0.2">
      <c r="B78" s="23">
        <v>7.3109999999999999</v>
      </c>
      <c r="C78" s="22">
        <v>180.27200000000002</v>
      </c>
      <c r="D78" s="22">
        <v>0.27206000000000002</v>
      </c>
      <c r="E78" s="22">
        <v>0.2942859880611462</v>
      </c>
      <c r="F78" s="22"/>
      <c r="G78" s="23">
        <v>7.3109999999999999</v>
      </c>
      <c r="H78" s="22">
        <v>147.667</v>
      </c>
      <c r="I78" s="22">
        <v>0.34011999999999998</v>
      </c>
      <c r="J78" s="22">
        <v>0.35926458612796996</v>
      </c>
      <c r="K78" s="22"/>
      <c r="L78" s="23">
        <v>7.3109999999999999</v>
      </c>
      <c r="M78" s="22">
        <v>210.583</v>
      </c>
      <c r="N78" s="22">
        <v>0.23683000000000001</v>
      </c>
      <c r="O78" s="22">
        <v>0.25192690596942269</v>
      </c>
      <c r="P78" s="22"/>
      <c r="Q78" s="23">
        <v>7.3109999999999999</v>
      </c>
      <c r="R78" s="22">
        <v>266.91899999999998</v>
      </c>
      <c r="S78" s="22">
        <v>0.18426999999999999</v>
      </c>
      <c r="T78" s="22">
        <v>0.19875514159636049</v>
      </c>
      <c r="U78" s="22"/>
      <c r="V78" s="21">
        <v>7.3109999999999999</v>
      </c>
      <c r="W78" s="22">
        <v>227.92100000000002</v>
      </c>
      <c r="X78" s="22">
        <v>0.21911</v>
      </c>
      <c r="Y78" s="22">
        <v>0.23276277148555391</v>
      </c>
      <c r="Z78" s="22"/>
      <c r="AA78" s="21">
        <v>7.3109999999999999</v>
      </c>
      <c r="AB78" s="22">
        <v>160.626</v>
      </c>
      <c r="AC78" s="22">
        <v>0.31128</v>
      </c>
      <c r="AD78" s="22">
        <v>0.33027980301918086</v>
      </c>
      <c r="AE78" s="22"/>
      <c r="AF78" s="21">
        <v>7.3109999999999999</v>
      </c>
      <c r="AG78" s="22">
        <v>344.61899999999997</v>
      </c>
      <c r="AH78" s="22">
        <v>0.1351</v>
      </c>
      <c r="AI78" s="22">
        <v>0.15394253839677713</v>
      </c>
      <c r="AJ78" s="22"/>
      <c r="AK78" s="21">
        <v>7.3109999999999999</v>
      </c>
      <c r="AL78" s="22">
        <v>168.68799999999999</v>
      </c>
      <c r="AM78" s="22">
        <v>0.29389999999999999</v>
      </c>
      <c r="AN78" s="22">
        <v>0.31449494711988368</v>
      </c>
      <c r="AO78" s="22"/>
      <c r="AP78" s="21">
        <v>7.3109999999999999</v>
      </c>
      <c r="AQ78" s="22">
        <v>146.24799999999999</v>
      </c>
      <c r="AR78" s="22">
        <v>0.34861999999999999</v>
      </c>
      <c r="AS78" s="22">
        <v>0.36275042147420089</v>
      </c>
      <c r="AT78" s="22"/>
      <c r="AU78" s="21">
        <v>7.3109999999999999</v>
      </c>
      <c r="AV78" s="22">
        <v>258.762</v>
      </c>
      <c r="AW78" s="22">
        <v>0.18737000000000001</v>
      </c>
      <c r="AX78" s="22">
        <v>0.20502053485349059</v>
      </c>
      <c r="AY78" s="22"/>
      <c r="AZ78" s="21"/>
      <c r="BA78" s="22"/>
      <c r="BB78" s="22"/>
      <c r="BC78" s="22"/>
      <c r="BD78" s="22"/>
      <c r="BE78" s="21">
        <v>7.3109999999999999</v>
      </c>
      <c r="BF78" s="22">
        <v>348.55</v>
      </c>
      <c r="BG78" s="22">
        <v>0.13891000000000001</v>
      </c>
      <c r="BH78" s="22">
        <v>0.15220635099629592</v>
      </c>
    </row>
    <row r="79" spans="2:60" x14ac:dyDescent="0.2">
      <c r="B79" s="23">
        <v>7.3109999999999999</v>
      </c>
      <c r="C79" s="22">
        <v>180.626</v>
      </c>
      <c r="D79" s="22">
        <v>0.27155000000000001</v>
      </c>
      <c r="E79" s="22">
        <v>0.29370923144928718</v>
      </c>
      <c r="F79" s="22"/>
      <c r="G79" s="23">
        <v>7.3109999999999999</v>
      </c>
      <c r="H79" s="22">
        <v>148.04</v>
      </c>
      <c r="I79" s="22">
        <v>0.33923999999999999</v>
      </c>
      <c r="J79" s="22">
        <v>0.35835938692082503</v>
      </c>
      <c r="K79" s="22"/>
      <c r="L79" s="23">
        <v>7.3109999999999999</v>
      </c>
      <c r="M79" s="22">
        <v>211.32</v>
      </c>
      <c r="N79" s="22">
        <v>0.23597000000000001</v>
      </c>
      <c r="O79" s="22">
        <v>0.25104828525344947</v>
      </c>
      <c r="P79" s="22"/>
      <c r="Q79" s="23">
        <v>7.3109999999999999</v>
      </c>
      <c r="R79" s="22">
        <v>267.96300000000002</v>
      </c>
      <c r="S79" s="22">
        <v>0.18354000000000001</v>
      </c>
      <c r="T79" s="22">
        <v>0.19798077958434163</v>
      </c>
      <c r="U79" s="22"/>
      <c r="V79" s="21">
        <v>7.3109999999999999</v>
      </c>
      <c r="W79" s="22">
        <v>228.661</v>
      </c>
      <c r="X79" s="22">
        <v>0.21837000000000001</v>
      </c>
      <c r="Y79" s="22">
        <v>0.23200949720222921</v>
      </c>
      <c r="Z79" s="22"/>
      <c r="AA79" s="21">
        <v>7.3109999999999999</v>
      </c>
      <c r="AB79" s="22">
        <v>161.35599999999999</v>
      </c>
      <c r="AC79" s="22">
        <v>0.30981999999999998</v>
      </c>
      <c r="AD79" s="22">
        <v>0.3287855650844031</v>
      </c>
      <c r="AE79" s="22"/>
      <c r="AF79" s="21">
        <v>7.3109999999999999</v>
      </c>
      <c r="AG79" s="22">
        <v>345.73500000000001</v>
      </c>
      <c r="AH79" s="22">
        <v>0.13469999999999999</v>
      </c>
      <c r="AI79" s="22">
        <v>0.15344562638945708</v>
      </c>
      <c r="AJ79" s="22"/>
      <c r="AK79" s="21">
        <v>7.3109999999999999</v>
      </c>
      <c r="AL79" s="22">
        <v>169.08</v>
      </c>
      <c r="AM79" s="22">
        <v>0.29322999999999999</v>
      </c>
      <c r="AN79" s="22">
        <v>0.31376581286822181</v>
      </c>
      <c r="AO79" s="22"/>
      <c r="AP79" s="21">
        <v>7.3109999999999999</v>
      </c>
      <c r="AQ79" s="22">
        <v>146.804</v>
      </c>
      <c r="AR79" s="22">
        <v>0.34722999999999998</v>
      </c>
      <c r="AS79" s="22">
        <v>0.36137655404320684</v>
      </c>
      <c r="AT79" s="22"/>
      <c r="AU79" s="21">
        <v>7.3109999999999999</v>
      </c>
      <c r="AV79" s="22">
        <v>259.61399999999998</v>
      </c>
      <c r="AW79" s="22">
        <v>0.18673000000000001</v>
      </c>
      <c r="AX79" s="22">
        <v>0.20434769942976475</v>
      </c>
      <c r="AY79" s="22"/>
      <c r="AZ79" s="21"/>
      <c r="BA79" s="22"/>
      <c r="BB79" s="22"/>
      <c r="BC79" s="22"/>
      <c r="BD79" s="22"/>
      <c r="BE79" s="21">
        <v>7.3109999999999999</v>
      </c>
      <c r="BF79" s="22">
        <v>349.697</v>
      </c>
      <c r="BG79" s="22">
        <v>0.13849</v>
      </c>
      <c r="BH79" s="22">
        <v>0.15170711684618096</v>
      </c>
    </row>
    <row r="80" spans="2:60" x14ac:dyDescent="0.2">
      <c r="B80" s="23">
        <v>7.3109999999999999</v>
      </c>
      <c r="C80" s="22">
        <v>180.91199999999998</v>
      </c>
      <c r="D80" s="22">
        <v>0.27106999999999998</v>
      </c>
      <c r="E80" s="22">
        <v>0.29324491266338848</v>
      </c>
      <c r="F80" s="22"/>
      <c r="G80" s="23">
        <v>7.3109999999999999</v>
      </c>
      <c r="H80" s="22">
        <v>148.49199999999999</v>
      </c>
      <c r="I80" s="22">
        <v>0.33822999999999998</v>
      </c>
      <c r="J80" s="22">
        <v>0.35726856423079323</v>
      </c>
      <c r="K80" s="22"/>
      <c r="L80" s="23">
        <v>7.3109999999999999</v>
      </c>
      <c r="M80" s="22">
        <v>212.02699999999999</v>
      </c>
      <c r="N80" s="22">
        <v>0.23515</v>
      </c>
      <c r="O80" s="22">
        <v>0.250211169519726</v>
      </c>
      <c r="P80" s="22"/>
      <c r="Q80" s="23">
        <v>7.3109999999999999</v>
      </c>
      <c r="R80" s="22">
        <v>269.029</v>
      </c>
      <c r="S80" s="22">
        <v>0.18276000000000001</v>
      </c>
      <c r="T80" s="22">
        <v>0.19719630091833573</v>
      </c>
      <c r="U80" s="22"/>
      <c r="V80" s="21">
        <v>7.3109999999999999</v>
      </c>
      <c r="W80" s="22">
        <v>229.43899999999999</v>
      </c>
      <c r="X80" s="22">
        <v>0.21759999999999999</v>
      </c>
      <c r="Y80" s="22">
        <v>0.23122278095597928</v>
      </c>
      <c r="Z80" s="22"/>
      <c r="AA80" s="21">
        <v>7.3109999999999999</v>
      </c>
      <c r="AB80" s="22">
        <v>162.035</v>
      </c>
      <c r="AC80" s="22">
        <v>0.30847000000000002</v>
      </c>
      <c r="AD80" s="22">
        <v>0.32740780473205755</v>
      </c>
      <c r="AE80" s="22"/>
      <c r="AF80" s="21">
        <v>7.3109999999999999</v>
      </c>
      <c r="AG80" s="22">
        <v>346.63499999999999</v>
      </c>
      <c r="AH80" s="22">
        <v>0.13436999999999999</v>
      </c>
      <c r="AI80" s="22">
        <v>0.15304722154358025</v>
      </c>
      <c r="AJ80" s="22"/>
      <c r="AK80" s="21">
        <v>7.3109999999999999</v>
      </c>
      <c r="AL80" s="22">
        <v>169.55700000000002</v>
      </c>
      <c r="AM80" s="22">
        <v>0.29241</v>
      </c>
      <c r="AN80" s="22">
        <v>0.31288312272426932</v>
      </c>
      <c r="AO80" s="22"/>
      <c r="AP80" s="21">
        <v>7.3109999999999999</v>
      </c>
      <c r="AQ80" s="22">
        <v>147.26</v>
      </c>
      <c r="AR80" s="22">
        <v>0.34606999999999999</v>
      </c>
      <c r="AS80" s="22">
        <v>0.36025752845143921</v>
      </c>
      <c r="AT80" s="22"/>
      <c r="BE80" s="21">
        <v>7.3109999999999999</v>
      </c>
      <c r="BF80" s="22">
        <v>350.86199999999997</v>
      </c>
      <c r="BG80" s="22">
        <v>0.13804</v>
      </c>
      <c r="BH80" s="22">
        <v>0.15120338948007747</v>
      </c>
    </row>
    <row r="81" spans="17:60" x14ac:dyDescent="0.2">
      <c r="Q81" s="23">
        <v>7.3109999999999999</v>
      </c>
      <c r="R81" s="22">
        <v>270.04300000000001</v>
      </c>
      <c r="S81" s="22">
        <v>0.18204000000000001</v>
      </c>
      <c r="T81" s="22">
        <v>0.19645583718059323</v>
      </c>
      <c r="U81" s="22"/>
      <c r="V81" s="21">
        <v>7.3109999999999999</v>
      </c>
      <c r="W81" s="22">
        <v>230.071</v>
      </c>
      <c r="X81" s="22">
        <v>0.21695999999999999</v>
      </c>
      <c r="Y81" s="22">
        <v>0.23058761703890948</v>
      </c>
      <c r="Z81" s="22"/>
      <c r="AA81" s="21"/>
      <c r="AB81" s="22"/>
      <c r="AC81" s="22"/>
      <c r="AD81" s="22"/>
      <c r="AE81" s="22"/>
      <c r="AF81" s="21"/>
      <c r="AG81" s="22"/>
      <c r="AH81" s="22"/>
      <c r="AI81" s="22"/>
      <c r="AJ81" s="22"/>
      <c r="AK81" s="21">
        <v>7.3109999999999999</v>
      </c>
      <c r="AL81" s="22">
        <v>170.03099999999998</v>
      </c>
      <c r="AM81" s="22">
        <v>0.29160000000000003</v>
      </c>
      <c r="AN81" s="22">
        <v>0.31201089001275617</v>
      </c>
      <c r="AO81" s="22"/>
      <c r="AP81" s="21">
        <v>7.3109999999999999</v>
      </c>
      <c r="AQ81" s="22">
        <v>147.74199999999999</v>
      </c>
      <c r="AR81" s="22">
        <v>0.34488000000000002</v>
      </c>
      <c r="AS81" s="22">
        <v>0.35908220844281885</v>
      </c>
      <c r="AT81" s="22"/>
      <c r="BE81" s="21">
        <v>7.3109999999999999</v>
      </c>
      <c r="BF81" s="22">
        <v>351.99200000000002</v>
      </c>
      <c r="BG81" s="22">
        <v>0.13761999999999999</v>
      </c>
      <c r="BH81" s="22">
        <v>0.15071798120343341</v>
      </c>
    </row>
    <row r="82" spans="17:60" x14ac:dyDescent="0.2">
      <c r="Q82" s="23">
        <v>7.3109999999999999</v>
      </c>
      <c r="R82" s="22">
        <v>271.06599999999997</v>
      </c>
      <c r="S82" s="22">
        <v>0.18134</v>
      </c>
      <c r="T82" s="22">
        <v>0.19571441508621126</v>
      </c>
      <c r="U82" s="22"/>
      <c r="AP82" s="21">
        <v>7.3109999999999999</v>
      </c>
      <c r="AQ82" s="22">
        <v>148.22699999999998</v>
      </c>
      <c r="AR82" s="22">
        <v>0.34370000000000001</v>
      </c>
      <c r="AS82" s="22">
        <v>0.35790728841411446</v>
      </c>
      <c r="AT82" s="22"/>
    </row>
    <row r="83" spans="17:60" x14ac:dyDescent="0.2">
      <c r="Q83" s="23">
        <v>7.3109999999999999</v>
      </c>
      <c r="R83" s="22">
        <v>272.01400000000001</v>
      </c>
      <c r="S83" s="22">
        <v>0.18068999999999999</v>
      </c>
      <c r="T83" s="22">
        <v>0.19503232789400157</v>
      </c>
      <c r="U83" s="22"/>
    </row>
  </sheetData>
  <phoneticPr fontId="3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H81"/>
  <sheetViews>
    <sheetView topLeftCell="A10" workbookViewId="0">
      <selection activeCell="K16" sqref="K16"/>
    </sheetView>
  </sheetViews>
  <sheetFormatPr defaultRowHeight="11.25" x14ac:dyDescent="0.2"/>
  <cols>
    <col min="1" max="16384" width="9" style="16"/>
  </cols>
  <sheetData>
    <row r="1" spans="2:60" x14ac:dyDescent="0.2">
      <c r="B1" s="16" t="s">
        <v>0</v>
      </c>
      <c r="G1" s="16" t="s">
        <v>0</v>
      </c>
      <c r="L1" s="16" t="s">
        <v>0</v>
      </c>
      <c r="Q1" s="16" t="s">
        <v>0</v>
      </c>
      <c r="V1" s="16" t="s">
        <v>0</v>
      </c>
      <c r="AA1" s="16" t="s">
        <v>0</v>
      </c>
      <c r="AF1" s="16" t="s">
        <v>0</v>
      </c>
      <c r="AK1" s="16" t="s">
        <v>0</v>
      </c>
      <c r="AP1" s="16" t="s">
        <v>0</v>
      </c>
      <c r="AU1" s="16" t="s">
        <v>0</v>
      </c>
      <c r="AZ1" s="16" t="s">
        <v>0</v>
      </c>
      <c r="BE1" s="16" t="s">
        <v>0</v>
      </c>
    </row>
    <row r="2" spans="2:60" x14ac:dyDescent="0.2">
      <c r="B2" s="17" t="s">
        <v>1</v>
      </c>
      <c r="G2" s="17" t="s">
        <v>2</v>
      </c>
      <c r="L2" s="17" t="s">
        <v>3</v>
      </c>
      <c r="Q2" s="17" t="s">
        <v>4</v>
      </c>
      <c r="V2" s="17" t="s">
        <v>5</v>
      </c>
      <c r="AA2" s="17" t="s">
        <v>6</v>
      </c>
      <c r="AF2" s="17" t="s">
        <v>7</v>
      </c>
      <c r="AK2" s="17" t="s">
        <v>8</v>
      </c>
      <c r="AP2" s="17" t="s">
        <v>9</v>
      </c>
      <c r="AU2" s="17" t="s">
        <v>10</v>
      </c>
      <c r="AZ2" s="17" t="s">
        <v>11</v>
      </c>
      <c r="BE2" s="17" t="s">
        <v>12</v>
      </c>
    </row>
    <row r="3" spans="2:60" x14ac:dyDescent="0.2">
      <c r="B3" s="18" t="s">
        <v>37</v>
      </c>
      <c r="C3" s="2" t="s">
        <v>36</v>
      </c>
      <c r="D3" s="3" t="s">
        <v>38</v>
      </c>
      <c r="E3" s="3" t="s">
        <v>39</v>
      </c>
      <c r="F3" s="3"/>
      <c r="G3" s="18" t="s">
        <v>37</v>
      </c>
      <c r="H3" s="2" t="s">
        <v>36</v>
      </c>
      <c r="I3" s="3" t="s">
        <v>38</v>
      </c>
      <c r="J3" s="3" t="s">
        <v>39</v>
      </c>
      <c r="L3" s="18" t="s">
        <v>37</v>
      </c>
      <c r="M3" s="2" t="s">
        <v>36</v>
      </c>
      <c r="N3" s="3" t="s">
        <v>38</v>
      </c>
      <c r="O3" s="3" t="s">
        <v>39</v>
      </c>
      <c r="Q3" s="18" t="s">
        <v>37</v>
      </c>
      <c r="R3" s="2" t="s">
        <v>36</v>
      </c>
      <c r="S3" s="3" t="s">
        <v>38</v>
      </c>
      <c r="T3" s="3" t="s">
        <v>39</v>
      </c>
      <c r="U3" s="3"/>
      <c r="V3" s="18" t="s">
        <v>37</v>
      </c>
      <c r="W3" s="2" t="s">
        <v>36</v>
      </c>
      <c r="X3" s="3" t="s">
        <v>38</v>
      </c>
      <c r="Y3" s="3" t="s">
        <v>39</v>
      </c>
      <c r="Z3" s="3"/>
      <c r="AA3" s="18" t="s">
        <v>37</v>
      </c>
      <c r="AB3" s="2" t="s">
        <v>36</v>
      </c>
      <c r="AC3" s="3" t="s">
        <v>38</v>
      </c>
      <c r="AD3" s="3" t="s">
        <v>39</v>
      </c>
      <c r="AF3" s="18" t="s">
        <v>37</v>
      </c>
      <c r="AG3" s="2" t="s">
        <v>36</v>
      </c>
      <c r="AH3" s="3" t="s">
        <v>38</v>
      </c>
      <c r="AI3" s="3" t="s">
        <v>39</v>
      </c>
      <c r="AJ3" s="3"/>
      <c r="AK3" s="18" t="s">
        <v>37</v>
      </c>
      <c r="AL3" s="2" t="s">
        <v>36</v>
      </c>
      <c r="AM3" s="3" t="s">
        <v>38</v>
      </c>
      <c r="AN3" s="3" t="s">
        <v>39</v>
      </c>
      <c r="AO3" s="3"/>
      <c r="AP3" s="18" t="s">
        <v>37</v>
      </c>
      <c r="AQ3" s="2" t="s">
        <v>36</v>
      </c>
      <c r="AR3" s="3" t="s">
        <v>38</v>
      </c>
      <c r="AS3" s="3" t="s">
        <v>39</v>
      </c>
      <c r="AU3" s="18" t="s">
        <v>37</v>
      </c>
      <c r="AV3" s="2" t="s">
        <v>36</v>
      </c>
      <c r="AW3" s="3" t="s">
        <v>38</v>
      </c>
      <c r="AX3" s="3" t="s">
        <v>39</v>
      </c>
      <c r="AY3" s="3"/>
      <c r="AZ3" s="18" t="s">
        <v>37</v>
      </c>
      <c r="BA3" s="2" t="s">
        <v>36</v>
      </c>
      <c r="BB3" s="3" t="s">
        <v>38</v>
      </c>
      <c r="BC3" s="3" t="s">
        <v>39</v>
      </c>
      <c r="BD3" s="3"/>
      <c r="BE3" s="18" t="s">
        <v>37</v>
      </c>
      <c r="BF3" s="2" t="s">
        <v>36</v>
      </c>
      <c r="BG3" s="3" t="s">
        <v>38</v>
      </c>
      <c r="BH3" s="3" t="s">
        <v>39</v>
      </c>
    </row>
    <row r="4" spans="2:60" x14ac:dyDescent="0.2">
      <c r="B4" s="23">
        <v>1.139</v>
      </c>
      <c r="C4" s="22">
        <v>30.579099999999997</v>
      </c>
      <c r="D4" s="22">
        <v>1.4652000000000001</v>
      </c>
      <c r="E4" s="22">
        <v>1.7348948674015565</v>
      </c>
      <c r="F4" s="22"/>
      <c r="G4" s="23">
        <v>1.139</v>
      </c>
      <c r="H4" s="22">
        <v>39.143900000000002</v>
      </c>
      <c r="I4" s="22">
        <v>1.3225</v>
      </c>
      <c r="J4" s="22">
        <v>1.3552947876874539</v>
      </c>
      <c r="K4" s="22"/>
      <c r="L4" s="23">
        <v>1.139</v>
      </c>
      <c r="M4" s="22">
        <v>50.042000000000002</v>
      </c>
      <c r="N4" s="22">
        <v>1.0367</v>
      </c>
      <c r="O4" s="22">
        <v>1.0601399552327833</v>
      </c>
      <c r="P4" s="22"/>
      <c r="Q4" s="23">
        <v>1.139</v>
      </c>
      <c r="R4" s="22">
        <v>52.337499999999999</v>
      </c>
      <c r="S4" s="22">
        <v>0.97426000000000001</v>
      </c>
      <c r="T4" s="22">
        <v>1.0136426776166025</v>
      </c>
      <c r="U4" s="22"/>
      <c r="V4" s="21">
        <v>1.139</v>
      </c>
      <c r="W4" s="22">
        <v>34.485500000000002</v>
      </c>
      <c r="X4" s="22">
        <v>1.4986999999999999</v>
      </c>
      <c r="Y4" s="22">
        <v>1.5383718849881527</v>
      </c>
      <c r="Z4" s="22"/>
      <c r="AA4" s="23">
        <v>1.139</v>
      </c>
      <c r="AB4" s="22">
        <v>30.579099999999997</v>
      </c>
      <c r="AC4" s="22">
        <v>1.4652000000000001</v>
      </c>
      <c r="AD4" s="22">
        <v>1.7348948674015565</v>
      </c>
      <c r="AF4" s="21">
        <v>1.139</v>
      </c>
      <c r="AG4" s="22">
        <v>41.723700000000001</v>
      </c>
      <c r="AH4" s="22">
        <v>1.2234</v>
      </c>
      <c r="AI4" s="22">
        <v>1.2714961434330831</v>
      </c>
      <c r="AJ4" s="22"/>
      <c r="AK4" s="21">
        <v>1.139</v>
      </c>
      <c r="AL4" s="22">
        <v>28.0426</v>
      </c>
      <c r="AM4" s="22">
        <v>1.7779</v>
      </c>
      <c r="AN4" s="22">
        <v>1.8918190053618045</v>
      </c>
      <c r="AO4" s="22"/>
      <c r="AP4" s="21">
        <v>1.139</v>
      </c>
      <c r="AQ4" s="22">
        <v>65.969499999999996</v>
      </c>
      <c r="AR4" s="22">
        <v>0.72282000000000002</v>
      </c>
      <c r="AS4" s="22">
        <v>0.80418259407391202</v>
      </c>
      <c r="AT4" s="22"/>
      <c r="AU4" s="23">
        <v>1.139</v>
      </c>
      <c r="AV4" s="22">
        <v>30.579099999999997</v>
      </c>
      <c r="AW4" s="22">
        <v>1.4652000000000001</v>
      </c>
      <c r="AX4" s="22">
        <v>1.7348948674015565</v>
      </c>
      <c r="AZ4" s="21">
        <v>1.139</v>
      </c>
      <c r="BA4" s="22">
        <v>38.0595</v>
      </c>
      <c r="BB4" s="22">
        <v>1.3580000000000001</v>
      </c>
      <c r="BC4" s="22">
        <v>1.3939101575101867</v>
      </c>
      <c r="BD4" s="22"/>
      <c r="BE4" s="21">
        <v>1.139</v>
      </c>
      <c r="BF4" s="22">
        <v>41.723700000000001</v>
      </c>
      <c r="BG4" s="22">
        <v>1.2234</v>
      </c>
      <c r="BH4" s="22">
        <v>1.2714961434330831</v>
      </c>
    </row>
    <row r="5" spans="2:60" x14ac:dyDescent="0.2">
      <c r="B5" s="23">
        <v>1.139</v>
      </c>
      <c r="C5" s="22">
        <v>31.474099999999996</v>
      </c>
      <c r="D5" s="22">
        <v>1.4121999999999999</v>
      </c>
      <c r="E5" s="22">
        <v>1.6855612595676746</v>
      </c>
      <c r="F5" s="22"/>
      <c r="G5" s="23">
        <v>1.139</v>
      </c>
      <c r="H5" s="22">
        <v>39.605899999999998</v>
      </c>
      <c r="I5" s="22">
        <v>1.3064</v>
      </c>
      <c r="J5" s="22">
        <v>1.339485370607888</v>
      </c>
      <c r="K5" s="22"/>
      <c r="L5" s="23">
        <v>1.139</v>
      </c>
      <c r="M5" s="22">
        <v>51.159500000000001</v>
      </c>
      <c r="N5" s="22">
        <v>1.0142</v>
      </c>
      <c r="O5" s="22">
        <v>1.0369828407189072</v>
      </c>
      <c r="P5" s="22"/>
      <c r="Q5" s="23">
        <v>1.139</v>
      </c>
      <c r="R5" s="22">
        <v>52.6023</v>
      </c>
      <c r="S5" s="22">
        <v>0.96994000000000002</v>
      </c>
      <c r="T5" s="22">
        <v>1.0085399999573961</v>
      </c>
      <c r="U5" s="22"/>
      <c r="V5" s="21">
        <v>1.139</v>
      </c>
      <c r="W5" s="22">
        <v>34.821400000000004</v>
      </c>
      <c r="X5" s="22">
        <v>1.4843999999999999</v>
      </c>
      <c r="Y5" s="22">
        <v>1.5235321853733317</v>
      </c>
      <c r="Z5" s="22"/>
      <c r="AA5" s="23">
        <v>1.139</v>
      </c>
      <c r="AB5" s="22">
        <v>31.474099999999996</v>
      </c>
      <c r="AC5" s="22">
        <v>1.4121999999999999</v>
      </c>
      <c r="AD5" s="22">
        <v>1.6855612595676746</v>
      </c>
      <c r="AF5" s="21">
        <v>1.139</v>
      </c>
      <c r="AG5" s="22">
        <v>42.377400000000002</v>
      </c>
      <c r="AH5" s="22">
        <v>1.2049000000000001</v>
      </c>
      <c r="AI5" s="22">
        <v>1.2518824571530802</v>
      </c>
      <c r="AJ5" s="22"/>
      <c r="AK5" s="21">
        <v>1.139</v>
      </c>
      <c r="AL5" s="22">
        <v>28.4162</v>
      </c>
      <c r="AM5" s="22">
        <v>1.7577</v>
      </c>
      <c r="AN5" s="22">
        <v>1.8669464474405071</v>
      </c>
      <c r="AO5" s="22"/>
      <c r="AP5" s="21">
        <v>1.139</v>
      </c>
      <c r="AQ5" s="22">
        <v>66.701599999999999</v>
      </c>
      <c r="AR5" s="22">
        <v>0.71604999999999996</v>
      </c>
      <c r="AS5" s="22">
        <v>0.79535608800626867</v>
      </c>
      <c r="AT5" s="22"/>
      <c r="AU5" s="23">
        <v>1.139</v>
      </c>
      <c r="AV5" s="22">
        <v>31.474099999999996</v>
      </c>
      <c r="AW5" s="22">
        <v>1.4121999999999999</v>
      </c>
      <c r="AX5" s="22">
        <v>1.6855612595676746</v>
      </c>
      <c r="AZ5" s="21">
        <v>1.139</v>
      </c>
      <c r="BA5" s="22">
        <v>39.105600000000003</v>
      </c>
      <c r="BB5" s="22">
        <v>1.3218000000000001</v>
      </c>
      <c r="BC5" s="22">
        <v>1.3566221625485593</v>
      </c>
      <c r="BD5" s="22"/>
      <c r="BE5" s="21">
        <v>1.139</v>
      </c>
      <c r="BF5" s="22">
        <v>42.377400000000002</v>
      </c>
      <c r="BG5" s="22">
        <v>1.2049000000000001</v>
      </c>
      <c r="BH5" s="22">
        <v>1.2518824571530802</v>
      </c>
    </row>
    <row r="6" spans="2:60" x14ac:dyDescent="0.2">
      <c r="B6" s="23">
        <v>1.139</v>
      </c>
      <c r="C6" s="22">
        <v>32.281399999999998</v>
      </c>
      <c r="D6" s="22">
        <v>1.37</v>
      </c>
      <c r="E6" s="22">
        <v>1.6434083912023314</v>
      </c>
      <c r="F6" s="22"/>
      <c r="G6" s="23">
        <v>1.139</v>
      </c>
      <c r="H6" s="22">
        <v>39.9968</v>
      </c>
      <c r="I6" s="22">
        <v>1.2934000000000001</v>
      </c>
      <c r="J6" s="22">
        <v>1.3263942025301758</v>
      </c>
      <c r="K6" s="22"/>
      <c r="L6" s="23">
        <v>1.139</v>
      </c>
      <c r="M6" s="22">
        <v>52.149499999999996</v>
      </c>
      <c r="N6" s="22">
        <v>0.99490000000000001</v>
      </c>
      <c r="O6" s="22">
        <v>1.0172968799271123</v>
      </c>
      <c r="P6" s="22"/>
      <c r="Q6" s="23">
        <v>1.139</v>
      </c>
      <c r="R6" s="22">
        <v>52.794599999999996</v>
      </c>
      <c r="S6" s="22">
        <v>0.96745999999999999</v>
      </c>
      <c r="T6" s="22">
        <v>1.0048664757334829</v>
      </c>
      <c r="U6" s="22"/>
      <c r="V6" s="21">
        <v>1.139</v>
      </c>
      <c r="W6" s="22">
        <v>35.1051</v>
      </c>
      <c r="X6" s="22">
        <v>1.4723999999999999</v>
      </c>
      <c r="Y6" s="22">
        <v>1.5112198409848978</v>
      </c>
      <c r="Z6" s="22"/>
      <c r="AA6" s="23">
        <v>1.139</v>
      </c>
      <c r="AB6" s="22">
        <v>32.281399999999998</v>
      </c>
      <c r="AC6" s="22">
        <v>1.37</v>
      </c>
      <c r="AD6" s="22">
        <v>1.6434083912023314</v>
      </c>
      <c r="AF6" s="21">
        <v>1.139</v>
      </c>
      <c r="AG6" s="22">
        <v>42.8461</v>
      </c>
      <c r="AH6" s="22">
        <v>1.1919</v>
      </c>
      <c r="AI6" s="22">
        <v>1.2381879246829688</v>
      </c>
      <c r="AJ6" s="22"/>
      <c r="AK6" s="21">
        <v>1.139</v>
      </c>
      <c r="AL6" s="22">
        <v>28.6585</v>
      </c>
      <c r="AM6" s="22">
        <v>1.7444999999999999</v>
      </c>
      <c r="AN6" s="22">
        <v>1.8511619114663689</v>
      </c>
      <c r="AO6" s="22"/>
      <c r="AP6" s="21">
        <v>1.139</v>
      </c>
      <c r="AQ6" s="22">
        <v>67.370899999999992</v>
      </c>
      <c r="AR6" s="22">
        <v>0.71008000000000004</v>
      </c>
      <c r="AS6" s="22">
        <v>0.78745457815999098</v>
      </c>
      <c r="AT6" s="22"/>
      <c r="AU6" s="23">
        <v>1.139</v>
      </c>
      <c r="AV6" s="22">
        <v>32.281399999999998</v>
      </c>
      <c r="AW6" s="22">
        <v>1.37</v>
      </c>
      <c r="AX6" s="22">
        <v>1.6434083912023314</v>
      </c>
      <c r="AZ6" s="21">
        <v>1.139</v>
      </c>
      <c r="BA6" s="22">
        <v>39.9024</v>
      </c>
      <c r="BB6" s="22">
        <v>1.2957000000000001</v>
      </c>
      <c r="BC6" s="22">
        <v>1.3295321494386036</v>
      </c>
      <c r="BD6" s="22"/>
      <c r="BE6" s="21">
        <v>1.139</v>
      </c>
      <c r="BF6" s="22">
        <v>42.8461</v>
      </c>
      <c r="BG6" s="22">
        <v>1.1919</v>
      </c>
      <c r="BH6" s="22">
        <v>1.2381879246829688</v>
      </c>
    </row>
    <row r="7" spans="2:60" x14ac:dyDescent="0.2">
      <c r="B7" s="23">
        <v>1.139</v>
      </c>
      <c r="C7" s="22">
        <v>33.156200000000005</v>
      </c>
      <c r="D7" s="22">
        <v>1.3292999999999999</v>
      </c>
      <c r="E7" s="22">
        <v>1.6000483662108123</v>
      </c>
      <c r="F7" s="22"/>
      <c r="G7" s="23">
        <v>1.139</v>
      </c>
      <c r="H7" s="22">
        <v>40.417299999999997</v>
      </c>
      <c r="I7" s="22">
        <v>1.28</v>
      </c>
      <c r="J7" s="22">
        <v>1.3125944494006017</v>
      </c>
      <c r="K7" s="22"/>
      <c r="L7" s="23">
        <v>1.139</v>
      </c>
      <c r="M7" s="22">
        <v>53.072000000000003</v>
      </c>
      <c r="N7" s="22">
        <v>0.97757000000000005</v>
      </c>
      <c r="O7" s="22">
        <v>0.99961417771628991</v>
      </c>
      <c r="P7" s="22"/>
      <c r="Q7" s="23">
        <v>1.139</v>
      </c>
      <c r="R7" s="22">
        <v>53.019199999999998</v>
      </c>
      <c r="S7" s="22">
        <v>0.96362999999999999</v>
      </c>
      <c r="T7" s="22">
        <v>1.0006096591378018</v>
      </c>
      <c r="U7" s="22"/>
      <c r="V7" s="21">
        <v>1.139</v>
      </c>
      <c r="W7" s="22">
        <v>35.319099999999999</v>
      </c>
      <c r="X7" s="22">
        <v>1.4633</v>
      </c>
      <c r="Y7" s="22">
        <v>1.5020632926591826</v>
      </c>
      <c r="Z7" s="22"/>
      <c r="AA7" s="23">
        <v>1.139</v>
      </c>
      <c r="AB7" s="22">
        <v>33.156200000000005</v>
      </c>
      <c r="AC7" s="22">
        <v>1.3292999999999999</v>
      </c>
      <c r="AD7" s="22">
        <v>1.6000483662108123</v>
      </c>
      <c r="AF7" s="21">
        <v>1.139</v>
      </c>
      <c r="AG7" s="22">
        <v>43.273800000000001</v>
      </c>
      <c r="AH7" s="22">
        <v>1.1802999999999999</v>
      </c>
      <c r="AI7" s="22">
        <v>1.2259501971113917</v>
      </c>
      <c r="AJ7" s="22"/>
      <c r="AK7" s="21">
        <v>1.139</v>
      </c>
      <c r="AL7" s="22">
        <v>29.000700000000002</v>
      </c>
      <c r="AM7" s="22">
        <v>1.7248000000000001</v>
      </c>
      <c r="AN7" s="22">
        <v>1.829318728160318</v>
      </c>
      <c r="AO7" s="22"/>
      <c r="AP7" s="21">
        <v>1.139</v>
      </c>
      <c r="AQ7" s="22">
        <v>68.091000000000008</v>
      </c>
      <c r="AR7" s="22">
        <v>0.70118000000000003</v>
      </c>
      <c r="AS7" s="22">
        <v>0.77912681029444331</v>
      </c>
      <c r="AT7" s="22"/>
      <c r="AU7" s="23">
        <v>1.139</v>
      </c>
      <c r="AV7" s="22">
        <v>33.156200000000005</v>
      </c>
      <c r="AW7" s="22">
        <v>1.3292999999999999</v>
      </c>
      <c r="AX7" s="22">
        <v>1.6000483662108123</v>
      </c>
      <c r="AZ7" s="21">
        <v>1.139</v>
      </c>
      <c r="BA7" s="22">
        <v>40.6708</v>
      </c>
      <c r="BB7" s="22">
        <v>1.2712000000000001</v>
      </c>
      <c r="BC7" s="22">
        <v>1.3044130835822982</v>
      </c>
      <c r="BD7" s="22"/>
      <c r="BE7" s="21">
        <v>1.139</v>
      </c>
      <c r="BF7" s="22">
        <v>43.273800000000001</v>
      </c>
      <c r="BG7" s="22">
        <v>1.1802999999999999</v>
      </c>
      <c r="BH7" s="22">
        <v>1.2259501971113917</v>
      </c>
    </row>
    <row r="8" spans="2:60" x14ac:dyDescent="0.2">
      <c r="B8" s="23">
        <v>1.139</v>
      </c>
      <c r="C8" s="22">
        <v>34.008299999999998</v>
      </c>
      <c r="D8" s="22">
        <v>1.2905</v>
      </c>
      <c r="E8" s="22">
        <v>1.5599581172760455</v>
      </c>
      <c r="F8" s="22"/>
      <c r="G8" s="23">
        <v>1.139</v>
      </c>
      <c r="H8" s="22">
        <v>40.744100000000003</v>
      </c>
      <c r="I8" s="22">
        <v>1.2699</v>
      </c>
      <c r="J8" s="22">
        <v>1.3020664007735829</v>
      </c>
      <c r="K8" s="22"/>
      <c r="L8" s="23">
        <v>1.139</v>
      </c>
      <c r="M8" s="22">
        <v>54.011900000000004</v>
      </c>
      <c r="N8" s="22">
        <v>0.96065999999999996</v>
      </c>
      <c r="O8" s="22">
        <v>0.9822191709560103</v>
      </c>
      <c r="P8" s="22"/>
      <c r="Q8" s="23">
        <v>1.139</v>
      </c>
      <c r="R8" s="22">
        <v>53.233199999999997</v>
      </c>
      <c r="S8" s="22">
        <v>0.96025000000000005</v>
      </c>
      <c r="T8" s="22">
        <v>0.99658716063958097</v>
      </c>
      <c r="U8" s="22"/>
      <c r="V8" s="21">
        <v>1.139</v>
      </c>
      <c r="W8" s="22">
        <v>35.536500000000004</v>
      </c>
      <c r="X8" s="22">
        <v>1.4545999999999999</v>
      </c>
      <c r="Y8" s="22">
        <v>1.4928741896292244</v>
      </c>
      <c r="Z8" s="22"/>
      <c r="AA8" s="23">
        <v>1.139</v>
      </c>
      <c r="AB8" s="22">
        <v>34.008299999999998</v>
      </c>
      <c r="AC8" s="22">
        <v>1.2905</v>
      </c>
      <c r="AD8" s="22">
        <v>1.5599581172760455</v>
      </c>
      <c r="AF8" s="21">
        <v>1.139</v>
      </c>
      <c r="AG8" s="22">
        <v>43.686099999999996</v>
      </c>
      <c r="AH8" s="22">
        <v>1.1693</v>
      </c>
      <c r="AI8" s="22">
        <v>1.2143799432716342</v>
      </c>
      <c r="AJ8" s="22"/>
      <c r="AK8" s="21">
        <v>1.139</v>
      </c>
      <c r="AL8" s="22">
        <v>29.279199999999999</v>
      </c>
      <c r="AM8" s="22">
        <v>1.71</v>
      </c>
      <c r="AN8" s="22">
        <v>1.811918482737197</v>
      </c>
      <c r="AO8" s="22"/>
      <c r="AP8" s="21">
        <v>1.139</v>
      </c>
      <c r="AQ8" s="22">
        <v>68.687300000000008</v>
      </c>
      <c r="AR8" s="22">
        <v>0.69603999999999999</v>
      </c>
      <c r="AS8" s="22">
        <v>0.77236292065285628</v>
      </c>
      <c r="AT8" s="22"/>
      <c r="AU8" s="23">
        <v>1.139</v>
      </c>
      <c r="AV8" s="22">
        <v>34.008299999999998</v>
      </c>
      <c r="AW8" s="22">
        <v>1.2905</v>
      </c>
      <c r="AX8" s="22">
        <v>1.5599581172760455</v>
      </c>
      <c r="AZ8" s="21">
        <v>1.139</v>
      </c>
      <c r="BA8" s="22">
        <v>41.328400000000002</v>
      </c>
      <c r="BB8" s="22">
        <v>1.2508999999999999</v>
      </c>
      <c r="BC8" s="22">
        <v>1.2836578149591791</v>
      </c>
      <c r="BD8" s="22"/>
      <c r="BE8" s="21">
        <v>1.139</v>
      </c>
      <c r="BF8" s="22">
        <v>43.686099999999996</v>
      </c>
      <c r="BG8" s="22">
        <v>1.1693</v>
      </c>
      <c r="BH8" s="22">
        <v>1.2143799432716342</v>
      </c>
    </row>
    <row r="9" spans="2:60" x14ac:dyDescent="0.2">
      <c r="B9" s="23">
        <v>1.139</v>
      </c>
      <c r="C9" s="22">
        <v>36.128500000000003</v>
      </c>
      <c r="D9" s="22">
        <v>1.2103999999999999</v>
      </c>
      <c r="E9" s="22">
        <v>1.468412019313255</v>
      </c>
      <c r="F9" s="22"/>
      <c r="G9" s="23">
        <v>1.139</v>
      </c>
      <c r="H9" s="22">
        <v>41.1066</v>
      </c>
      <c r="I9" s="22">
        <v>1.2586999999999999</v>
      </c>
      <c r="J9" s="22">
        <v>1.2905840823556054</v>
      </c>
      <c r="K9" s="22"/>
      <c r="L9" s="23">
        <v>1.139</v>
      </c>
      <c r="M9" s="22">
        <v>54.892899999999997</v>
      </c>
      <c r="N9" s="22">
        <v>0.94479999999999997</v>
      </c>
      <c r="O9" s="22">
        <v>0.96645510876195173</v>
      </c>
      <c r="P9" s="22"/>
      <c r="Q9" s="23">
        <v>1.139</v>
      </c>
      <c r="R9" s="22">
        <v>53.452300000000001</v>
      </c>
      <c r="S9" s="22">
        <v>0.95645999999999998</v>
      </c>
      <c r="T9" s="22">
        <v>0.99250216809676917</v>
      </c>
      <c r="U9" s="22"/>
      <c r="V9" s="21">
        <v>1.139</v>
      </c>
      <c r="W9" s="22">
        <v>35.7196</v>
      </c>
      <c r="X9" s="22">
        <v>1.4471000000000001</v>
      </c>
      <c r="Y9" s="22">
        <v>1.4852216609301037</v>
      </c>
      <c r="Z9" s="22"/>
      <c r="AA9" s="23">
        <v>1.139</v>
      </c>
      <c r="AB9" s="22">
        <v>36.128500000000003</v>
      </c>
      <c r="AC9" s="22">
        <v>1.2103999999999999</v>
      </c>
      <c r="AD9" s="22">
        <v>1.468412019313255</v>
      </c>
      <c r="AF9" s="21">
        <v>1.139</v>
      </c>
      <c r="AG9" s="22">
        <v>44.086199999999998</v>
      </c>
      <c r="AH9" s="22">
        <v>1.1588000000000001</v>
      </c>
      <c r="AI9" s="22">
        <v>1.2033589567655854</v>
      </c>
      <c r="AJ9" s="22"/>
      <c r="AK9" s="21">
        <v>1.139</v>
      </c>
      <c r="AL9" s="22">
        <v>29.532199999999996</v>
      </c>
      <c r="AM9" s="22">
        <v>1.6963999999999999</v>
      </c>
      <c r="AN9" s="22">
        <v>1.7963959217314982</v>
      </c>
      <c r="AO9" s="22"/>
      <c r="AP9" s="21">
        <v>1.139</v>
      </c>
      <c r="AQ9" s="22">
        <v>69.242199999999997</v>
      </c>
      <c r="AR9" s="22">
        <v>0.69044000000000005</v>
      </c>
      <c r="AS9" s="22">
        <v>0.7661732821857038</v>
      </c>
      <c r="AT9" s="22"/>
      <c r="AU9" s="23">
        <v>1.139</v>
      </c>
      <c r="AV9" s="22">
        <v>36.128500000000003</v>
      </c>
      <c r="AW9" s="22">
        <v>1.2103999999999999</v>
      </c>
      <c r="AX9" s="22">
        <v>1.468412019313255</v>
      </c>
      <c r="AZ9" s="21">
        <v>1.139</v>
      </c>
      <c r="BA9" s="22">
        <v>41.960100000000004</v>
      </c>
      <c r="BB9" s="22">
        <v>1.2316</v>
      </c>
      <c r="BC9" s="22">
        <v>1.264332631232026</v>
      </c>
      <c r="BD9" s="22"/>
      <c r="BE9" s="21">
        <v>1.139</v>
      </c>
      <c r="BF9" s="22">
        <v>44.086199999999998</v>
      </c>
      <c r="BG9" s="22">
        <v>1.1588000000000001</v>
      </c>
      <c r="BH9" s="22">
        <v>1.2033589567655854</v>
      </c>
    </row>
    <row r="10" spans="2:60" x14ac:dyDescent="0.2">
      <c r="B10" s="23">
        <v>1.139</v>
      </c>
      <c r="C10" s="22">
        <v>38.175699999999999</v>
      </c>
      <c r="D10" s="22">
        <v>1.1375</v>
      </c>
      <c r="E10" s="22">
        <v>1.3896673444038732</v>
      </c>
      <c r="F10" s="22"/>
      <c r="G10" s="23">
        <v>1.139</v>
      </c>
      <c r="H10" s="22">
        <v>41.479700000000001</v>
      </c>
      <c r="I10" s="22">
        <v>1.2473000000000001</v>
      </c>
      <c r="J10" s="22">
        <v>1.2789755866064347</v>
      </c>
      <c r="K10" s="22"/>
      <c r="L10" s="23">
        <v>1.139</v>
      </c>
      <c r="M10" s="22">
        <v>55.661299999999997</v>
      </c>
      <c r="N10" s="22">
        <v>0.93135999999999997</v>
      </c>
      <c r="O10" s="22">
        <v>0.95311326971807953</v>
      </c>
      <c r="P10" s="22"/>
      <c r="Q10" s="23">
        <v>1.139</v>
      </c>
      <c r="R10" s="22">
        <v>53.679499999999997</v>
      </c>
      <c r="S10" s="22">
        <v>0.95252000000000003</v>
      </c>
      <c r="T10" s="22">
        <v>0.98830137463573497</v>
      </c>
      <c r="U10" s="22"/>
      <c r="V10" s="21">
        <v>1.139</v>
      </c>
      <c r="W10" s="22">
        <v>35.9467</v>
      </c>
      <c r="X10" s="22">
        <v>1.4379</v>
      </c>
      <c r="Y10" s="22">
        <v>1.4758384953210988</v>
      </c>
      <c r="Z10" s="22"/>
      <c r="AA10" s="23">
        <v>1.139</v>
      </c>
      <c r="AB10" s="22">
        <v>38.175699999999999</v>
      </c>
      <c r="AC10" s="22">
        <v>1.1375</v>
      </c>
      <c r="AD10" s="22">
        <v>1.3896673444038732</v>
      </c>
      <c r="AF10" s="21">
        <v>1.139</v>
      </c>
      <c r="AG10" s="22">
        <v>44.4283</v>
      </c>
      <c r="AH10" s="22">
        <v>1.1498999999999999</v>
      </c>
      <c r="AI10" s="22">
        <v>1.1940930361899722</v>
      </c>
      <c r="AJ10" s="22"/>
      <c r="AK10" s="21">
        <v>1.139</v>
      </c>
      <c r="AL10" s="22">
        <v>29.777000000000001</v>
      </c>
      <c r="AM10" s="22">
        <v>1.6831</v>
      </c>
      <c r="AN10" s="22">
        <v>1.7816275528011194</v>
      </c>
      <c r="AO10" s="22"/>
      <c r="AP10" s="21">
        <v>1.139</v>
      </c>
      <c r="AQ10" s="22">
        <v>69.975499999999997</v>
      </c>
      <c r="AR10" s="22">
        <v>0.68171000000000004</v>
      </c>
      <c r="AS10" s="22">
        <v>0.75814425963028409</v>
      </c>
      <c r="AT10" s="22"/>
      <c r="AU10" s="23">
        <v>1.139</v>
      </c>
      <c r="AV10" s="22">
        <v>38.175699999999999</v>
      </c>
      <c r="AW10" s="22">
        <v>1.1375</v>
      </c>
      <c r="AX10" s="22">
        <v>1.3896673444038732</v>
      </c>
      <c r="AZ10" s="21">
        <v>1.139</v>
      </c>
      <c r="BA10" s="22">
        <v>42.497300000000003</v>
      </c>
      <c r="BB10" s="22">
        <v>1.2161999999999999</v>
      </c>
      <c r="BC10" s="22">
        <v>1.2483504514347721</v>
      </c>
      <c r="BD10" s="22"/>
      <c r="BE10" s="21">
        <v>1.139</v>
      </c>
      <c r="BF10" s="22">
        <v>44.4283</v>
      </c>
      <c r="BG10" s="22">
        <v>1.1498999999999999</v>
      </c>
      <c r="BH10" s="22">
        <v>1.1940930361899722</v>
      </c>
    </row>
    <row r="11" spans="2:60" x14ac:dyDescent="0.2">
      <c r="B11" s="23">
        <v>1.139</v>
      </c>
      <c r="C11" s="22">
        <v>39.1325</v>
      </c>
      <c r="D11" s="22">
        <v>1.0963000000000001</v>
      </c>
      <c r="E11" s="22">
        <v>1.3556896093977879</v>
      </c>
      <c r="F11" s="22"/>
      <c r="G11" s="23">
        <v>1.139</v>
      </c>
      <c r="H11" s="22">
        <v>41.774700000000003</v>
      </c>
      <c r="I11" s="22">
        <v>1.2384999999999999</v>
      </c>
      <c r="J11" s="22">
        <v>1.2699438569219872</v>
      </c>
      <c r="K11" s="22"/>
      <c r="L11" s="23">
        <v>1.139</v>
      </c>
      <c r="M11" s="22">
        <v>56.423400000000001</v>
      </c>
      <c r="N11" s="22">
        <v>0.91876000000000002</v>
      </c>
      <c r="O11" s="22">
        <v>0.94023975229707768</v>
      </c>
      <c r="P11" s="22"/>
      <c r="Q11" s="23">
        <v>1.139</v>
      </c>
      <c r="R11" s="22">
        <v>53.838299999999997</v>
      </c>
      <c r="S11" s="22">
        <v>0.94994000000000001</v>
      </c>
      <c r="T11" s="22">
        <v>0.98538630751266176</v>
      </c>
      <c r="U11" s="22"/>
      <c r="V11" s="21">
        <v>1.139</v>
      </c>
      <c r="W11" s="22">
        <v>36.133800000000001</v>
      </c>
      <c r="X11" s="22">
        <v>1.4303999999999999</v>
      </c>
      <c r="Y11" s="22">
        <v>1.468196636937132</v>
      </c>
      <c r="Z11" s="22"/>
      <c r="AA11" s="23">
        <v>1.139</v>
      </c>
      <c r="AB11" s="22">
        <v>39.1325</v>
      </c>
      <c r="AC11" s="22">
        <v>1.0963000000000001</v>
      </c>
      <c r="AD11" s="22">
        <v>1.3556896093977879</v>
      </c>
      <c r="AF11" s="21">
        <v>1.139</v>
      </c>
      <c r="AG11" s="22">
        <v>44.792900000000003</v>
      </c>
      <c r="AH11" s="22">
        <v>1.1406000000000001</v>
      </c>
      <c r="AI11" s="22">
        <v>1.1843734975801732</v>
      </c>
      <c r="AJ11" s="22"/>
      <c r="AK11" s="21">
        <v>1.139</v>
      </c>
      <c r="AL11" s="22">
        <v>30.148799999999998</v>
      </c>
      <c r="AM11" s="22">
        <v>1.6605000000000001</v>
      </c>
      <c r="AN11" s="22">
        <v>1.7596562264421449</v>
      </c>
      <c r="AO11" s="22"/>
      <c r="AP11" s="21">
        <v>1.139</v>
      </c>
      <c r="AQ11" s="22">
        <v>71.478099999999998</v>
      </c>
      <c r="AR11" s="22">
        <v>0.66303000000000001</v>
      </c>
      <c r="AS11" s="22">
        <v>0.7422066848413561</v>
      </c>
      <c r="AT11" s="22"/>
      <c r="AU11" s="23">
        <v>1.139</v>
      </c>
      <c r="AV11" s="22">
        <v>39.1325</v>
      </c>
      <c r="AW11" s="22">
        <v>1.0963000000000001</v>
      </c>
      <c r="AX11" s="22">
        <v>1.3556896093977879</v>
      </c>
      <c r="AZ11" s="21">
        <v>1.139</v>
      </c>
      <c r="BA11" s="22">
        <v>42.975999999999999</v>
      </c>
      <c r="BB11" s="22">
        <v>1.2028000000000001</v>
      </c>
      <c r="BC11" s="22">
        <v>1.2344453564724249</v>
      </c>
      <c r="BD11" s="22"/>
      <c r="BE11" s="21">
        <v>1.139</v>
      </c>
      <c r="BF11" s="22">
        <v>44.792900000000003</v>
      </c>
      <c r="BG11" s="22">
        <v>1.1406000000000001</v>
      </c>
      <c r="BH11" s="22">
        <v>1.1843734975801732</v>
      </c>
    </row>
    <row r="12" spans="2:60" x14ac:dyDescent="0.2">
      <c r="B12" s="23">
        <v>1.139</v>
      </c>
      <c r="C12" s="22">
        <v>39.664500000000004</v>
      </c>
      <c r="D12" s="22">
        <v>1.0837000000000001</v>
      </c>
      <c r="E12" s="22">
        <v>1.3375064261432497</v>
      </c>
      <c r="F12" s="22"/>
      <c r="G12" s="23">
        <v>1.139</v>
      </c>
      <c r="H12" s="22">
        <v>42.158899999999996</v>
      </c>
      <c r="I12" s="22">
        <v>1.2279</v>
      </c>
      <c r="J12" s="22">
        <v>1.2583706794949332</v>
      </c>
      <c r="K12" s="22"/>
      <c r="L12" s="23">
        <v>1.139</v>
      </c>
      <c r="M12" s="22">
        <v>57.231899999999996</v>
      </c>
      <c r="N12" s="22">
        <v>0.90558000000000005</v>
      </c>
      <c r="O12" s="22">
        <v>0.92695723258810092</v>
      </c>
      <c r="P12" s="22"/>
      <c r="Q12" s="23">
        <v>1.139</v>
      </c>
      <c r="R12" s="22">
        <v>54.013799999999996</v>
      </c>
      <c r="S12" s="22">
        <v>0.94689000000000001</v>
      </c>
      <c r="T12" s="22">
        <v>0.98218462022221997</v>
      </c>
      <c r="U12" s="22"/>
      <c r="V12" s="21">
        <v>1.139</v>
      </c>
      <c r="W12" s="22">
        <v>36.291199999999996</v>
      </c>
      <c r="X12" s="22">
        <v>1.4241999999999999</v>
      </c>
      <c r="Y12" s="22">
        <v>1.461828863188843</v>
      </c>
      <c r="Z12" s="22"/>
      <c r="AA12" s="23">
        <v>1.139</v>
      </c>
      <c r="AB12" s="22">
        <v>39.664500000000004</v>
      </c>
      <c r="AC12" s="22">
        <v>1.0837000000000001</v>
      </c>
      <c r="AD12" s="22">
        <v>1.3375064261432497</v>
      </c>
      <c r="AF12" s="21">
        <v>1.139</v>
      </c>
      <c r="AG12" s="22">
        <v>45.096499999999999</v>
      </c>
      <c r="AH12" s="22">
        <v>1.1331</v>
      </c>
      <c r="AI12" s="22">
        <v>1.176400023056311</v>
      </c>
      <c r="AJ12" s="22"/>
      <c r="AK12" s="21">
        <v>1.139</v>
      </c>
      <c r="AL12" s="22">
        <v>30.498100000000001</v>
      </c>
      <c r="AM12" s="22">
        <v>1.6382000000000001</v>
      </c>
      <c r="AN12" s="22">
        <v>1.7395025801528272</v>
      </c>
      <c r="AO12" s="22"/>
      <c r="AP12" s="21">
        <v>1.139</v>
      </c>
      <c r="AQ12" s="22">
        <v>72.462699999999998</v>
      </c>
      <c r="AR12" s="22">
        <v>0.65336000000000005</v>
      </c>
      <c r="AS12" s="22">
        <v>0.73212181770426632</v>
      </c>
      <c r="AT12" s="22"/>
      <c r="AU12" s="23">
        <v>1.139</v>
      </c>
      <c r="AV12" s="22">
        <v>39.664500000000004</v>
      </c>
      <c r="AW12" s="22">
        <v>1.0837000000000001</v>
      </c>
      <c r="AX12" s="22">
        <v>1.3375064261432497</v>
      </c>
      <c r="AZ12" s="21">
        <v>1.139</v>
      </c>
      <c r="BA12" s="22">
        <v>43.496000000000002</v>
      </c>
      <c r="BB12" s="22">
        <v>1.1884999999999999</v>
      </c>
      <c r="BC12" s="22">
        <v>1.219687411250665</v>
      </c>
      <c r="BD12" s="22"/>
      <c r="BE12" s="21">
        <v>1.139</v>
      </c>
      <c r="BF12" s="22">
        <v>45.096499999999999</v>
      </c>
      <c r="BG12" s="22">
        <v>1.1331</v>
      </c>
      <c r="BH12" s="22">
        <v>1.176400023056311</v>
      </c>
    </row>
    <row r="13" spans="2:60" x14ac:dyDescent="0.2">
      <c r="B13" s="23">
        <v>1.139</v>
      </c>
      <c r="C13" s="22">
        <v>40.168400000000005</v>
      </c>
      <c r="D13" s="22">
        <v>1.0689</v>
      </c>
      <c r="E13" s="22">
        <v>1.3207278268429645</v>
      </c>
      <c r="F13" s="22"/>
      <c r="G13" s="23">
        <v>1.139</v>
      </c>
      <c r="H13" s="22">
        <v>42.507899999999999</v>
      </c>
      <c r="I13" s="22">
        <v>1.2177</v>
      </c>
      <c r="J13" s="22">
        <v>1.2480391560100343</v>
      </c>
      <c r="K13" s="22"/>
      <c r="L13" s="23">
        <v>1.139</v>
      </c>
      <c r="M13" s="22">
        <v>57.932099999999998</v>
      </c>
      <c r="N13" s="22">
        <v>0.89444000000000001</v>
      </c>
      <c r="O13" s="22">
        <v>0.91575350522005827</v>
      </c>
      <c r="P13" s="22"/>
      <c r="Q13" s="23">
        <v>1.139</v>
      </c>
      <c r="R13" s="22">
        <v>54.186900000000001</v>
      </c>
      <c r="S13" s="22">
        <v>0.94394</v>
      </c>
      <c r="T13" s="22">
        <v>0.97904703239637125</v>
      </c>
      <c r="U13" s="22"/>
      <c r="V13" s="21">
        <v>1.139</v>
      </c>
      <c r="W13" s="22">
        <v>36.462900000000005</v>
      </c>
      <c r="X13" s="22">
        <v>1.4174</v>
      </c>
      <c r="Y13" s="22">
        <v>1.4549452632609841</v>
      </c>
      <c r="Z13" s="22"/>
      <c r="AA13" s="23">
        <v>1.139</v>
      </c>
      <c r="AB13" s="22">
        <v>40.168400000000005</v>
      </c>
      <c r="AC13" s="22">
        <v>1.0689</v>
      </c>
      <c r="AD13" s="22">
        <v>1.3207278268429645</v>
      </c>
      <c r="AF13" s="21">
        <v>1.139</v>
      </c>
      <c r="AG13" s="22">
        <v>45.477799999999995</v>
      </c>
      <c r="AH13" s="22">
        <v>1.1237999999999999</v>
      </c>
      <c r="AI13" s="22">
        <v>1.1665367198888017</v>
      </c>
      <c r="AJ13" s="22"/>
      <c r="AK13" s="21">
        <v>1.139</v>
      </c>
      <c r="AL13" s="22">
        <v>30.676100000000002</v>
      </c>
      <c r="AM13" s="22">
        <v>1.6272</v>
      </c>
      <c r="AN13" s="22">
        <v>1.7294090070041153</v>
      </c>
      <c r="AO13" s="22"/>
      <c r="AP13" s="21">
        <v>1.139</v>
      </c>
      <c r="AQ13" s="22">
        <v>73.495500000000007</v>
      </c>
      <c r="AR13" s="22">
        <v>0.64193</v>
      </c>
      <c r="AS13" s="22">
        <v>0.72183363117141763</v>
      </c>
      <c r="AT13" s="22"/>
      <c r="AU13" s="23">
        <v>1.139</v>
      </c>
      <c r="AV13" s="22">
        <v>40.168400000000005</v>
      </c>
      <c r="AW13" s="22">
        <v>1.0689</v>
      </c>
      <c r="AX13" s="22">
        <v>1.3207278268429645</v>
      </c>
      <c r="AZ13" s="21">
        <v>1.139</v>
      </c>
      <c r="BA13" s="22">
        <v>43.975200000000001</v>
      </c>
      <c r="BB13" s="22">
        <v>1.1756</v>
      </c>
      <c r="BC13" s="22">
        <v>1.2063964152467515</v>
      </c>
      <c r="BD13" s="22"/>
      <c r="BE13" s="21">
        <v>1.139</v>
      </c>
      <c r="BF13" s="22">
        <v>45.477799999999995</v>
      </c>
      <c r="BG13" s="22">
        <v>1.1237999999999999</v>
      </c>
      <c r="BH13" s="22">
        <v>1.1665367198888017</v>
      </c>
    </row>
    <row r="14" spans="2:60" x14ac:dyDescent="0.2">
      <c r="B14" s="23">
        <v>2.149</v>
      </c>
      <c r="C14" s="22">
        <v>118.62</v>
      </c>
      <c r="D14" s="22">
        <v>0.40783000000000003</v>
      </c>
      <c r="E14" s="22">
        <v>0.44723928207518909</v>
      </c>
      <c r="F14" s="22"/>
      <c r="G14" s="23">
        <v>2.149</v>
      </c>
      <c r="H14" s="22">
        <v>73.811599999999999</v>
      </c>
      <c r="I14" s="22">
        <v>0.70189000000000001</v>
      </c>
      <c r="J14" s="22">
        <v>0.71874236081806853</v>
      </c>
      <c r="K14" s="22"/>
      <c r="L14" s="23">
        <v>1.139</v>
      </c>
      <c r="M14" s="22">
        <v>58.605900000000005</v>
      </c>
      <c r="N14" s="22">
        <v>0.88376999999999994</v>
      </c>
      <c r="O14" s="22">
        <v>0.90522496267029318</v>
      </c>
      <c r="P14" s="22"/>
      <c r="Q14" s="23">
        <v>1.139</v>
      </c>
      <c r="R14" s="22">
        <v>54.355499999999999</v>
      </c>
      <c r="S14" s="22">
        <v>0.94106999999999996</v>
      </c>
      <c r="T14" s="22">
        <v>0.97601022232817158</v>
      </c>
      <c r="U14" s="22"/>
      <c r="V14" s="21">
        <v>1.139</v>
      </c>
      <c r="W14" s="22">
        <v>36.653999999999996</v>
      </c>
      <c r="X14" s="22">
        <v>1.4100999999999999</v>
      </c>
      <c r="Y14" s="22">
        <v>1.4473597326283336</v>
      </c>
      <c r="Z14" s="22"/>
      <c r="AA14" s="23">
        <v>2.149</v>
      </c>
      <c r="AB14" s="22">
        <v>118.62</v>
      </c>
      <c r="AC14" s="22">
        <v>0.40783000000000003</v>
      </c>
      <c r="AD14" s="22">
        <v>0.44723928207518909</v>
      </c>
      <c r="AF14" s="21">
        <v>1.139</v>
      </c>
      <c r="AG14" s="22">
        <v>45.793400000000005</v>
      </c>
      <c r="AH14" s="22">
        <v>1.1162000000000001</v>
      </c>
      <c r="AI14" s="22">
        <v>1.1584971554800241</v>
      </c>
      <c r="AJ14" s="22"/>
      <c r="AK14" s="21">
        <v>1.139</v>
      </c>
      <c r="AL14" s="22">
        <v>30.868300000000001</v>
      </c>
      <c r="AM14" s="22">
        <v>1.6173</v>
      </c>
      <c r="AN14" s="22">
        <v>1.7186409241765481</v>
      </c>
      <c r="AO14" s="22"/>
      <c r="AP14" s="21">
        <v>1.139</v>
      </c>
      <c r="AQ14" s="22">
        <v>74.778199999999998</v>
      </c>
      <c r="AR14" s="22">
        <v>0.62558000000000002</v>
      </c>
      <c r="AS14" s="22">
        <v>0.70945173379085003</v>
      </c>
      <c r="AT14" s="22"/>
      <c r="AU14" s="23">
        <v>2.149</v>
      </c>
      <c r="AV14" s="22">
        <v>118.62</v>
      </c>
      <c r="AW14" s="22">
        <v>0.40783000000000003</v>
      </c>
      <c r="AX14" s="22">
        <v>0.44723928207518909</v>
      </c>
      <c r="AZ14" s="21">
        <v>1.139</v>
      </c>
      <c r="BA14" s="22">
        <v>44.460499999999996</v>
      </c>
      <c r="BB14" s="22">
        <v>1.1624000000000001</v>
      </c>
      <c r="BC14" s="22">
        <v>1.19322822819714</v>
      </c>
      <c r="BD14" s="22"/>
      <c r="BE14" s="21">
        <v>1.139</v>
      </c>
      <c r="BF14" s="22">
        <v>45.793400000000005</v>
      </c>
      <c r="BG14" s="22">
        <v>1.1162000000000001</v>
      </c>
      <c r="BH14" s="22">
        <v>1.1584971554800241</v>
      </c>
    </row>
    <row r="15" spans="2:60" x14ac:dyDescent="0.2">
      <c r="B15" s="23">
        <v>2.149</v>
      </c>
      <c r="C15" s="22">
        <v>125.045</v>
      </c>
      <c r="D15" s="22">
        <v>0.38752999999999999</v>
      </c>
      <c r="E15" s="22">
        <v>0.42425945571401441</v>
      </c>
      <c r="F15" s="22"/>
      <c r="G15" s="23">
        <v>2.149</v>
      </c>
      <c r="H15" s="22">
        <v>74.661300000000011</v>
      </c>
      <c r="I15" s="22">
        <v>0.69372</v>
      </c>
      <c r="J15" s="22">
        <v>0.71056254900140947</v>
      </c>
      <c r="K15" s="22"/>
      <c r="L15" s="23">
        <v>2.149</v>
      </c>
      <c r="M15" s="22">
        <v>101.52500000000001</v>
      </c>
      <c r="N15" s="22">
        <v>0.50460000000000005</v>
      </c>
      <c r="O15" s="22">
        <v>0.52254640374054595</v>
      </c>
      <c r="P15" s="22"/>
      <c r="Q15" s="23">
        <v>2.149</v>
      </c>
      <c r="R15" s="22">
        <v>71.7166</v>
      </c>
      <c r="S15" s="22">
        <v>0.71123000000000003</v>
      </c>
      <c r="T15" s="22">
        <v>0.73973840979297589</v>
      </c>
      <c r="U15" s="22"/>
      <c r="V15" s="21">
        <v>2.149</v>
      </c>
      <c r="W15" s="22">
        <v>65.438200000000009</v>
      </c>
      <c r="X15" s="22">
        <v>0.78803000000000001</v>
      </c>
      <c r="Y15" s="22">
        <v>0.81071184170345356</v>
      </c>
      <c r="Z15" s="22"/>
      <c r="AA15" s="23">
        <v>2.149</v>
      </c>
      <c r="AB15" s="22">
        <v>125.045</v>
      </c>
      <c r="AC15" s="22">
        <v>0.38752999999999999</v>
      </c>
      <c r="AD15" s="22">
        <v>0.42425945571401441</v>
      </c>
      <c r="AF15" s="21">
        <v>2.149</v>
      </c>
      <c r="AG15" s="22">
        <v>68.617800000000003</v>
      </c>
      <c r="AH15" s="22">
        <v>0.73782000000000003</v>
      </c>
      <c r="AI15" s="22">
        <v>0.77314521362910105</v>
      </c>
      <c r="AJ15" s="22"/>
      <c r="AK15" s="21">
        <v>1.139</v>
      </c>
      <c r="AL15" s="22">
        <v>31.065500000000004</v>
      </c>
      <c r="AM15" s="22">
        <v>1.607</v>
      </c>
      <c r="AN15" s="22">
        <v>1.7077312014858583</v>
      </c>
      <c r="AO15" s="22"/>
      <c r="AP15" s="21">
        <v>2.149</v>
      </c>
      <c r="AQ15" s="22">
        <v>118.342</v>
      </c>
      <c r="AR15" s="22">
        <v>0.38523000000000002</v>
      </c>
      <c r="AS15" s="22">
        <v>0.44828990248397815</v>
      </c>
      <c r="AT15" s="22"/>
      <c r="AU15" s="23">
        <v>2.149</v>
      </c>
      <c r="AV15" s="22">
        <v>125.045</v>
      </c>
      <c r="AW15" s="22">
        <v>0.38752999999999999</v>
      </c>
      <c r="AX15" s="22">
        <v>0.42425945571401441</v>
      </c>
      <c r="AZ15" s="21">
        <v>2.149</v>
      </c>
      <c r="BA15" s="22">
        <v>72.0167</v>
      </c>
      <c r="BB15" s="22">
        <v>0.71747000000000005</v>
      </c>
      <c r="BC15" s="22">
        <v>0.73665585398607458</v>
      </c>
      <c r="BD15" s="22"/>
      <c r="BE15" s="21">
        <v>2.149</v>
      </c>
      <c r="BF15" s="22">
        <v>68.617800000000003</v>
      </c>
      <c r="BG15" s="22">
        <v>0.73782000000000003</v>
      </c>
      <c r="BH15" s="22">
        <v>0.77314521362910105</v>
      </c>
    </row>
    <row r="16" spans="2:60" x14ac:dyDescent="0.2">
      <c r="B16" s="23">
        <v>2.149</v>
      </c>
      <c r="C16" s="22">
        <v>131.941</v>
      </c>
      <c r="D16" s="22">
        <v>0.36865999999999999</v>
      </c>
      <c r="E16" s="22">
        <v>0.40208520202028891</v>
      </c>
      <c r="F16" s="22"/>
      <c r="G16" s="23">
        <v>2.149</v>
      </c>
      <c r="H16" s="22">
        <v>75.296599999999998</v>
      </c>
      <c r="I16" s="22">
        <v>0.68761000000000005</v>
      </c>
      <c r="J16" s="22">
        <v>0.70456731963672903</v>
      </c>
      <c r="K16" s="22"/>
      <c r="L16" s="23">
        <v>2.149</v>
      </c>
      <c r="M16" s="22">
        <v>102.93899999999999</v>
      </c>
      <c r="N16" s="22">
        <v>0.49722</v>
      </c>
      <c r="O16" s="22">
        <v>0.51536855457852648</v>
      </c>
      <c r="P16" s="22"/>
      <c r="Q16" s="23">
        <v>2.149</v>
      </c>
      <c r="R16" s="22">
        <v>72.269800000000004</v>
      </c>
      <c r="S16" s="22">
        <v>0.70586000000000004</v>
      </c>
      <c r="T16" s="22">
        <v>0.73407597142594749</v>
      </c>
      <c r="U16" s="22"/>
      <c r="V16" s="21">
        <v>2.149</v>
      </c>
      <c r="W16" s="22">
        <v>66.1006</v>
      </c>
      <c r="X16" s="22">
        <v>0.78012999999999999</v>
      </c>
      <c r="Y16" s="22">
        <v>0.80258762612985268</v>
      </c>
      <c r="Z16" s="22"/>
      <c r="AA16" s="23">
        <v>2.149</v>
      </c>
      <c r="AB16" s="22">
        <v>131.941</v>
      </c>
      <c r="AC16" s="22">
        <v>0.36865999999999999</v>
      </c>
      <c r="AD16" s="22">
        <v>0.40208520202028891</v>
      </c>
      <c r="AF16" s="21">
        <v>2.149</v>
      </c>
      <c r="AG16" s="22">
        <v>69.246300000000005</v>
      </c>
      <c r="AH16" s="22">
        <v>0.73041999999999996</v>
      </c>
      <c r="AI16" s="22">
        <v>0.76612791787805179</v>
      </c>
      <c r="AJ16" s="22"/>
      <c r="AK16" s="21">
        <v>2.149</v>
      </c>
      <c r="AL16" s="22">
        <v>65.130200000000002</v>
      </c>
      <c r="AM16" s="22">
        <v>0.78483000000000003</v>
      </c>
      <c r="AN16" s="22">
        <v>0.81454568909290825</v>
      </c>
      <c r="AO16" s="22"/>
      <c r="AP16" s="21">
        <v>2.149</v>
      </c>
      <c r="AQ16" s="22">
        <v>119.358</v>
      </c>
      <c r="AR16" s="22">
        <v>0.38162000000000001</v>
      </c>
      <c r="AS16" s="22">
        <v>0.44447396604969031</v>
      </c>
      <c r="AT16" s="22"/>
      <c r="AU16" s="23">
        <v>2.149</v>
      </c>
      <c r="AV16" s="22">
        <v>131.941</v>
      </c>
      <c r="AW16" s="22">
        <v>0.36865999999999999</v>
      </c>
      <c r="AX16" s="22">
        <v>0.40208520202028891</v>
      </c>
      <c r="AZ16" s="21">
        <v>2.149</v>
      </c>
      <c r="BA16" s="22">
        <v>72.840699999999998</v>
      </c>
      <c r="BB16" s="22">
        <v>0.70943000000000001</v>
      </c>
      <c r="BC16" s="22">
        <v>0.72832254000522989</v>
      </c>
      <c r="BD16" s="22"/>
      <c r="BE16" s="21">
        <v>2.149</v>
      </c>
      <c r="BF16" s="22">
        <v>69.246300000000005</v>
      </c>
      <c r="BG16" s="22">
        <v>0.73041999999999996</v>
      </c>
      <c r="BH16" s="22">
        <v>0.76612791787805179</v>
      </c>
    </row>
    <row r="17" spans="2:60" x14ac:dyDescent="0.2">
      <c r="B17" s="23">
        <v>2.149</v>
      </c>
      <c r="C17" s="22">
        <v>136.78200000000001</v>
      </c>
      <c r="D17" s="22">
        <v>0.35629</v>
      </c>
      <c r="E17" s="22">
        <v>0.38785456887425929</v>
      </c>
      <c r="F17" s="22"/>
      <c r="G17" s="23">
        <v>2.149</v>
      </c>
      <c r="H17" s="22">
        <v>75.900999999999996</v>
      </c>
      <c r="I17" s="22">
        <v>0.68189999999999995</v>
      </c>
      <c r="J17" s="22">
        <v>0.69895684694218707</v>
      </c>
      <c r="K17" s="22"/>
      <c r="L17" s="23">
        <v>2.149</v>
      </c>
      <c r="M17" s="22">
        <v>104.194</v>
      </c>
      <c r="N17" s="22">
        <v>0.49082999999999999</v>
      </c>
      <c r="O17" s="22">
        <v>0.50916102308922717</v>
      </c>
      <c r="P17" s="22"/>
      <c r="Q17" s="23">
        <v>2.149</v>
      </c>
      <c r="R17" s="22">
        <v>72.718400000000003</v>
      </c>
      <c r="S17" s="22">
        <v>0.70169999999999999</v>
      </c>
      <c r="T17" s="22">
        <v>0.72954745483617534</v>
      </c>
      <c r="U17" s="22"/>
      <c r="V17" s="21">
        <v>2.149</v>
      </c>
      <c r="W17" s="22">
        <v>66.589699999999993</v>
      </c>
      <c r="X17" s="22">
        <v>0.77437999999999996</v>
      </c>
      <c r="Y17" s="22">
        <v>0.79669263624492892</v>
      </c>
      <c r="Z17" s="22"/>
      <c r="AA17" s="23">
        <v>2.149</v>
      </c>
      <c r="AB17" s="22">
        <v>136.78200000000001</v>
      </c>
      <c r="AC17" s="22">
        <v>0.35629</v>
      </c>
      <c r="AD17" s="22">
        <v>0.38785456887425929</v>
      </c>
      <c r="AF17" s="21">
        <v>2.149</v>
      </c>
      <c r="AG17" s="22">
        <v>70.012200000000007</v>
      </c>
      <c r="AH17" s="22">
        <v>0.72199000000000002</v>
      </c>
      <c r="AI17" s="22">
        <v>0.75774684468933895</v>
      </c>
      <c r="AJ17" s="22"/>
      <c r="AK17" s="21">
        <v>2.149</v>
      </c>
      <c r="AL17" s="22">
        <v>65.744500000000002</v>
      </c>
      <c r="AM17" s="22">
        <v>0.77778000000000003</v>
      </c>
      <c r="AN17" s="22">
        <v>0.80693477993990281</v>
      </c>
      <c r="AO17" s="22"/>
      <c r="AP17" s="21">
        <v>2.149</v>
      </c>
      <c r="AQ17" s="22">
        <v>120.437</v>
      </c>
      <c r="AR17" s="22">
        <v>0.37835000000000002</v>
      </c>
      <c r="AS17" s="22">
        <v>0.44049190564161295</v>
      </c>
      <c r="AT17" s="22"/>
      <c r="AU17" s="23">
        <v>2.149</v>
      </c>
      <c r="AV17" s="22">
        <v>136.78200000000001</v>
      </c>
      <c r="AW17" s="22">
        <v>0.35629</v>
      </c>
      <c r="AX17" s="22">
        <v>0.38785456887425929</v>
      </c>
      <c r="AZ17" s="21">
        <v>2.149</v>
      </c>
      <c r="BA17" s="22">
        <v>73.588499999999996</v>
      </c>
      <c r="BB17" s="22">
        <v>0.70206999999999997</v>
      </c>
      <c r="BC17" s="22">
        <v>0.72092138907246295</v>
      </c>
      <c r="BD17" s="22"/>
      <c r="BE17" s="21">
        <v>2.149</v>
      </c>
      <c r="BF17" s="22">
        <v>70.012200000000007</v>
      </c>
      <c r="BG17" s="22">
        <v>0.72199000000000002</v>
      </c>
      <c r="BH17" s="22">
        <v>0.75774684468933895</v>
      </c>
    </row>
    <row r="18" spans="2:60" x14ac:dyDescent="0.2">
      <c r="B18" s="23">
        <v>2.149</v>
      </c>
      <c r="C18" s="22">
        <v>141.119</v>
      </c>
      <c r="D18" s="22">
        <v>0.34643000000000002</v>
      </c>
      <c r="E18" s="22">
        <v>0.37593466251715885</v>
      </c>
      <c r="F18" s="22"/>
      <c r="G18" s="23">
        <v>2.149</v>
      </c>
      <c r="H18" s="22">
        <v>76.505600000000001</v>
      </c>
      <c r="I18" s="22">
        <v>0.67637999999999998</v>
      </c>
      <c r="J18" s="22">
        <v>0.6934332080234511</v>
      </c>
      <c r="K18" s="22"/>
      <c r="L18" s="23">
        <v>2.149</v>
      </c>
      <c r="M18" s="22">
        <v>105.45100000000001</v>
      </c>
      <c r="N18" s="22">
        <v>0.48462</v>
      </c>
      <c r="O18" s="22">
        <v>0.50309170742580855</v>
      </c>
      <c r="P18" s="22"/>
      <c r="Q18" s="23">
        <v>2.149</v>
      </c>
      <c r="R18" s="22">
        <v>73.104699999999994</v>
      </c>
      <c r="S18" s="22">
        <v>0.69799</v>
      </c>
      <c r="T18" s="22">
        <v>0.72569237873568926</v>
      </c>
      <c r="U18" s="22"/>
      <c r="V18" s="21">
        <v>2.149</v>
      </c>
      <c r="W18" s="22">
        <v>67.039400000000001</v>
      </c>
      <c r="X18" s="22">
        <v>0.76919000000000004</v>
      </c>
      <c r="Y18" s="22">
        <v>0.79134842554913876</v>
      </c>
      <c r="Z18" s="22"/>
      <c r="AA18" s="23">
        <v>2.149</v>
      </c>
      <c r="AB18" s="22">
        <v>141.119</v>
      </c>
      <c r="AC18" s="22">
        <v>0.34643000000000002</v>
      </c>
      <c r="AD18" s="22">
        <v>0.37593466251715885</v>
      </c>
      <c r="AF18" s="21">
        <v>2.149</v>
      </c>
      <c r="AG18" s="22">
        <v>70.584100000000007</v>
      </c>
      <c r="AH18" s="22">
        <v>0.71575</v>
      </c>
      <c r="AI18" s="22">
        <v>0.75160728322326043</v>
      </c>
      <c r="AJ18" s="22"/>
      <c r="AK18" s="21">
        <v>2.149</v>
      </c>
      <c r="AL18" s="22">
        <v>66.218400000000003</v>
      </c>
      <c r="AM18" s="22">
        <v>0.77246999999999999</v>
      </c>
      <c r="AN18" s="22">
        <v>0.8011598534509885</v>
      </c>
      <c r="AO18" s="22"/>
      <c r="AP18" s="21">
        <v>2.149</v>
      </c>
      <c r="AQ18" s="22">
        <v>121.39399999999999</v>
      </c>
      <c r="AR18" s="22">
        <v>0.37514999999999998</v>
      </c>
      <c r="AS18" s="22">
        <v>0.43701932253454823</v>
      </c>
      <c r="AT18" s="22"/>
      <c r="AU18" s="23">
        <v>2.149</v>
      </c>
      <c r="AV18" s="22">
        <v>141.119</v>
      </c>
      <c r="AW18" s="22">
        <v>0.34643000000000002</v>
      </c>
      <c r="AX18" s="22">
        <v>0.37593466251715885</v>
      </c>
      <c r="AZ18" s="21">
        <v>2.149</v>
      </c>
      <c r="BA18" s="22">
        <v>74.378700000000009</v>
      </c>
      <c r="BB18" s="22">
        <v>0.69438999999999995</v>
      </c>
      <c r="BC18" s="22">
        <v>0.71326231353544678</v>
      </c>
      <c r="BD18" s="22"/>
      <c r="BE18" s="21">
        <v>2.149</v>
      </c>
      <c r="BF18" s="22">
        <v>70.584100000000007</v>
      </c>
      <c r="BG18" s="22">
        <v>0.71575</v>
      </c>
      <c r="BH18" s="22">
        <v>0.75160728322326043</v>
      </c>
    </row>
    <row r="19" spans="2:60" x14ac:dyDescent="0.2">
      <c r="B19" s="23">
        <v>2.149</v>
      </c>
      <c r="C19" s="22">
        <v>147.07599999999999</v>
      </c>
      <c r="D19" s="22">
        <v>0.33344000000000001</v>
      </c>
      <c r="E19" s="22">
        <v>0.36070823002909347</v>
      </c>
      <c r="F19" s="22"/>
      <c r="G19" s="23">
        <v>2.149</v>
      </c>
      <c r="H19" s="22">
        <v>77.068100000000001</v>
      </c>
      <c r="I19" s="22">
        <v>0.67115000000000002</v>
      </c>
      <c r="J19" s="22">
        <v>0.68837201954841165</v>
      </c>
      <c r="K19" s="22"/>
      <c r="L19" s="23">
        <v>2.149</v>
      </c>
      <c r="M19" s="22">
        <v>106.52</v>
      </c>
      <c r="N19" s="22">
        <v>0.47946</v>
      </c>
      <c r="O19" s="22">
        <v>0.49804284303190893</v>
      </c>
      <c r="P19" s="22"/>
      <c r="Q19" s="23">
        <v>2.149</v>
      </c>
      <c r="R19" s="22">
        <v>73.477900000000005</v>
      </c>
      <c r="S19" s="22">
        <v>0.69420000000000004</v>
      </c>
      <c r="T19" s="22">
        <v>0.72200653039565543</v>
      </c>
      <c r="U19" s="22"/>
      <c r="V19" s="21">
        <v>2.149</v>
      </c>
      <c r="W19" s="22">
        <v>67.477900000000005</v>
      </c>
      <c r="X19" s="22">
        <v>0.76412999999999998</v>
      </c>
      <c r="Y19" s="22">
        <v>0.78620590800482737</v>
      </c>
      <c r="Z19" s="22"/>
      <c r="AA19" s="23">
        <v>2.149</v>
      </c>
      <c r="AB19" s="22">
        <v>147.07599999999999</v>
      </c>
      <c r="AC19" s="22">
        <v>0.33344000000000001</v>
      </c>
      <c r="AD19" s="22">
        <v>0.36070823002909347</v>
      </c>
      <c r="AF19" s="21">
        <v>2.149</v>
      </c>
      <c r="AG19" s="22">
        <v>71.180800000000005</v>
      </c>
      <c r="AH19" s="22">
        <v>0.70938000000000001</v>
      </c>
      <c r="AI19" s="22">
        <v>0.74530665066645685</v>
      </c>
      <c r="AJ19" s="22"/>
      <c r="AK19" s="21">
        <v>2.149</v>
      </c>
      <c r="AL19" s="22">
        <v>66.709699999999998</v>
      </c>
      <c r="AM19" s="22">
        <v>0.76702999999999999</v>
      </c>
      <c r="AN19" s="22">
        <v>0.79525951457972277</v>
      </c>
      <c r="AO19" s="22"/>
      <c r="AP19" s="21">
        <v>2.149</v>
      </c>
      <c r="AQ19" s="22">
        <v>122.17</v>
      </c>
      <c r="AR19" s="22">
        <v>0.37285000000000001</v>
      </c>
      <c r="AS19" s="22">
        <v>0.43424346107685141</v>
      </c>
      <c r="AT19" s="22"/>
      <c r="AU19" s="23">
        <v>2.149</v>
      </c>
      <c r="AV19" s="22">
        <v>147.07599999999999</v>
      </c>
      <c r="AW19" s="22">
        <v>0.33344000000000001</v>
      </c>
      <c r="AX19" s="22">
        <v>0.36070823002909347</v>
      </c>
      <c r="AZ19" s="21">
        <v>2.149</v>
      </c>
      <c r="BA19" s="22">
        <v>75.082599999999999</v>
      </c>
      <c r="BB19" s="22">
        <v>0.68786999999999998</v>
      </c>
      <c r="BC19" s="22">
        <v>0.70657547340873827</v>
      </c>
      <c r="BD19" s="22"/>
      <c r="BE19" s="21">
        <v>2.149</v>
      </c>
      <c r="BF19" s="22">
        <v>71.180800000000005</v>
      </c>
      <c r="BG19" s="22">
        <v>0.70938000000000001</v>
      </c>
      <c r="BH19" s="22">
        <v>0.74530665066645685</v>
      </c>
    </row>
    <row r="20" spans="2:60" x14ac:dyDescent="0.2">
      <c r="B20" s="23">
        <v>2.149</v>
      </c>
      <c r="C20" s="22">
        <v>151.446</v>
      </c>
      <c r="D20" s="22">
        <v>0.32502999999999999</v>
      </c>
      <c r="E20" s="22">
        <v>0.35029993291178996</v>
      </c>
      <c r="F20" s="22"/>
      <c r="G20" s="23">
        <v>2.149</v>
      </c>
      <c r="H20" s="22">
        <v>77.600300000000004</v>
      </c>
      <c r="I20" s="22">
        <v>0.66635</v>
      </c>
      <c r="J20" s="22">
        <v>0.68365101217081559</v>
      </c>
      <c r="K20" s="22"/>
      <c r="L20" s="23">
        <v>2.149</v>
      </c>
      <c r="M20" s="22">
        <v>107.77499999999999</v>
      </c>
      <c r="N20" s="22">
        <v>0.47338000000000002</v>
      </c>
      <c r="O20" s="22">
        <v>0.4922433183925673</v>
      </c>
      <c r="P20" s="22"/>
      <c r="Q20" s="23">
        <v>2.149</v>
      </c>
      <c r="R20" s="22">
        <v>73.858100000000007</v>
      </c>
      <c r="S20" s="22">
        <v>0.69059000000000004</v>
      </c>
      <c r="T20" s="22">
        <v>0.71828985094064068</v>
      </c>
      <c r="U20" s="22"/>
      <c r="V20" s="21">
        <v>2.149</v>
      </c>
      <c r="W20" s="22">
        <v>67.903300000000002</v>
      </c>
      <c r="X20" s="22">
        <v>0.75943000000000005</v>
      </c>
      <c r="Y20" s="22">
        <v>0.78128049210802619</v>
      </c>
      <c r="Z20" s="22"/>
      <c r="AA20" s="23">
        <v>2.149</v>
      </c>
      <c r="AB20" s="22">
        <v>151.446</v>
      </c>
      <c r="AC20" s="22">
        <v>0.32502999999999999</v>
      </c>
      <c r="AD20" s="22">
        <v>0.35029993291178996</v>
      </c>
      <c r="AF20" s="21">
        <v>2.149</v>
      </c>
      <c r="AG20" s="22">
        <v>71.812700000000007</v>
      </c>
      <c r="AH20" s="22">
        <v>0.70274000000000003</v>
      </c>
      <c r="AI20" s="22">
        <v>0.73874848933070236</v>
      </c>
      <c r="AJ20" s="22"/>
      <c r="AK20" s="21">
        <v>2.149</v>
      </c>
      <c r="AL20" s="22">
        <v>67.197299999999998</v>
      </c>
      <c r="AM20" s="22">
        <v>0.76168999999999998</v>
      </c>
      <c r="AN20" s="22">
        <v>0.78948891755708839</v>
      </c>
      <c r="AO20" s="22"/>
      <c r="AP20" s="21">
        <v>2.149</v>
      </c>
      <c r="AQ20" s="22">
        <v>123.104</v>
      </c>
      <c r="AR20" s="22">
        <v>0.37017</v>
      </c>
      <c r="AS20" s="22">
        <v>0.43094882083245822</v>
      </c>
      <c r="AT20" s="22"/>
      <c r="AU20" s="23">
        <v>2.149</v>
      </c>
      <c r="AV20" s="22">
        <v>151.446</v>
      </c>
      <c r="AW20" s="22">
        <v>0.32502999999999999</v>
      </c>
      <c r="AX20" s="22">
        <v>0.35029993291178996</v>
      </c>
      <c r="AZ20" s="21">
        <v>2.149</v>
      </c>
      <c r="BA20" s="22">
        <v>75.684799999999996</v>
      </c>
      <c r="BB20" s="22">
        <v>0.68222000000000005</v>
      </c>
      <c r="BC20" s="22">
        <v>0.70095347599199498</v>
      </c>
      <c r="BD20" s="22"/>
      <c r="BE20" s="21">
        <v>2.149</v>
      </c>
      <c r="BF20" s="22">
        <v>71.812700000000007</v>
      </c>
      <c r="BG20" s="22">
        <v>0.70274000000000003</v>
      </c>
      <c r="BH20" s="22">
        <v>0.73874848933070236</v>
      </c>
    </row>
    <row r="21" spans="2:60" x14ac:dyDescent="0.2">
      <c r="B21" s="23">
        <v>2.149</v>
      </c>
      <c r="C21" s="22">
        <v>156.33099999999999</v>
      </c>
      <c r="D21" s="22">
        <v>0.31347999999999998</v>
      </c>
      <c r="E21" s="22">
        <v>0.33935383026884586</v>
      </c>
      <c r="F21" s="22"/>
      <c r="G21" s="23">
        <v>2.149</v>
      </c>
      <c r="H21" s="22">
        <v>78.14670000000001</v>
      </c>
      <c r="I21" s="22">
        <v>0.66144000000000003</v>
      </c>
      <c r="J21" s="22">
        <v>0.67887093939678755</v>
      </c>
      <c r="K21" s="22"/>
      <c r="L21" s="23">
        <v>2.149</v>
      </c>
      <c r="M21" s="22">
        <v>108.729</v>
      </c>
      <c r="N21" s="22">
        <v>0.46893000000000001</v>
      </c>
      <c r="O21" s="22">
        <v>0.48792432230369942</v>
      </c>
      <c r="P21" s="22"/>
      <c r="Q21" s="23">
        <v>2.149</v>
      </c>
      <c r="R21" s="22">
        <v>74.256799999999998</v>
      </c>
      <c r="S21" s="22">
        <v>0.68684999999999996</v>
      </c>
      <c r="T21" s="22">
        <v>0.71443320530589705</v>
      </c>
      <c r="U21" s="22"/>
      <c r="V21" s="21">
        <v>2.149</v>
      </c>
      <c r="W21" s="22">
        <v>68.258899999999997</v>
      </c>
      <c r="X21" s="22">
        <v>0.75546999999999997</v>
      </c>
      <c r="Y21" s="22">
        <v>0.77721035117411696</v>
      </c>
      <c r="Z21" s="22"/>
      <c r="AA21" s="23">
        <v>2.149</v>
      </c>
      <c r="AB21" s="22">
        <v>156.33099999999999</v>
      </c>
      <c r="AC21" s="22">
        <v>0.31347999999999998</v>
      </c>
      <c r="AD21" s="22">
        <v>0.33935383026884586</v>
      </c>
      <c r="AF21" s="21">
        <v>2.149</v>
      </c>
      <c r="AG21" s="22">
        <v>72.421900000000008</v>
      </c>
      <c r="AH21" s="22">
        <v>0.69652000000000003</v>
      </c>
      <c r="AI21" s="22">
        <v>0.73253426987912396</v>
      </c>
      <c r="AJ21" s="22"/>
      <c r="AK21" s="21">
        <v>2.149</v>
      </c>
      <c r="AL21" s="22">
        <v>67.62169999999999</v>
      </c>
      <c r="AM21" s="22">
        <v>0.75693999999999995</v>
      </c>
      <c r="AN21" s="22">
        <v>0.78453401259889866</v>
      </c>
      <c r="AO21" s="22"/>
      <c r="AP21" s="21">
        <v>2.149</v>
      </c>
      <c r="AQ21" s="22">
        <v>125.73899999999999</v>
      </c>
      <c r="AR21" s="22">
        <v>0.36348999999999998</v>
      </c>
      <c r="AS21" s="22">
        <v>0.4219178110193253</v>
      </c>
      <c r="AT21" s="22"/>
      <c r="AU21" s="23">
        <v>2.149</v>
      </c>
      <c r="AV21" s="22">
        <v>156.33099999999999</v>
      </c>
      <c r="AW21" s="22">
        <v>0.31347999999999998</v>
      </c>
      <c r="AX21" s="22">
        <v>0.33935383026884586</v>
      </c>
      <c r="AZ21" s="21">
        <v>2.149</v>
      </c>
      <c r="BA21" s="22">
        <v>76.240499999999997</v>
      </c>
      <c r="BB21" s="22">
        <v>0.67712000000000006</v>
      </c>
      <c r="BC21" s="22">
        <v>0.69584438244448732</v>
      </c>
      <c r="BD21" s="22"/>
      <c r="BE21" s="21">
        <v>2.149</v>
      </c>
      <c r="BF21" s="22">
        <v>72.421900000000008</v>
      </c>
      <c r="BG21" s="22">
        <v>0.69652000000000003</v>
      </c>
      <c r="BH21" s="22">
        <v>0.73253426987912396</v>
      </c>
    </row>
    <row r="22" spans="2:60" x14ac:dyDescent="0.2">
      <c r="B22" s="23">
        <v>2.149</v>
      </c>
      <c r="C22" s="22">
        <v>159.03</v>
      </c>
      <c r="D22" s="22">
        <v>0.30830999999999997</v>
      </c>
      <c r="E22" s="22">
        <v>0.33359443903514396</v>
      </c>
      <c r="F22" s="22"/>
      <c r="G22" s="23">
        <v>2.149</v>
      </c>
      <c r="H22" s="22">
        <v>78.62169999999999</v>
      </c>
      <c r="I22" s="22">
        <v>0.65742999999999996</v>
      </c>
      <c r="J22" s="22">
        <v>0.67476948017861405</v>
      </c>
      <c r="K22" s="22"/>
      <c r="L22" s="23">
        <v>2.149</v>
      </c>
      <c r="M22" s="22">
        <v>109.828</v>
      </c>
      <c r="N22" s="22">
        <v>0.46392</v>
      </c>
      <c r="O22" s="22">
        <v>0.48304188039260426</v>
      </c>
      <c r="P22" s="22"/>
      <c r="Q22" s="23">
        <v>2.149</v>
      </c>
      <c r="R22" s="22">
        <v>74.659700000000001</v>
      </c>
      <c r="S22" s="22">
        <v>0.68306999999999995</v>
      </c>
      <c r="T22" s="22">
        <v>0.71057777676254974</v>
      </c>
      <c r="U22" s="22"/>
      <c r="V22" s="21">
        <v>2.149</v>
      </c>
      <c r="W22" s="22">
        <v>68.602000000000004</v>
      </c>
      <c r="X22" s="22">
        <v>0.75163999999999997</v>
      </c>
      <c r="Y22" s="22">
        <v>0.77332327978424731</v>
      </c>
      <c r="Z22" s="22"/>
      <c r="AA22" s="23">
        <v>2.149</v>
      </c>
      <c r="AB22" s="22">
        <v>159.03</v>
      </c>
      <c r="AC22" s="22">
        <v>0.30830999999999997</v>
      </c>
      <c r="AD22" s="22">
        <v>0.33359443903514396</v>
      </c>
      <c r="AF22" s="21">
        <v>2.149</v>
      </c>
      <c r="AG22" s="22">
        <v>72.917200000000008</v>
      </c>
      <c r="AH22" s="22">
        <v>0.69137999999999999</v>
      </c>
      <c r="AI22" s="22">
        <v>0.72755843120359709</v>
      </c>
      <c r="AJ22" s="22"/>
      <c r="AK22" s="21">
        <v>2.149</v>
      </c>
      <c r="AL22" s="22">
        <v>68.031400000000005</v>
      </c>
      <c r="AM22" s="22">
        <v>0.75263999999999998</v>
      </c>
      <c r="AN22" s="22">
        <v>0.77980937684303031</v>
      </c>
      <c r="AO22" s="22"/>
      <c r="AP22" s="21">
        <v>2.149</v>
      </c>
      <c r="AQ22" s="22">
        <v>127.181</v>
      </c>
      <c r="AR22" s="22">
        <v>0.35957</v>
      </c>
      <c r="AS22" s="22">
        <v>0.41713403448438791</v>
      </c>
      <c r="AT22" s="22"/>
      <c r="AU22" s="23">
        <v>2.149</v>
      </c>
      <c r="AV22" s="22">
        <v>159.03</v>
      </c>
      <c r="AW22" s="22">
        <v>0.30830999999999997</v>
      </c>
      <c r="AX22" s="22">
        <v>0.33359443903514396</v>
      </c>
      <c r="AZ22" s="21">
        <v>2.149</v>
      </c>
      <c r="BA22" s="22">
        <v>76.730199999999996</v>
      </c>
      <c r="BB22" s="22">
        <v>0.67298999999999998</v>
      </c>
      <c r="BC22" s="22">
        <v>0.69140343228297252</v>
      </c>
      <c r="BD22" s="22"/>
      <c r="BE22" s="21">
        <v>2.149</v>
      </c>
      <c r="BF22" s="22">
        <v>72.917200000000008</v>
      </c>
      <c r="BG22" s="22">
        <v>0.69137999999999999</v>
      </c>
      <c r="BH22" s="22">
        <v>0.72755843120359709</v>
      </c>
    </row>
    <row r="23" spans="2:60" x14ac:dyDescent="0.2">
      <c r="B23" s="23">
        <v>2.149</v>
      </c>
      <c r="C23" s="22">
        <v>162.583</v>
      </c>
      <c r="D23" s="22">
        <v>0.3019</v>
      </c>
      <c r="E23" s="22">
        <v>0.32630424853618728</v>
      </c>
      <c r="F23" s="22"/>
      <c r="G23" s="23">
        <v>2.149</v>
      </c>
      <c r="H23" s="22">
        <v>79.182900000000004</v>
      </c>
      <c r="I23" s="22">
        <v>0.65259</v>
      </c>
      <c r="J23" s="22">
        <v>0.66998712651038217</v>
      </c>
      <c r="K23" s="22"/>
      <c r="L23" s="23">
        <v>2.149</v>
      </c>
      <c r="M23" s="22">
        <v>110.84399999999999</v>
      </c>
      <c r="N23" s="22">
        <v>0.45923999999999998</v>
      </c>
      <c r="O23" s="22">
        <v>0.47861430153872958</v>
      </c>
      <c r="P23" s="22"/>
      <c r="Q23" s="23">
        <v>2.149</v>
      </c>
      <c r="R23" s="22">
        <v>74.930700000000002</v>
      </c>
      <c r="S23" s="22">
        <v>0.68044000000000004</v>
      </c>
      <c r="T23" s="22">
        <v>0.70800784778146919</v>
      </c>
      <c r="U23" s="22"/>
      <c r="V23" s="21">
        <v>2.149</v>
      </c>
      <c r="W23" s="22">
        <v>68.958699999999993</v>
      </c>
      <c r="X23" s="22">
        <v>0.74773999999999996</v>
      </c>
      <c r="Y23" s="22">
        <v>0.76932314036893001</v>
      </c>
      <c r="Z23" s="22"/>
      <c r="AA23" s="23">
        <v>2.149</v>
      </c>
      <c r="AB23" s="22">
        <v>162.583</v>
      </c>
      <c r="AC23" s="22">
        <v>0.3019</v>
      </c>
      <c r="AD23" s="22">
        <v>0.32630424853618728</v>
      </c>
      <c r="AF23" s="21">
        <v>2.149</v>
      </c>
      <c r="AG23" s="22">
        <v>73.406599999999997</v>
      </c>
      <c r="AH23" s="22">
        <v>0.68635000000000002</v>
      </c>
      <c r="AI23" s="22">
        <v>0.72270781700499598</v>
      </c>
      <c r="AJ23" s="22"/>
      <c r="AK23" s="21">
        <v>2.149</v>
      </c>
      <c r="AL23" s="22">
        <v>68.460400000000007</v>
      </c>
      <c r="AM23" s="22">
        <v>0.74814999999999998</v>
      </c>
      <c r="AN23" s="22">
        <v>0.77492278221802591</v>
      </c>
      <c r="AO23" s="22"/>
      <c r="AP23" s="21">
        <v>2.149</v>
      </c>
      <c r="AQ23" s="22">
        <v>128.203</v>
      </c>
      <c r="AR23" s="22">
        <v>0.35650999999999999</v>
      </c>
      <c r="AS23" s="22">
        <v>0.41380875361542968</v>
      </c>
      <c r="AT23" s="22"/>
      <c r="AU23" s="23">
        <v>2.149</v>
      </c>
      <c r="AV23" s="22">
        <v>162.583</v>
      </c>
      <c r="AW23" s="22">
        <v>0.3019</v>
      </c>
      <c r="AX23" s="22">
        <v>0.32630424853618728</v>
      </c>
      <c r="AZ23" s="21">
        <v>2.149</v>
      </c>
      <c r="BA23" s="22">
        <v>77.286299999999997</v>
      </c>
      <c r="BB23" s="22">
        <v>0.66810000000000003</v>
      </c>
      <c r="BC23" s="22">
        <v>0.68642856029799515</v>
      </c>
      <c r="BD23" s="22"/>
      <c r="BE23" s="21">
        <v>2.149</v>
      </c>
      <c r="BF23" s="22">
        <v>73.406599999999997</v>
      </c>
      <c r="BG23" s="22">
        <v>0.68635000000000002</v>
      </c>
      <c r="BH23" s="22">
        <v>0.72270781700499598</v>
      </c>
    </row>
    <row r="24" spans="2:60" x14ac:dyDescent="0.2">
      <c r="B24" s="23">
        <v>2.149</v>
      </c>
      <c r="C24" s="22">
        <v>165.232</v>
      </c>
      <c r="D24" s="22">
        <v>0.29722999999999999</v>
      </c>
      <c r="E24" s="22">
        <v>0.32107293768615608</v>
      </c>
      <c r="F24" s="22"/>
      <c r="G24" s="23">
        <v>2.149</v>
      </c>
      <c r="H24" s="22">
        <v>79.719799999999992</v>
      </c>
      <c r="I24" s="22">
        <v>0.64795000000000003</v>
      </c>
      <c r="J24" s="22">
        <v>0.66547487123348203</v>
      </c>
      <c r="K24" s="22"/>
      <c r="L24" s="23">
        <v>2.149</v>
      </c>
      <c r="M24" s="22">
        <v>111.84</v>
      </c>
      <c r="N24" s="22">
        <v>0.45473999999999998</v>
      </c>
      <c r="O24" s="22">
        <v>0.47435196387481166</v>
      </c>
      <c r="P24" s="22"/>
      <c r="Q24" s="23">
        <v>2.149</v>
      </c>
      <c r="R24" s="22">
        <v>75.208799999999997</v>
      </c>
      <c r="S24" s="22">
        <v>0.67783000000000004</v>
      </c>
      <c r="T24" s="22">
        <v>0.70538984320663201</v>
      </c>
      <c r="U24" s="22"/>
      <c r="V24" s="21">
        <v>2.149</v>
      </c>
      <c r="W24" s="22">
        <v>69.313800000000001</v>
      </c>
      <c r="X24" s="22">
        <v>0.74382999999999999</v>
      </c>
      <c r="Y24" s="22">
        <v>0.76538183795663983</v>
      </c>
      <c r="Z24" s="22"/>
      <c r="AA24" s="23">
        <v>2.149</v>
      </c>
      <c r="AB24" s="22">
        <v>165.232</v>
      </c>
      <c r="AC24" s="22">
        <v>0.29722999999999999</v>
      </c>
      <c r="AD24" s="22">
        <v>0.32107293768615608</v>
      </c>
      <c r="AF24" s="21">
        <v>2.149</v>
      </c>
      <c r="AG24" s="22">
        <v>73.916800000000009</v>
      </c>
      <c r="AH24" s="22">
        <v>0.68123999999999996</v>
      </c>
      <c r="AI24" s="22">
        <v>0.71771943103271429</v>
      </c>
      <c r="AJ24" s="22"/>
      <c r="AK24" s="21">
        <v>2.149</v>
      </c>
      <c r="AL24" s="22">
        <v>68.918800000000005</v>
      </c>
      <c r="AM24" s="22">
        <v>0.74316000000000004</v>
      </c>
      <c r="AN24" s="22">
        <v>0.76976853398142364</v>
      </c>
      <c r="AO24" s="22"/>
      <c r="AP24" s="21">
        <v>2.149</v>
      </c>
      <c r="AQ24" s="22">
        <v>129.02799999999999</v>
      </c>
      <c r="AR24" s="22">
        <v>0.35410000000000003</v>
      </c>
      <c r="AS24" s="22">
        <v>0.411162876583059</v>
      </c>
      <c r="AT24" s="22"/>
      <c r="AU24" s="23">
        <v>2.149</v>
      </c>
      <c r="AV24" s="22">
        <v>165.232</v>
      </c>
      <c r="AW24" s="22">
        <v>0.29722999999999999</v>
      </c>
      <c r="AX24" s="22">
        <v>0.32107293768615608</v>
      </c>
      <c r="AZ24" s="21">
        <v>2.149</v>
      </c>
      <c r="BA24" s="22">
        <v>77.746899999999997</v>
      </c>
      <c r="BB24" s="22">
        <v>0.66408999999999996</v>
      </c>
      <c r="BC24" s="22">
        <v>0.68236191590608675</v>
      </c>
      <c r="BD24" s="22"/>
      <c r="BE24" s="21">
        <v>2.149</v>
      </c>
      <c r="BF24" s="22">
        <v>73.916800000000009</v>
      </c>
      <c r="BG24" s="22">
        <v>0.68123999999999996</v>
      </c>
      <c r="BH24" s="22">
        <v>0.71771943103271429</v>
      </c>
    </row>
    <row r="25" spans="2:60" x14ac:dyDescent="0.2">
      <c r="B25" s="23">
        <v>3.1779999999999999</v>
      </c>
      <c r="C25" s="22">
        <v>250.24200000000002</v>
      </c>
      <c r="D25" s="22">
        <v>0.19908000000000001</v>
      </c>
      <c r="E25" s="22">
        <v>0.212000877709413</v>
      </c>
      <c r="F25" s="22"/>
      <c r="G25" s="23">
        <v>3.1779999999999999</v>
      </c>
      <c r="H25" s="22">
        <v>108.96000000000001</v>
      </c>
      <c r="I25" s="22">
        <v>0.47194000000000003</v>
      </c>
      <c r="J25" s="22">
        <v>0.48688990124595199</v>
      </c>
      <c r="K25" s="22"/>
      <c r="L25" s="23">
        <v>2.149</v>
      </c>
      <c r="M25" s="22">
        <v>112.848</v>
      </c>
      <c r="N25" s="22">
        <v>0.45029000000000002</v>
      </c>
      <c r="O25" s="22">
        <v>0.47011487700055765</v>
      </c>
      <c r="P25" s="22"/>
      <c r="Q25" s="23">
        <v>3.1779999999999999</v>
      </c>
      <c r="R25" s="22">
        <v>97.159600000000012</v>
      </c>
      <c r="S25" s="22">
        <v>0.52210000000000001</v>
      </c>
      <c r="T25" s="22">
        <v>0.54602451677198072</v>
      </c>
      <c r="U25" s="22"/>
      <c r="V25" s="21">
        <v>2.149</v>
      </c>
      <c r="W25" s="22">
        <v>69.702299999999994</v>
      </c>
      <c r="X25" s="22">
        <v>0.73960000000000004</v>
      </c>
      <c r="Y25" s="22">
        <v>0.76111582601662986</v>
      </c>
      <c r="Z25" s="22"/>
      <c r="AA25" s="23">
        <v>3.1779999999999999</v>
      </c>
      <c r="AB25" s="22">
        <v>250.24200000000002</v>
      </c>
      <c r="AC25" s="22">
        <v>0.19908000000000001</v>
      </c>
      <c r="AD25" s="22">
        <v>0.212000877709413</v>
      </c>
      <c r="AF25" s="21">
        <v>2.149</v>
      </c>
      <c r="AG25" s="22">
        <v>74.416799999999995</v>
      </c>
      <c r="AH25" s="22">
        <v>0.67637000000000003</v>
      </c>
      <c r="AI25" s="22">
        <v>0.71289713666482479</v>
      </c>
      <c r="AJ25" s="22"/>
      <c r="AK25" s="21">
        <v>2.149</v>
      </c>
      <c r="AL25" s="22">
        <v>69.359700000000004</v>
      </c>
      <c r="AM25" s="22">
        <v>0.73853000000000002</v>
      </c>
      <c r="AN25" s="22">
        <v>0.76487533307899158</v>
      </c>
      <c r="AO25" s="22"/>
      <c r="AP25" s="21">
        <v>2.149</v>
      </c>
      <c r="AQ25" s="22">
        <v>129.24799999999999</v>
      </c>
      <c r="AR25" s="22">
        <v>0.35364000000000001</v>
      </c>
      <c r="AS25" s="22">
        <v>0.41046301404864244</v>
      </c>
      <c r="AT25" s="22"/>
      <c r="AU25" s="23">
        <v>3.1779999999999999</v>
      </c>
      <c r="AV25" s="22">
        <v>250.24200000000002</v>
      </c>
      <c r="AW25" s="22">
        <v>0.19908000000000001</v>
      </c>
      <c r="AX25" s="22">
        <v>0.212000877709413</v>
      </c>
      <c r="AZ25" s="21">
        <v>3.1779999999999999</v>
      </c>
      <c r="BA25" s="22">
        <v>97.935900000000004</v>
      </c>
      <c r="BB25" s="22">
        <v>0.52710000000000001</v>
      </c>
      <c r="BC25" s="22">
        <v>0.54169639161695493</v>
      </c>
      <c r="BD25" s="22"/>
      <c r="BE25" s="21">
        <v>2.149</v>
      </c>
      <c r="BF25" s="22">
        <v>74.416799999999995</v>
      </c>
      <c r="BG25" s="22">
        <v>0.67637000000000003</v>
      </c>
      <c r="BH25" s="22">
        <v>0.71289713666482479</v>
      </c>
    </row>
    <row r="26" spans="2:60" x14ac:dyDescent="0.2">
      <c r="B26" s="23">
        <v>3.1779999999999999</v>
      </c>
      <c r="C26" s="22">
        <v>252.05099999999999</v>
      </c>
      <c r="D26" s="22">
        <v>0.19771</v>
      </c>
      <c r="E26" s="22">
        <v>0.21047932219970933</v>
      </c>
      <c r="F26" s="22"/>
      <c r="G26" s="23">
        <v>3.1779999999999999</v>
      </c>
      <c r="H26" s="22">
        <v>109.863</v>
      </c>
      <c r="I26" s="22">
        <v>0.46790999999999999</v>
      </c>
      <c r="J26" s="22">
        <v>0.48288799358982498</v>
      </c>
      <c r="K26" s="22"/>
      <c r="L26" s="23">
        <v>3.1779999999999999</v>
      </c>
      <c r="M26" s="22">
        <v>156.268</v>
      </c>
      <c r="N26" s="22">
        <v>0.32414999999999999</v>
      </c>
      <c r="O26" s="22">
        <v>0.33949064197250201</v>
      </c>
      <c r="P26" s="22"/>
      <c r="Q26" s="23">
        <v>3.1779999999999999</v>
      </c>
      <c r="R26" s="22">
        <v>97.551400000000001</v>
      </c>
      <c r="S26" s="22">
        <v>0.51998</v>
      </c>
      <c r="T26" s="22">
        <v>0.54383149436870148</v>
      </c>
      <c r="U26" s="22"/>
      <c r="V26" s="21">
        <v>3.1779999999999999</v>
      </c>
      <c r="W26" s="22">
        <v>87.763199999999998</v>
      </c>
      <c r="X26" s="22">
        <v>0.58621999999999996</v>
      </c>
      <c r="Y26" s="22">
        <v>0.60448483692206911</v>
      </c>
      <c r="Z26" s="22"/>
      <c r="AA26" s="23">
        <v>3.1779999999999999</v>
      </c>
      <c r="AB26" s="22">
        <v>252.05099999999999</v>
      </c>
      <c r="AC26" s="22">
        <v>0.19771</v>
      </c>
      <c r="AD26" s="22">
        <v>0.21047932219970933</v>
      </c>
      <c r="AF26" s="21">
        <v>2.149</v>
      </c>
      <c r="AG26" s="22">
        <v>74.909899999999993</v>
      </c>
      <c r="AH26" s="22">
        <v>0.67152999999999996</v>
      </c>
      <c r="AI26" s="22">
        <v>0.70820443812845757</v>
      </c>
      <c r="AJ26" s="22"/>
      <c r="AK26" s="21">
        <v>2.149</v>
      </c>
      <c r="AL26" s="22">
        <v>69.764099999999999</v>
      </c>
      <c r="AM26" s="22">
        <v>0.73426999999999998</v>
      </c>
      <c r="AN26" s="22">
        <v>0.76044159732238981</v>
      </c>
      <c r="AO26" s="22"/>
      <c r="AP26" s="21">
        <v>3.1779999999999999</v>
      </c>
      <c r="AQ26" s="22">
        <v>150.71699999999998</v>
      </c>
      <c r="AR26" s="22">
        <v>0.29920000000000002</v>
      </c>
      <c r="AS26" s="22">
        <v>0.35199429155144368</v>
      </c>
      <c r="AT26" s="22"/>
      <c r="AU26" s="23">
        <v>3.1779999999999999</v>
      </c>
      <c r="AV26" s="22">
        <v>252.05099999999999</v>
      </c>
      <c r="AW26" s="22">
        <v>0.19771</v>
      </c>
      <c r="AX26" s="22">
        <v>0.21047932219970933</v>
      </c>
      <c r="AZ26" s="21">
        <v>3.1779999999999999</v>
      </c>
      <c r="BA26" s="22">
        <v>98.672399999999996</v>
      </c>
      <c r="BB26" s="22">
        <v>0.52310000000000001</v>
      </c>
      <c r="BC26" s="22">
        <v>0.53765311920819747</v>
      </c>
      <c r="BD26" s="22"/>
      <c r="BE26" s="21">
        <v>2.149</v>
      </c>
      <c r="BF26" s="22">
        <v>74.909899999999993</v>
      </c>
      <c r="BG26" s="22">
        <v>0.67152999999999996</v>
      </c>
      <c r="BH26" s="22">
        <v>0.70820443812845757</v>
      </c>
    </row>
    <row r="27" spans="2:60" x14ac:dyDescent="0.2">
      <c r="B27" s="23">
        <v>3.1779999999999999</v>
      </c>
      <c r="C27" s="22">
        <v>253.37299999999999</v>
      </c>
      <c r="D27" s="22">
        <v>0.19671</v>
      </c>
      <c r="E27" s="22">
        <v>0.2093811244282498</v>
      </c>
      <c r="F27" s="22"/>
      <c r="G27" s="23">
        <v>3.1779999999999999</v>
      </c>
      <c r="H27" s="22">
        <v>110.583</v>
      </c>
      <c r="I27" s="22">
        <v>0.4647</v>
      </c>
      <c r="J27" s="22">
        <v>0.47974393568413715</v>
      </c>
      <c r="K27" s="22"/>
      <c r="L27" s="23">
        <v>3.1779999999999999</v>
      </c>
      <c r="M27" s="22">
        <v>157.77699999999999</v>
      </c>
      <c r="N27" s="22">
        <v>0.32092999999999999</v>
      </c>
      <c r="O27" s="22">
        <v>0.33624370877731824</v>
      </c>
      <c r="P27" s="22"/>
      <c r="Q27" s="23">
        <v>3.1779999999999999</v>
      </c>
      <c r="R27" s="22">
        <v>97.890699999999995</v>
      </c>
      <c r="S27" s="22">
        <v>0.51817999999999997</v>
      </c>
      <c r="T27" s="22">
        <v>0.54194651422207574</v>
      </c>
      <c r="U27" s="22"/>
      <c r="V27" s="21">
        <v>3.1779999999999999</v>
      </c>
      <c r="W27" s="22">
        <v>88.301999999999992</v>
      </c>
      <c r="X27" s="22">
        <v>0.58240999999999998</v>
      </c>
      <c r="Y27" s="22">
        <v>0.60079639917282668</v>
      </c>
      <c r="Z27" s="22"/>
      <c r="AA27" s="23">
        <v>3.1779999999999999</v>
      </c>
      <c r="AB27" s="22">
        <v>253.37299999999999</v>
      </c>
      <c r="AC27" s="22">
        <v>0.19671</v>
      </c>
      <c r="AD27" s="22">
        <v>0.2093811244282498</v>
      </c>
      <c r="AF27" s="21">
        <v>3.1779999999999999</v>
      </c>
      <c r="AG27" s="22">
        <v>92.8018</v>
      </c>
      <c r="AH27" s="22">
        <v>0.53641000000000005</v>
      </c>
      <c r="AI27" s="22">
        <v>0.5716648129643922</v>
      </c>
      <c r="AJ27" s="22"/>
      <c r="AK27" s="21">
        <v>3.1779999999999999</v>
      </c>
      <c r="AL27" s="22">
        <v>98.646699999999996</v>
      </c>
      <c r="AM27" s="22">
        <v>0.52141000000000004</v>
      </c>
      <c r="AN27" s="22">
        <v>0.53779319166032868</v>
      </c>
      <c r="AO27" s="22"/>
      <c r="AP27" s="21">
        <v>3.1779999999999999</v>
      </c>
      <c r="AQ27" s="22">
        <v>151.595</v>
      </c>
      <c r="AR27" s="22">
        <v>0.29748000000000002</v>
      </c>
      <c r="AS27" s="22">
        <v>0.34995562940571212</v>
      </c>
      <c r="AT27" s="22"/>
      <c r="AU27" s="23">
        <v>3.1779999999999999</v>
      </c>
      <c r="AV27" s="22">
        <v>253.37299999999999</v>
      </c>
      <c r="AW27" s="22">
        <v>0.19671</v>
      </c>
      <c r="AX27" s="22">
        <v>0.2093811244282498</v>
      </c>
      <c r="AZ27" s="21">
        <v>3.1779999999999999</v>
      </c>
      <c r="BA27" s="22">
        <v>99.291499999999999</v>
      </c>
      <c r="BB27" s="22">
        <v>0.51971999999999996</v>
      </c>
      <c r="BC27" s="22">
        <v>0.53430075726279624</v>
      </c>
      <c r="BD27" s="22"/>
      <c r="BE27" s="21">
        <v>3.1779999999999999</v>
      </c>
      <c r="BF27" s="22">
        <v>92.8018</v>
      </c>
      <c r="BG27" s="22">
        <v>0.53641000000000005</v>
      </c>
      <c r="BH27" s="22">
        <v>0.5716648129643922</v>
      </c>
    </row>
    <row r="28" spans="2:60" x14ac:dyDescent="0.2">
      <c r="B28" s="23">
        <v>3.1779999999999999</v>
      </c>
      <c r="C28" s="22">
        <v>254.53300000000002</v>
      </c>
      <c r="D28" s="22">
        <v>0.19581999999999999</v>
      </c>
      <c r="E28" s="22">
        <v>0.20842689804370726</v>
      </c>
      <c r="F28" s="22"/>
      <c r="G28" s="23">
        <v>3.1779999999999999</v>
      </c>
      <c r="H28" s="22">
        <v>111.33499999999999</v>
      </c>
      <c r="I28" s="22">
        <v>0.46137</v>
      </c>
      <c r="J28" s="22">
        <v>0.4765035580882826</v>
      </c>
      <c r="K28" s="22"/>
      <c r="L28" s="23">
        <v>3.1779999999999999</v>
      </c>
      <c r="M28" s="22">
        <v>159.26</v>
      </c>
      <c r="N28" s="22">
        <v>0.31786999999999999</v>
      </c>
      <c r="O28" s="22">
        <v>0.33311266884188712</v>
      </c>
      <c r="P28" s="22"/>
      <c r="Q28" s="23">
        <v>3.1779999999999999</v>
      </c>
      <c r="R28" s="22">
        <v>98.253</v>
      </c>
      <c r="S28" s="22">
        <v>0.51639000000000002</v>
      </c>
      <c r="T28" s="22">
        <v>0.53994813023275556</v>
      </c>
      <c r="U28" s="22"/>
      <c r="V28" s="21">
        <v>3.1779999999999999</v>
      </c>
      <c r="W28" s="22">
        <v>88.761600000000001</v>
      </c>
      <c r="X28" s="22">
        <v>0.57926999999999995</v>
      </c>
      <c r="Y28" s="22">
        <v>0.59768552662140984</v>
      </c>
      <c r="Z28" s="22"/>
      <c r="AA28" s="23">
        <v>3.1779999999999999</v>
      </c>
      <c r="AB28" s="22">
        <v>254.53300000000002</v>
      </c>
      <c r="AC28" s="22">
        <v>0.19581999999999999</v>
      </c>
      <c r="AD28" s="22">
        <v>0.20842689804370726</v>
      </c>
      <c r="AF28" s="21">
        <v>3.1779999999999999</v>
      </c>
      <c r="AG28" s="22">
        <v>93.650199999999998</v>
      </c>
      <c r="AH28" s="22">
        <v>0.53107000000000004</v>
      </c>
      <c r="AI28" s="22">
        <v>0.5664859620135243</v>
      </c>
      <c r="AJ28" s="22"/>
      <c r="AK28" s="21">
        <v>3.1779999999999999</v>
      </c>
      <c r="AL28" s="22">
        <v>99.342100000000002</v>
      </c>
      <c r="AM28" s="22">
        <v>0.51763999999999999</v>
      </c>
      <c r="AN28" s="22">
        <v>0.53402861062690377</v>
      </c>
      <c r="AO28" s="22"/>
      <c r="AP28" s="21">
        <v>3.1779999999999999</v>
      </c>
      <c r="AQ28" s="22">
        <v>152.49299999999999</v>
      </c>
      <c r="AR28" s="22">
        <v>0.29550999999999999</v>
      </c>
      <c r="AS28" s="22">
        <v>0.34789481248161513</v>
      </c>
      <c r="AT28" s="22"/>
      <c r="AU28" s="23">
        <v>3.1779999999999999</v>
      </c>
      <c r="AV28" s="22">
        <v>254.53300000000002</v>
      </c>
      <c r="AW28" s="22">
        <v>0.19581999999999999</v>
      </c>
      <c r="AX28" s="22">
        <v>0.20842689804370726</v>
      </c>
      <c r="AZ28" s="21">
        <v>3.1779999999999999</v>
      </c>
      <c r="BA28" s="22">
        <v>99.895499999999998</v>
      </c>
      <c r="BB28" s="22">
        <v>0.51651000000000002</v>
      </c>
      <c r="BC28" s="22">
        <v>0.53107020476156519</v>
      </c>
      <c r="BD28" s="22"/>
      <c r="BE28" s="21">
        <v>3.1779999999999999</v>
      </c>
      <c r="BF28" s="22">
        <v>93.650199999999998</v>
      </c>
      <c r="BG28" s="22">
        <v>0.53107000000000004</v>
      </c>
      <c r="BH28" s="22">
        <v>0.5664859620135243</v>
      </c>
    </row>
    <row r="29" spans="2:60" x14ac:dyDescent="0.2">
      <c r="B29" s="23">
        <v>3.1779999999999999</v>
      </c>
      <c r="C29" s="22">
        <v>255.75000000000003</v>
      </c>
      <c r="D29" s="22">
        <v>0.19495999999999999</v>
      </c>
      <c r="E29" s="22">
        <v>0.20743508754548945</v>
      </c>
      <c r="F29" s="22"/>
      <c r="G29" s="23">
        <v>3.1779999999999999</v>
      </c>
      <c r="H29" s="22">
        <v>111.93899999999999</v>
      </c>
      <c r="I29" s="22">
        <v>0.45872000000000002</v>
      </c>
      <c r="J29" s="22">
        <v>0.47393244213150859</v>
      </c>
      <c r="K29" s="22"/>
      <c r="L29" s="23">
        <v>3.1779999999999999</v>
      </c>
      <c r="M29" s="22">
        <v>160.77500000000001</v>
      </c>
      <c r="N29" s="22">
        <v>0.31476999999999999</v>
      </c>
      <c r="O29" s="22">
        <v>0.32997371257819269</v>
      </c>
      <c r="P29" s="22"/>
      <c r="Q29" s="23">
        <v>3.1779999999999999</v>
      </c>
      <c r="R29" s="22">
        <v>98.640299999999996</v>
      </c>
      <c r="S29" s="22">
        <v>0.51427999999999996</v>
      </c>
      <c r="T29" s="22">
        <v>0.5378280848675332</v>
      </c>
      <c r="U29" s="22"/>
      <c r="V29" s="21">
        <v>3.1779999999999999</v>
      </c>
      <c r="W29" s="22">
        <v>89.147199999999998</v>
      </c>
      <c r="X29" s="22">
        <v>0.57677</v>
      </c>
      <c r="Y29" s="22">
        <v>0.59510027953495948</v>
      </c>
      <c r="Z29" s="22"/>
      <c r="AA29" s="23">
        <v>3.1779999999999999</v>
      </c>
      <c r="AB29" s="22">
        <v>255.75000000000003</v>
      </c>
      <c r="AC29" s="22">
        <v>0.19495999999999999</v>
      </c>
      <c r="AD29" s="22">
        <v>0.20743508754548945</v>
      </c>
      <c r="AF29" s="21">
        <v>3.1779999999999999</v>
      </c>
      <c r="AG29" s="22">
        <v>94.425799999999995</v>
      </c>
      <c r="AH29" s="22">
        <v>0.52627999999999997</v>
      </c>
      <c r="AI29" s="22">
        <v>0.56183292743888791</v>
      </c>
      <c r="AJ29" s="22"/>
      <c r="AK29" s="21">
        <v>3.1779999999999999</v>
      </c>
      <c r="AL29" s="22">
        <v>99.958100000000002</v>
      </c>
      <c r="AM29" s="22">
        <v>0.51434999999999997</v>
      </c>
      <c r="AN29" s="22">
        <v>0.53073761545846643</v>
      </c>
      <c r="AO29" s="22"/>
      <c r="AP29" s="21">
        <v>3.1779999999999999</v>
      </c>
      <c r="AQ29" s="22">
        <v>153.245</v>
      </c>
      <c r="AR29" s="22">
        <v>0.29411999999999999</v>
      </c>
      <c r="AS29" s="22">
        <v>0.34618763182980811</v>
      </c>
      <c r="AT29" s="22"/>
      <c r="AU29" s="23">
        <v>3.1779999999999999</v>
      </c>
      <c r="AV29" s="22">
        <v>255.75000000000003</v>
      </c>
      <c r="AW29" s="22">
        <v>0.19495999999999999</v>
      </c>
      <c r="AX29" s="22">
        <v>0.20743508754548945</v>
      </c>
      <c r="AZ29" s="21">
        <v>3.1779999999999999</v>
      </c>
      <c r="BA29" s="22">
        <v>100.46</v>
      </c>
      <c r="BB29" s="22">
        <v>0.51346999999999998</v>
      </c>
      <c r="BC29" s="22">
        <v>0.52808604061077979</v>
      </c>
      <c r="BD29" s="22"/>
      <c r="BE29" s="21">
        <v>3.1779999999999999</v>
      </c>
      <c r="BF29" s="22">
        <v>94.425799999999995</v>
      </c>
      <c r="BG29" s="22">
        <v>0.52627999999999997</v>
      </c>
      <c r="BH29" s="22">
        <v>0.56183292743888791</v>
      </c>
    </row>
    <row r="30" spans="2:60" x14ac:dyDescent="0.2">
      <c r="B30" s="23">
        <v>3.1779999999999999</v>
      </c>
      <c r="C30" s="22">
        <v>257.18700000000001</v>
      </c>
      <c r="D30" s="22">
        <v>0.19389999999999999</v>
      </c>
      <c r="E30" s="22">
        <v>0.20627607009591831</v>
      </c>
      <c r="F30" s="22"/>
      <c r="G30" s="23">
        <v>3.1779999999999999</v>
      </c>
      <c r="H30" s="22">
        <v>112.46900000000001</v>
      </c>
      <c r="I30" s="22">
        <v>0.45645999999999998</v>
      </c>
      <c r="J30" s="22">
        <v>0.47169907832166141</v>
      </c>
      <c r="K30" s="22"/>
      <c r="L30" s="23">
        <v>3.1779999999999999</v>
      </c>
      <c r="M30" s="22">
        <v>161.96899999999999</v>
      </c>
      <c r="N30" s="22">
        <v>0.31234000000000001</v>
      </c>
      <c r="O30" s="22">
        <v>0.32754121862676766</v>
      </c>
      <c r="P30" s="22"/>
      <c r="Q30" s="23">
        <v>3.1779999999999999</v>
      </c>
      <c r="R30" s="22">
        <v>98.956800000000001</v>
      </c>
      <c r="S30" s="22">
        <v>0.51259999999999994</v>
      </c>
      <c r="T30" s="22">
        <v>0.53610791415808656</v>
      </c>
      <c r="U30" s="22"/>
      <c r="V30" s="21">
        <v>3.1779999999999999</v>
      </c>
      <c r="W30" s="22">
        <v>89.503799999999998</v>
      </c>
      <c r="X30" s="22">
        <v>0.57455000000000001</v>
      </c>
      <c r="Y30" s="22">
        <v>0.59272928791580848</v>
      </c>
      <c r="Z30" s="22"/>
      <c r="AA30" s="23">
        <v>3.1779999999999999</v>
      </c>
      <c r="AB30" s="22">
        <v>257.18700000000001</v>
      </c>
      <c r="AC30" s="22">
        <v>0.19389999999999999</v>
      </c>
      <c r="AD30" s="22">
        <v>0.20627607009591831</v>
      </c>
      <c r="AF30" s="21">
        <v>3.1779999999999999</v>
      </c>
      <c r="AG30" s="22">
        <v>95.088100000000011</v>
      </c>
      <c r="AH30" s="22">
        <v>0.52227000000000001</v>
      </c>
      <c r="AI30" s="22">
        <v>0.55791969383928097</v>
      </c>
      <c r="AJ30" s="22"/>
      <c r="AK30" s="21">
        <v>3.1779999999999999</v>
      </c>
      <c r="AL30" s="22">
        <v>100.55499999999999</v>
      </c>
      <c r="AM30" s="22">
        <v>0.51122000000000001</v>
      </c>
      <c r="AN30" s="22">
        <v>0.52758712783808792</v>
      </c>
      <c r="AO30" s="22"/>
      <c r="AP30" s="21">
        <v>3.1779999999999999</v>
      </c>
      <c r="AQ30" s="22">
        <v>153.85599999999999</v>
      </c>
      <c r="AR30" s="22">
        <v>0.29285</v>
      </c>
      <c r="AS30" s="22">
        <v>0.34481283563695236</v>
      </c>
      <c r="AT30" s="22"/>
      <c r="AU30" s="23">
        <v>3.1779999999999999</v>
      </c>
      <c r="AV30" s="22">
        <v>257.18700000000001</v>
      </c>
      <c r="AW30" s="22">
        <v>0.19389999999999999</v>
      </c>
      <c r="AX30" s="22">
        <v>0.20627607009591831</v>
      </c>
      <c r="AZ30" s="21">
        <v>3.1779999999999999</v>
      </c>
      <c r="BA30" s="22">
        <v>100.94199999999999</v>
      </c>
      <c r="BB30" s="22">
        <v>0.51083999999999996</v>
      </c>
      <c r="BC30" s="22">
        <v>0.52556441956528444</v>
      </c>
      <c r="BD30" s="22"/>
      <c r="BE30" s="21">
        <v>3.1779999999999999</v>
      </c>
      <c r="BF30" s="22">
        <v>95.088100000000011</v>
      </c>
      <c r="BG30" s="22">
        <v>0.52227000000000001</v>
      </c>
      <c r="BH30" s="22">
        <v>0.55791969383928097</v>
      </c>
    </row>
    <row r="31" spans="2:60" x14ac:dyDescent="0.2">
      <c r="B31" s="23">
        <v>3.1779999999999999</v>
      </c>
      <c r="C31" s="22">
        <v>258.572</v>
      </c>
      <c r="D31" s="22">
        <v>0.19288</v>
      </c>
      <c r="E31" s="22">
        <v>0.20517118496882469</v>
      </c>
      <c r="F31" s="22"/>
      <c r="G31" s="23">
        <v>3.1779999999999999</v>
      </c>
      <c r="H31" s="22">
        <v>112.998</v>
      </c>
      <c r="I31" s="22">
        <v>0.45417999999999997</v>
      </c>
      <c r="J31" s="22">
        <v>0.46949081965839162</v>
      </c>
      <c r="K31" s="22"/>
      <c r="L31" s="23">
        <v>3.1779999999999999</v>
      </c>
      <c r="M31" s="22">
        <v>163.286</v>
      </c>
      <c r="N31" s="22">
        <v>0.30980999999999997</v>
      </c>
      <c r="O31" s="22">
        <v>0.32489940129440942</v>
      </c>
      <c r="P31" s="22"/>
      <c r="Q31" s="23">
        <v>3.1779999999999999</v>
      </c>
      <c r="R31" s="22">
        <v>99.277299999999997</v>
      </c>
      <c r="S31" s="22">
        <v>0.51097000000000004</v>
      </c>
      <c r="T31" s="22">
        <v>0.53437718027946912</v>
      </c>
      <c r="U31" s="22"/>
      <c r="V31" s="21">
        <v>3.1779999999999999</v>
      </c>
      <c r="W31" s="22">
        <v>89.870899999999992</v>
      </c>
      <c r="X31" s="22">
        <v>0.57225000000000004</v>
      </c>
      <c r="Y31" s="22">
        <v>0.59030813800416981</v>
      </c>
      <c r="Z31" s="22"/>
      <c r="AA31" s="23">
        <v>3.1779999999999999</v>
      </c>
      <c r="AB31" s="22">
        <v>258.572</v>
      </c>
      <c r="AC31" s="22">
        <v>0.19288</v>
      </c>
      <c r="AD31" s="22">
        <v>0.20517118496882469</v>
      </c>
      <c r="AF31" s="21">
        <v>3.1779999999999999</v>
      </c>
      <c r="AG31" s="22">
        <v>95.777200000000008</v>
      </c>
      <c r="AH31" s="22">
        <v>0.51812999999999998</v>
      </c>
      <c r="AI31" s="22">
        <v>0.5539055604022558</v>
      </c>
      <c r="AJ31" s="22"/>
      <c r="AK31" s="21">
        <v>3.1779999999999999</v>
      </c>
      <c r="AL31" s="22">
        <v>101.122</v>
      </c>
      <c r="AM31" s="22">
        <v>0.50824000000000003</v>
      </c>
      <c r="AN31" s="22">
        <v>0.52462890013804053</v>
      </c>
      <c r="AO31" s="22"/>
      <c r="AP31" s="21">
        <v>3.1779999999999999</v>
      </c>
      <c r="AQ31" s="22">
        <v>154.65600000000001</v>
      </c>
      <c r="AR31" s="22">
        <v>0.2913</v>
      </c>
      <c r="AS31" s="22">
        <v>0.34302919796036968</v>
      </c>
      <c r="AT31" s="22"/>
      <c r="AU31" s="23">
        <v>3.1779999999999999</v>
      </c>
      <c r="AV31" s="22">
        <v>258.572</v>
      </c>
      <c r="AW31" s="22">
        <v>0.19288</v>
      </c>
      <c r="AX31" s="22">
        <v>0.20517118496882469</v>
      </c>
      <c r="AZ31" s="21">
        <v>3.1779999999999999</v>
      </c>
      <c r="BA31" s="22">
        <v>101.43300000000001</v>
      </c>
      <c r="BB31" s="22">
        <v>0.50829000000000002</v>
      </c>
      <c r="BC31" s="22">
        <v>0.52302035471453012</v>
      </c>
      <c r="BD31" s="22"/>
      <c r="BE31" s="21">
        <v>3.1779999999999999</v>
      </c>
      <c r="BF31" s="22">
        <v>95.777200000000008</v>
      </c>
      <c r="BG31" s="22">
        <v>0.51812999999999998</v>
      </c>
      <c r="BH31" s="22">
        <v>0.5539055604022558</v>
      </c>
    </row>
    <row r="32" spans="2:60" x14ac:dyDescent="0.2">
      <c r="B32" s="23">
        <v>3.1779999999999999</v>
      </c>
      <c r="C32" s="22">
        <v>260.45100000000002</v>
      </c>
      <c r="D32" s="22">
        <v>0.19147</v>
      </c>
      <c r="E32" s="22">
        <v>0.20369099615574113</v>
      </c>
      <c r="F32" s="22"/>
      <c r="G32" s="23">
        <v>3.1779999999999999</v>
      </c>
      <c r="H32" s="22">
        <v>113.533</v>
      </c>
      <c r="I32" s="22">
        <v>0.45190000000000002</v>
      </c>
      <c r="J32" s="22">
        <v>0.4672784445029986</v>
      </c>
      <c r="K32" s="22"/>
      <c r="L32" s="23">
        <v>3.1779999999999999</v>
      </c>
      <c r="M32" s="22">
        <v>164.56</v>
      </c>
      <c r="N32" s="22">
        <v>0.30731999999999998</v>
      </c>
      <c r="O32" s="22">
        <v>0.32238407656635232</v>
      </c>
      <c r="P32" s="22"/>
      <c r="Q32" s="23">
        <v>3.1779999999999999</v>
      </c>
      <c r="R32" s="22">
        <v>99.501000000000005</v>
      </c>
      <c r="S32" s="22">
        <v>0.50985999999999998</v>
      </c>
      <c r="T32" s="22">
        <v>0.53317578355754147</v>
      </c>
      <c r="U32" s="22"/>
      <c r="V32" s="21">
        <v>3.1779999999999999</v>
      </c>
      <c r="W32" s="22">
        <v>90.181200000000004</v>
      </c>
      <c r="X32" s="22">
        <v>0.57027000000000005</v>
      </c>
      <c r="Y32" s="22">
        <v>0.58827697612982455</v>
      </c>
      <c r="Z32" s="22"/>
      <c r="AA32" s="23">
        <v>3.1779999999999999</v>
      </c>
      <c r="AB32" s="22">
        <v>260.45100000000002</v>
      </c>
      <c r="AC32" s="22">
        <v>0.19147</v>
      </c>
      <c r="AD32" s="22">
        <v>0.20369099615574113</v>
      </c>
      <c r="AF32" s="21">
        <v>3.1779999999999999</v>
      </c>
      <c r="AG32" s="22">
        <v>96.375100000000003</v>
      </c>
      <c r="AH32" s="22">
        <v>0.51459999999999995</v>
      </c>
      <c r="AI32" s="22">
        <v>0.55046919421882767</v>
      </c>
      <c r="AJ32" s="22"/>
      <c r="AK32" s="21">
        <v>3.1779999999999999</v>
      </c>
      <c r="AL32" s="22">
        <v>101.61200000000001</v>
      </c>
      <c r="AM32" s="22">
        <v>0.50570000000000004</v>
      </c>
      <c r="AN32" s="22">
        <v>0.52209900050937819</v>
      </c>
      <c r="AO32" s="22"/>
      <c r="AP32" s="21">
        <v>3.1779999999999999</v>
      </c>
      <c r="AQ32" s="22">
        <v>155.34899999999999</v>
      </c>
      <c r="AR32" s="22">
        <v>0.28988999999999998</v>
      </c>
      <c r="AS32" s="22">
        <v>0.34149897096060444</v>
      </c>
      <c r="AT32" s="22"/>
      <c r="AU32" s="23">
        <v>3.1779999999999999</v>
      </c>
      <c r="AV32" s="22">
        <v>260.45100000000002</v>
      </c>
      <c r="AW32" s="22">
        <v>0.19147</v>
      </c>
      <c r="AX32" s="22">
        <v>0.20369099615574113</v>
      </c>
      <c r="AZ32" s="21">
        <v>3.1779999999999999</v>
      </c>
      <c r="BA32" s="22">
        <v>101.923</v>
      </c>
      <c r="BB32" s="22">
        <v>0.50577000000000005</v>
      </c>
      <c r="BC32" s="22">
        <v>0.52050590779077277</v>
      </c>
      <c r="BD32" s="22"/>
      <c r="BE32" s="21">
        <v>3.1779999999999999</v>
      </c>
      <c r="BF32" s="22">
        <v>96.375100000000003</v>
      </c>
      <c r="BG32" s="22">
        <v>0.51459999999999995</v>
      </c>
      <c r="BH32" s="22">
        <v>0.55046919421882767</v>
      </c>
    </row>
    <row r="33" spans="2:60" x14ac:dyDescent="0.2">
      <c r="B33" s="23">
        <v>3.1779999999999999</v>
      </c>
      <c r="C33" s="22">
        <v>261.34100000000001</v>
      </c>
      <c r="D33" s="22">
        <v>0.19084000000000001</v>
      </c>
      <c r="E33" s="22">
        <v>0.20299732395513501</v>
      </c>
      <c r="F33" s="22"/>
      <c r="G33" s="23">
        <v>3.1779999999999999</v>
      </c>
      <c r="H33" s="22">
        <v>114.083</v>
      </c>
      <c r="I33" s="22">
        <v>0.44957000000000003</v>
      </c>
      <c r="J33" s="22">
        <v>0.46502567113206117</v>
      </c>
      <c r="K33" s="22"/>
      <c r="L33" s="23">
        <v>3.1779999999999999</v>
      </c>
      <c r="M33" s="22">
        <v>165.774</v>
      </c>
      <c r="N33" s="22">
        <v>0.30498999999999998</v>
      </c>
      <c r="O33" s="22">
        <v>0.32002318602289226</v>
      </c>
      <c r="P33" s="22"/>
      <c r="Q33" s="23">
        <v>3.1779999999999999</v>
      </c>
      <c r="R33" s="22">
        <v>99.79379999999999</v>
      </c>
      <c r="S33" s="22">
        <v>0.50843000000000005</v>
      </c>
      <c r="T33" s="22">
        <v>0.53161141914386412</v>
      </c>
      <c r="U33" s="22"/>
      <c r="V33" s="21">
        <v>3.1779999999999999</v>
      </c>
      <c r="W33" s="22">
        <v>90.473399999999998</v>
      </c>
      <c r="X33" s="22">
        <v>0.56845999999999997</v>
      </c>
      <c r="Y33" s="22">
        <v>0.58637703059417401</v>
      </c>
      <c r="Z33" s="22"/>
      <c r="AA33" s="23">
        <v>3.1779999999999999</v>
      </c>
      <c r="AB33" s="22">
        <v>261.34100000000001</v>
      </c>
      <c r="AC33" s="22">
        <v>0.19084000000000001</v>
      </c>
      <c r="AD33" s="22">
        <v>0.20299732395513501</v>
      </c>
      <c r="AF33" s="21">
        <v>3.1779999999999999</v>
      </c>
      <c r="AG33" s="22">
        <v>96.927800000000005</v>
      </c>
      <c r="AH33" s="22">
        <v>0.51141999999999999</v>
      </c>
      <c r="AI33" s="22">
        <v>0.54733031844072533</v>
      </c>
      <c r="AJ33" s="22"/>
      <c r="AK33" s="21">
        <v>3.1779999999999999</v>
      </c>
      <c r="AL33" s="22">
        <v>102.11</v>
      </c>
      <c r="AM33" s="22">
        <v>0.50310999999999995</v>
      </c>
      <c r="AN33" s="22">
        <v>0.51955267495601742</v>
      </c>
      <c r="AO33" s="22"/>
      <c r="AP33" s="21">
        <v>3.1779999999999999</v>
      </c>
      <c r="AQ33" s="22">
        <v>155.97300000000001</v>
      </c>
      <c r="AR33" s="22">
        <v>0.28866000000000003</v>
      </c>
      <c r="AS33" s="22">
        <v>0.34013273861347115</v>
      </c>
      <c r="AT33" s="22"/>
      <c r="AU33" s="23">
        <v>3.1779999999999999</v>
      </c>
      <c r="AV33" s="22">
        <v>261.34100000000001</v>
      </c>
      <c r="AW33" s="22">
        <v>0.19084000000000001</v>
      </c>
      <c r="AX33" s="22">
        <v>0.20299732395513501</v>
      </c>
      <c r="AZ33" s="21">
        <v>3.1779999999999999</v>
      </c>
      <c r="BA33" s="22">
        <v>102.41099999999999</v>
      </c>
      <c r="BB33" s="22">
        <v>0.50334999999999996</v>
      </c>
      <c r="BC33" s="22">
        <v>0.51802563825916104</v>
      </c>
      <c r="BD33" s="22"/>
      <c r="BE33" s="21">
        <v>3.1779999999999999</v>
      </c>
      <c r="BF33" s="22">
        <v>96.927800000000005</v>
      </c>
      <c r="BG33" s="22">
        <v>0.51141999999999999</v>
      </c>
      <c r="BH33" s="22">
        <v>0.54733031844072533</v>
      </c>
    </row>
    <row r="34" spans="2:60" x14ac:dyDescent="0.2">
      <c r="B34" s="23">
        <v>3.1779999999999999</v>
      </c>
      <c r="C34" s="22">
        <v>262.21299999999997</v>
      </c>
      <c r="D34" s="22">
        <v>0.19023000000000001</v>
      </c>
      <c r="E34" s="22">
        <v>0.20232224809509419</v>
      </c>
      <c r="F34" s="22"/>
      <c r="G34" s="23">
        <v>3.1779999999999999</v>
      </c>
      <c r="H34" s="22">
        <v>114.533</v>
      </c>
      <c r="I34" s="22">
        <v>0.44773000000000002</v>
      </c>
      <c r="J34" s="22">
        <v>0.46319858590763308</v>
      </c>
      <c r="K34" s="22"/>
      <c r="L34" s="23">
        <v>3.1779999999999999</v>
      </c>
      <c r="M34" s="22">
        <v>167.00299999999999</v>
      </c>
      <c r="N34" s="22">
        <v>0.30268</v>
      </c>
      <c r="O34" s="22">
        <v>0.31766808763770077</v>
      </c>
      <c r="P34" s="22"/>
      <c r="Q34" s="23">
        <v>3.1779999999999999</v>
      </c>
      <c r="R34" s="22">
        <v>100.078</v>
      </c>
      <c r="S34" s="22">
        <v>0.50702999999999998</v>
      </c>
      <c r="T34" s="22">
        <v>0.53010175702710827</v>
      </c>
      <c r="U34" s="22"/>
      <c r="V34" s="21">
        <v>3.1779999999999999</v>
      </c>
      <c r="W34" s="22">
        <v>90.807600000000008</v>
      </c>
      <c r="X34" s="22">
        <v>0.56637000000000004</v>
      </c>
      <c r="Y34" s="22">
        <v>0.58421898210897472</v>
      </c>
      <c r="Z34" s="22"/>
      <c r="AA34" s="23">
        <v>3.1779999999999999</v>
      </c>
      <c r="AB34" s="22">
        <v>262.21299999999997</v>
      </c>
      <c r="AC34" s="22">
        <v>0.19023000000000001</v>
      </c>
      <c r="AD34" s="22">
        <v>0.20232224809509419</v>
      </c>
      <c r="AF34" s="21">
        <v>3.1779999999999999</v>
      </c>
      <c r="AG34" s="22">
        <v>97.466300000000004</v>
      </c>
      <c r="AH34" s="22">
        <v>0.50824000000000003</v>
      </c>
      <c r="AI34" s="22">
        <v>0.54430632577371807</v>
      </c>
      <c r="AJ34" s="22"/>
      <c r="AK34" s="21">
        <v>3.1779999999999999</v>
      </c>
      <c r="AL34" s="22">
        <v>102.61499999999999</v>
      </c>
      <c r="AM34" s="22">
        <v>0.50056</v>
      </c>
      <c r="AN34" s="22">
        <v>0.51699579632372394</v>
      </c>
      <c r="AO34" s="22"/>
      <c r="AP34" s="21">
        <v>3.1779999999999999</v>
      </c>
      <c r="AQ34" s="22">
        <v>156.572</v>
      </c>
      <c r="AR34" s="22">
        <v>0.28759000000000001</v>
      </c>
      <c r="AS34" s="22">
        <v>0.33883148736529484</v>
      </c>
      <c r="AT34" s="22"/>
      <c r="AU34" s="23">
        <v>3.1779999999999999</v>
      </c>
      <c r="AV34" s="22">
        <v>262.21299999999997</v>
      </c>
      <c r="AW34" s="22">
        <v>0.19023000000000001</v>
      </c>
      <c r="AX34" s="22">
        <v>0.20232224809509419</v>
      </c>
      <c r="AZ34" s="21">
        <v>3.1779999999999999</v>
      </c>
      <c r="BA34" s="22">
        <v>102.90900000000001</v>
      </c>
      <c r="BB34" s="22">
        <v>0.50083</v>
      </c>
      <c r="BC34" s="22">
        <v>0.51551879466090367</v>
      </c>
      <c r="BD34" s="22"/>
      <c r="BE34" s="21">
        <v>3.1779999999999999</v>
      </c>
      <c r="BF34" s="22">
        <v>97.466300000000004</v>
      </c>
      <c r="BG34" s="22">
        <v>0.50824000000000003</v>
      </c>
      <c r="BH34" s="22">
        <v>0.54430632577371807</v>
      </c>
    </row>
    <row r="35" spans="2:60" x14ac:dyDescent="0.2">
      <c r="B35" s="23">
        <v>4.2119999999999997</v>
      </c>
      <c r="C35" s="22">
        <v>309.94799999999998</v>
      </c>
      <c r="D35" s="22">
        <v>0.16106000000000001</v>
      </c>
      <c r="E35" s="22">
        <v>0.17116265838062816</v>
      </c>
      <c r="F35" s="22"/>
      <c r="G35" s="23">
        <v>3.1779999999999999</v>
      </c>
      <c r="H35" s="22">
        <v>115.04400000000001</v>
      </c>
      <c r="I35" s="22">
        <v>0.44561000000000001</v>
      </c>
      <c r="J35" s="22">
        <v>0.46114116024963431</v>
      </c>
      <c r="K35" s="22"/>
      <c r="L35" s="23">
        <v>3.1779999999999999</v>
      </c>
      <c r="M35" s="22">
        <v>168.14400000000001</v>
      </c>
      <c r="N35" s="22">
        <v>0.30052000000000001</v>
      </c>
      <c r="O35" s="22">
        <v>0.31551243957416819</v>
      </c>
      <c r="P35" s="22"/>
      <c r="Q35" s="23">
        <v>4.2119999999999997</v>
      </c>
      <c r="R35" s="22">
        <v>112.37299999999999</v>
      </c>
      <c r="S35" s="22">
        <v>0.45265</v>
      </c>
      <c r="T35" s="22">
        <v>0.47210204977849607</v>
      </c>
      <c r="U35" s="22"/>
      <c r="V35" s="21">
        <v>3.1779999999999999</v>
      </c>
      <c r="W35" s="22">
        <v>91.11</v>
      </c>
      <c r="X35" s="22">
        <v>0.56450999999999996</v>
      </c>
      <c r="Y35" s="22">
        <v>0.58227992141103002</v>
      </c>
      <c r="Z35" s="22"/>
      <c r="AA35" s="23">
        <v>4.2119999999999997</v>
      </c>
      <c r="AB35" s="22">
        <v>309.94799999999998</v>
      </c>
      <c r="AC35" s="22">
        <v>0.16106000000000001</v>
      </c>
      <c r="AD35" s="22">
        <v>0.17116265838062816</v>
      </c>
      <c r="AF35" s="21">
        <v>3.1779999999999999</v>
      </c>
      <c r="AG35" s="22">
        <v>98.0184</v>
      </c>
      <c r="AH35" s="22">
        <v>0.50504000000000004</v>
      </c>
      <c r="AI35" s="22">
        <v>0.54124045729943504</v>
      </c>
      <c r="AJ35" s="22"/>
      <c r="AK35" s="21">
        <v>3.1779999999999999</v>
      </c>
      <c r="AL35" s="22">
        <v>103.10299999999999</v>
      </c>
      <c r="AM35" s="22">
        <v>0.49809999999999999</v>
      </c>
      <c r="AN35" s="22">
        <v>0.51454878752081834</v>
      </c>
      <c r="AO35" s="22"/>
      <c r="AP35" s="21">
        <v>3.1779999999999999</v>
      </c>
      <c r="AQ35" s="22">
        <v>157.065</v>
      </c>
      <c r="AR35" s="22">
        <v>0.28672999999999998</v>
      </c>
      <c r="AS35" s="22">
        <v>0.33776795364822809</v>
      </c>
      <c r="AT35" s="22"/>
      <c r="AU35" s="23">
        <v>4.2119999999999997</v>
      </c>
      <c r="AV35" s="22">
        <v>309.94799999999998</v>
      </c>
      <c r="AW35" s="22">
        <v>0.16106000000000001</v>
      </c>
      <c r="AX35" s="22">
        <v>0.17116265838062816</v>
      </c>
      <c r="AZ35" s="21">
        <v>3.1779999999999999</v>
      </c>
      <c r="BA35" s="22">
        <v>103.52200000000001</v>
      </c>
      <c r="BB35" s="22">
        <v>0.49773000000000001</v>
      </c>
      <c r="BC35" s="22">
        <v>0.51246617762175128</v>
      </c>
      <c r="BD35" s="22"/>
      <c r="BE35" s="21">
        <v>3.1779999999999999</v>
      </c>
      <c r="BF35" s="22">
        <v>98.0184</v>
      </c>
      <c r="BG35" s="22">
        <v>0.50504000000000004</v>
      </c>
      <c r="BH35" s="22">
        <v>0.54124045729943504</v>
      </c>
    </row>
    <row r="36" spans="2:60" x14ac:dyDescent="0.2">
      <c r="B36" s="23">
        <v>4.2119999999999997</v>
      </c>
      <c r="C36" s="22">
        <v>311.33</v>
      </c>
      <c r="D36" s="22">
        <v>0.16037000000000001</v>
      </c>
      <c r="E36" s="22">
        <v>0.17040286396993201</v>
      </c>
      <c r="F36" s="22"/>
      <c r="G36" s="23">
        <v>4.2119999999999997</v>
      </c>
      <c r="H36" s="22">
        <v>132.58599999999998</v>
      </c>
      <c r="I36" s="22">
        <v>0.38286999999999999</v>
      </c>
      <c r="J36" s="22">
        <v>0.40012915119061543</v>
      </c>
      <c r="K36" s="22"/>
      <c r="L36" s="23">
        <v>3.1779999999999999</v>
      </c>
      <c r="M36" s="22">
        <v>169.251</v>
      </c>
      <c r="N36" s="22">
        <v>0.29852000000000001</v>
      </c>
      <c r="O36" s="22">
        <v>0.31344880467328962</v>
      </c>
      <c r="P36" s="22"/>
      <c r="Q36" s="23">
        <v>4.2119999999999997</v>
      </c>
      <c r="R36" s="22">
        <v>112.761</v>
      </c>
      <c r="S36" s="22">
        <v>0.45117000000000002</v>
      </c>
      <c r="T36" s="22">
        <v>0.47047759100893866</v>
      </c>
      <c r="U36" s="22"/>
      <c r="V36" s="21">
        <v>4.2119999999999997</v>
      </c>
      <c r="W36" s="22">
        <v>107.063</v>
      </c>
      <c r="X36" s="22">
        <v>0.48082999999999998</v>
      </c>
      <c r="Y36" s="22">
        <v>0.49551687921839416</v>
      </c>
      <c r="Z36" s="22"/>
      <c r="AA36" s="23">
        <v>4.2119999999999997</v>
      </c>
      <c r="AB36" s="22">
        <v>311.33</v>
      </c>
      <c r="AC36" s="22">
        <v>0.16037000000000001</v>
      </c>
      <c r="AD36" s="22">
        <v>0.17040286396993201</v>
      </c>
      <c r="AF36" s="21">
        <v>3.1779999999999999</v>
      </c>
      <c r="AG36" s="22">
        <v>98.527799999999999</v>
      </c>
      <c r="AH36" s="22">
        <v>0.50210999999999995</v>
      </c>
      <c r="AI36" s="22">
        <v>0.53844218220399653</v>
      </c>
      <c r="AJ36" s="22"/>
      <c r="AK36" s="21">
        <v>4.2119999999999997</v>
      </c>
      <c r="AL36" s="22">
        <v>124.902</v>
      </c>
      <c r="AM36" s="22">
        <v>0.41002</v>
      </c>
      <c r="AN36" s="22">
        <v>0.42474518934651917</v>
      </c>
      <c r="AO36" s="22"/>
      <c r="AP36" s="21">
        <v>3.1779999999999999</v>
      </c>
      <c r="AQ36" s="22">
        <v>159.66</v>
      </c>
      <c r="AR36" s="22">
        <v>0.2797</v>
      </c>
      <c r="AS36" s="22">
        <v>0.33227811374019128</v>
      </c>
      <c r="AT36" s="22"/>
      <c r="AU36" s="23">
        <v>4.2119999999999997</v>
      </c>
      <c r="AV36" s="22">
        <v>311.33</v>
      </c>
      <c r="AW36" s="22">
        <v>0.16037000000000001</v>
      </c>
      <c r="AX36" s="22">
        <v>0.17040286396993201</v>
      </c>
      <c r="AZ36" s="21">
        <v>4.2119999999999997</v>
      </c>
      <c r="BA36" s="22">
        <v>124.71000000000001</v>
      </c>
      <c r="BB36" s="22">
        <v>0.41292000000000001</v>
      </c>
      <c r="BC36" s="22">
        <v>0.42539911506502237</v>
      </c>
      <c r="BD36" s="22"/>
      <c r="BE36" s="21">
        <v>3.1779999999999999</v>
      </c>
      <c r="BF36" s="22">
        <v>98.527799999999999</v>
      </c>
      <c r="BG36" s="22">
        <v>0.50210999999999995</v>
      </c>
      <c r="BH36" s="22">
        <v>0.53844218220399653</v>
      </c>
    </row>
    <row r="37" spans="2:60" x14ac:dyDescent="0.2">
      <c r="B37" s="23">
        <v>4.2119999999999997</v>
      </c>
      <c r="C37" s="22">
        <v>312.68099999999998</v>
      </c>
      <c r="D37" s="22">
        <v>0.15967999999999999</v>
      </c>
      <c r="E37" s="22">
        <v>0.16966660474975753</v>
      </c>
      <c r="F37" s="22"/>
      <c r="G37" s="23">
        <v>4.2119999999999997</v>
      </c>
      <c r="H37" s="22">
        <v>133.21199999999999</v>
      </c>
      <c r="I37" s="22">
        <v>0.38091999999999998</v>
      </c>
      <c r="J37" s="22">
        <v>0.39824883373689263</v>
      </c>
      <c r="K37" s="22"/>
      <c r="L37" s="23">
        <v>4.2119999999999997</v>
      </c>
      <c r="M37" s="22">
        <v>203.12</v>
      </c>
      <c r="N37" s="22">
        <v>0.24822</v>
      </c>
      <c r="O37" s="22">
        <v>0.26118316088892746</v>
      </c>
      <c r="P37" s="22"/>
      <c r="Q37" s="23">
        <v>4.2119999999999997</v>
      </c>
      <c r="R37" s="22">
        <v>113.08</v>
      </c>
      <c r="S37" s="22">
        <v>0.44990000000000002</v>
      </c>
      <c r="T37" s="22">
        <v>0.46915036823274614</v>
      </c>
      <c r="U37" s="22"/>
      <c r="V37" s="21">
        <v>4.2119999999999997</v>
      </c>
      <c r="W37" s="22">
        <v>107.56500000000001</v>
      </c>
      <c r="X37" s="22">
        <v>0.47861999999999999</v>
      </c>
      <c r="Y37" s="22">
        <v>0.49320432891515764</v>
      </c>
      <c r="Z37" s="22"/>
      <c r="AA37" s="23">
        <v>4.2119999999999997</v>
      </c>
      <c r="AB37" s="22">
        <v>312.68099999999998</v>
      </c>
      <c r="AC37" s="22">
        <v>0.15967999999999999</v>
      </c>
      <c r="AD37" s="22">
        <v>0.16966660474975753</v>
      </c>
      <c r="AF37" s="21">
        <v>3.1779999999999999</v>
      </c>
      <c r="AG37" s="22">
        <v>99.043800000000005</v>
      </c>
      <c r="AH37" s="22">
        <v>0.49913999999999997</v>
      </c>
      <c r="AI37" s="22">
        <v>0.53563699736640691</v>
      </c>
      <c r="AJ37" s="22"/>
      <c r="AK37" s="21">
        <v>4.2119999999999997</v>
      </c>
      <c r="AL37" s="22">
        <v>125.71499999999999</v>
      </c>
      <c r="AM37" s="22">
        <v>0.40721000000000002</v>
      </c>
      <c r="AN37" s="22">
        <v>0.42199835850740919</v>
      </c>
      <c r="AO37" s="22"/>
      <c r="AP37" s="21">
        <v>4.2119999999999997</v>
      </c>
      <c r="AQ37" s="22">
        <v>182.53299999999999</v>
      </c>
      <c r="AR37" s="22">
        <v>0.23960999999999999</v>
      </c>
      <c r="AS37" s="22">
        <v>0.29064072600438795</v>
      </c>
      <c r="AT37" s="22"/>
      <c r="AU37" s="23">
        <v>4.2119999999999997</v>
      </c>
      <c r="AV37" s="22">
        <v>312.68099999999998</v>
      </c>
      <c r="AW37" s="22">
        <v>0.15967999999999999</v>
      </c>
      <c r="AX37" s="22">
        <v>0.16966660474975753</v>
      </c>
      <c r="AZ37" s="21">
        <v>4.2119999999999997</v>
      </c>
      <c r="BA37" s="22">
        <v>125.24400000000001</v>
      </c>
      <c r="BB37" s="22">
        <v>0.41132999999999997</v>
      </c>
      <c r="BC37" s="22">
        <v>0.42358535051386836</v>
      </c>
      <c r="BD37" s="22"/>
      <c r="BE37" s="21">
        <v>3.1779999999999999</v>
      </c>
      <c r="BF37" s="22">
        <v>99.043800000000005</v>
      </c>
      <c r="BG37" s="22">
        <v>0.49913999999999997</v>
      </c>
      <c r="BH37" s="22">
        <v>0.53563699736640691</v>
      </c>
    </row>
    <row r="38" spans="2:60" x14ac:dyDescent="0.2">
      <c r="B38" s="23">
        <v>4.2119999999999997</v>
      </c>
      <c r="C38" s="22">
        <v>313.685</v>
      </c>
      <c r="D38" s="22">
        <v>0.15917999999999999</v>
      </c>
      <c r="E38" s="22">
        <v>0.1691235591110794</v>
      </c>
      <c r="F38" s="22"/>
      <c r="G38" s="23">
        <v>4.2119999999999997</v>
      </c>
      <c r="H38" s="22">
        <v>133.82499999999999</v>
      </c>
      <c r="I38" s="22">
        <v>0.37906000000000001</v>
      </c>
      <c r="J38" s="22">
        <v>0.39642461154312675</v>
      </c>
      <c r="K38" s="22"/>
      <c r="L38" s="23">
        <v>4.2119999999999997</v>
      </c>
      <c r="M38" s="22">
        <v>204.82</v>
      </c>
      <c r="N38" s="22">
        <v>0.24614</v>
      </c>
      <c r="O38" s="22">
        <v>0.25901534830465256</v>
      </c>
      <c r="P38" s="22"/>
      <c r="Q38" s="23">
        <v>4.2119999999999997</v>
      </c>
      <c r="R38" s="22">
        <v>113.377</v>
      </c>
      <c r="S38" s="22">
        <v>0.44872000000000001</v>
      </c>
      <c r="T38" s="22">
        <v>0.46792139181455622</v>
      </c>
      <c r="U38" s="22"/>
      <c r="V38" s="21">
        <v>4.2119999999999997</v>
      </c>
      <c r="W38" s="22">
        <v>108.02199999999999</v>
      </c>
      <c r="X38" s="22">
        <v>0.47658</v>
      </c>
      <c r="Y38" s="22">
        <v>0.49111776897075538</v>
      </c>
      <c r="Z38" s="22"/>
      <c r="AA38" s="23">
        <v>4.2119999999999997</v>
      </c>
      <c r="AB38" s="22">
        <v>313.685</v>
      </c>
      <c r="AC38" s="22">
        <v>0.15917999999999999</v>
      </c>
      <c r="AD38" s="22">
        <v>0.1691235591110794</v>
      </c>
      <c r="AF38" s="21">
        <v>4.2119999999999997</v>
      </c>
      <c r="AG38" s="22">
        <v>114.011</v>
      </c>
      <c r="AH38" s="22">
        <v>0.43028</v>
      </c>
      <c r="AI38" s="22">
        <v>0.46531934321915369</v>
      </c>
      <c r="AJ38" s="22"/>
      <c r="AK38" s="21">
        <v>4.2119999999999997</v>
      </c>
      <c r="AL38" s="22">
        <v>126.47100000000002</v>
      </c>
      <c r="AM38" s="22">
        <v>0.40465000000000001</v>
      </c>
      <c r="AN38" s="22">
        <v>0.41947579792805412</v>
      </c>
      <c r="AO38" s="22"/>
      <c r="AP38" s="21">
        <v>4.2119999999999997</v>
      </c>
      <c r="AQ38" s="22">
        <v>183.94</v>
      </c>
      <c r="AR38" s="22">
        <v>0.23734</v>
      </c>
      <c r="AS38" s="22">
        <v>0.28841754724235591</v>
      </c>
      <c r="AT38" s="22"/>
      <c r="AU38" s="23">
        <v>4.2119999999999997</v>
      </c>
      <c r="AV38" s="22">
        <v>313.685</v>
      </c>
      <c r="AW38" s="22">
        <v>0.15917999999999999</v>
      </c>
      <c r="AX38" s="22">
        <v>0.1691235591110794</v>
      </c>
      <c r="AZ38" s="21">
        <v>4.2119999999999997</v>
      </c>
      <c r="BA38" s="22">
        <v>126.20699999999999</v>
      </c>
      <c r="BB38" s="22">
        <v>0.40777999999999998</v>
      </c>
      <c r="BC38" s="22">
        <v>0.42035325805826101</v>
      </c>
      <c r="BD38" s="22"/>
      <c r="BE38" s="21">
        <v>4.2119999999999997</v>
      </c>
      <c r="BF38" s="22">
        <v>114.011</v>
      </c>
      <c r="BG38" s="22">
        <v>0.43028</v>
      </c>
      <c r="BH38" s="22">
        <v>0.46531934321915369</v>
      </c>
    </row>
    <row r="39" spans="2:60" x14ac:dyDescent="0.2">
      <c r="B39" s="23">
        <v>4.2119999999999997</v>
      </c>
      <c r="C39" s="22">
        <v>314.88100000000003</v>
      </c>
      <c r="D39" s="22">
        <v>0.15861</v>
      </c>
      <c r="E39" s="22">
        <v>0.16848118381153179</v>
      </c>
      <c r="F39" s="22"/>
      <c r="G39" s="23">
        <v>4.2119999999999997</v>
      </c>
      <c r="H39" s="22">
        <v>134.39099999999999</v>
      </c>
      <c r="I39" s="22">
        <v>0.37734000000000001</v>
      </c>
      <c r="J39" s="22">
        <v>0.39475503299892806</v>
      </c>
      <c r="K39" s="22"/>
      <c r="L39" s="23">
        <v>4.2119999999999997</v>
      </c>
      <c r="M39" s="22">
        <v>206.39700000000002</v>
      </c>
      <c r="N39" s="22">
        <v>0.24424000000000001</v>
      </c>
      <c r="O39" s="22">
        <v>0.25703631176692943</v>
      </c>
      <c r="P39" s="22"/>
      <c r="Q39" s="23">
        <v>4.2119999999999997</v>
      </c>
      <c r="R39" s="22">
        <v>113.69500000000001</v>
      </c>
      <c r="S39" s="22">
        <v>0.44749</v>
      </c>
      <c r="T39" s="22">
        <v>0.46661263590974922</v>
      </c>
      <c r="U39" s="22"/>
      <c r="V39" s="21">
        <v>4.2119999999999997</v>
      </c>
      <c r="W39" s="22">
        <v>108.38799999999999</v>
      </c>
      <c r="X39" s="22">
        <v>0.47495999999999999</v>
      </c>
      <c r="Y39" s="22">
        <v>0.48945938332434347</v>
      </c>
      <c r="Z39" s="22"/>
      <c r="AA39" s="23">
        <v>4.2119999999999997</v>
      </c>
      <c r="AB39" s="22">
        <v>314.88100000000003</v>
      </c>
      <c r="AC39" s="22">
        <v>0.15861</v>
      </c>
      <c r="AD39" s="22">
        <v>0.16848118381153179</v>
      </c>
      <c r="AF39" s="21">
        <v>4.2119999999999997</v>
      </c>
      <c r="AG39" s="22">
        <v>114.902</v>
      </c>
      <c r="AH39" s="22">
        <v>0.42649999999999999</v>
      </c>
      <c r="AI39" s="22">
        <v>0.46171105498389009</v>
      </c>
      <c r="AJ39" s="22"/>
      <c r="AK39" s="21">
        <v>4.2119999999999997</v>
      </c>
      <c r="AL39" s="22">
        <v>127.163</v>
      </c>
      <c r="AM39" s="22">
        <v>0.40238000000000002</v>
      </c>
      <c r="AN39" s="22">
        <v>0.4171930800607011</v>
      </c>
      <c r="AO39" s="22"/>
      <c r="AP39" s="21">
        <v>4.2119999999999997</v>
      </c>
      <c r="AQ39" s="22">
        <v>185.60000000000002</v>
      </c>
      <c r="AR39" s="22">
        <v>0.23502000000000001</v>
      </c>
      <c r="AS39" s="22">
        <v>0.28583795064525291</v>
      </c>
      <c r="AT39" s="22"/>
      <c r="AU39" s="23">
        <v>4.2119999999999997</v>
      </c>
      <c r="AV39" s="22">
        <v>314.88100000000003</v>
      </c>
      <c r="AW39" s="22">
        <v>0.15861</v>
      </c>
      <c r="AX39" s="22">
        <v>0.16848118381153179</v>
      </c>
      <c r="AZ39" s="21">
        <v>4.2119999999999997</v>
      </c>
      <c r="BA39" s="22">
        <v>126.95000000000002</v>
      </c>
      <c r="BB39" s="22">
        <v>0.40533999999999998</v>
      </c>
      <c r="BC39" s="22">
        <v>0.41789305742228389</v>
      </c>
      <c r="BD39" s="22"/>
      <c r="BE39" s="21">
        <v>4.2119999999999997</v>
      </c>
      <c r="BF39" s="22">
        <v>114.902</v>
      </c>
      <c r="BG39" s="22">
        <v>0.42649999999999999</v>
      </c>
      <c r="BH39" s="22">
        <v>0.46171105498389009</v>
      </c>
    </row>
    <row r="40" spans="2:60" x14ac:dyDescent="0.2">
      <c r="B40" s="23">
        <v>4.2119999999999997</v>
      </c>
      <c r="C40" s="22">
        <v>315.87700000000001</v>
      </c>
      <c r="D40" s="22">
        <v>0.15814</v>
      </c>
      <c r="E40" s="22">
        <v>0.16794994140047845</v>
      </c>
      <c r="F40" s="22"/>
      <c r="G40" s="23">
        <v>4.2119999999999997</v>
      </c>
      <c r="H40" s="22">
        <v>134.886</v>
      </c>
      <c r="I40" s="22">
        <v>0.37584000000000001</v>
      </c>
      <c r="J40" s="22">
        <v>0.39330637456636669</v>
      </c>
      <c r="K40" s="22"/>
      <c r="L40" s="23">
        <v>4.2119999999999997</v>
      </c>
      <c r="M40" s="22">
        <v>207.857</v>
      </c>
      <c r="N40" s="22">
        <v>0.24248</v>
      </c>
      <c r="O40" s="22">
        <v>0.25523087333964667</v>
      </c>
      <c r="P40" s="22"/>
      <c r="Q40" s="23">
        <v>4.2119999999999997</v>
      </c>
      <c r="R40" s="22">
        <v>113.96</v>
      </c>
      <c r="S40" s="22">
        <v>0.44647999999999999</v>
      </c>
      <c r="T40" s="22">
        <v>0.46552758546647022</v>
      </c>
      <c r="U40" s="22"/>
      <c r="V40" s="21">
        <v>4.2119999999999997</v>
      </c>
      <c r="W40" s="22">
        <v>108.71600000000001</v>
      </c>
      <c r="X40" s="22">
        <v>0.47352</v>
      </c>
      <c r="Y40" s="22">
        <v>0.48798266713049537</v>
      </c>
      <c r="Z40" s="22"/>
      <c r="AA40" s="23">
        <v>4.2119999999999997</v>
      </c>
      <c r="AB40" s="22">
        <v>315.87700000000001</v>
      </c>
      <c r="AC40" s="22">
        <v>0.15814</v>
      </c>
      <c r="AD40" s="22">
        <v>0.16794994140047845</v>
      </c>
      <c r="AF40" s="21">
        <v>4.2119999999999997</v>
      </c>
      <c r="AG40" s="22">
        <v>115.806</v>
      </c>
      <c r="AH40" s="22">
        <v>0.42279</v>
      </c>
      <c r="AI40" s="22">
        <v>0.45810686527260192</v>
      </c>
      <c r="AJ40" s="22"/>
      <c r="AK40" s="21">
        <v>4.2119999999999997</v>
      </c>
      <c r="AL40" s="22">
        <v>127.81400000000001</v>
      </c>
      <c r="AM40" s="22">
        <v>0.4002</v>
      </c>
      <c r="AN40" s="22">
        <v>0.4150681743765075</v>
      </c>
      <c r="AO40" s="22"/>
      <c r="AP40" s="21">
        <v>4.2119999999999997</v>
      </c>
      <c r="AQ40" s="22">
        <v>186.49200000000002</v>
      </c>
      <c r="AR40" s="22">
        <v>0.23368</v>
      </c>
      <c r="AS40" s="22">
        <v>0.28447077429465573</v>
      </c>
      <c r="AT40" s="22"/>
      <c r="AU40" s="23">
        <v>4.2119999999999997</v>
      </c>
      <c r="AV40" s="22">
        <v>315.87700000000001</v>
      </c>
      <c r="AW40" s="22">
        <v>0.15814</v>
      </c>
      <c r="AX40" s="22">
        <v>0.16794994140047845</v>
      </c>
      <c r="AZ40" s="21">
        <v>4.2119999999999997</v>
      </c>
      <c r="BA40" s="22">
        <v>127.521</v>
      </c>
      <c r="BB40" s="22">
        <v>0.40339000000000003</v>
      </c>
      <c r="BC40" s="22">
        <v>0.41602186024073634</v>
      </c>
      <c r="BD40" s="22"/>
      <c r="BE40" s="21">
        <v>4.2119999999999997</v>
      </c>
      <c r="BF40" s="22">
        <v>115.806</v>
      </c>
      <c r="BG40" s="22">
        <v>0.42279</v>
      </c>
      <c r="BH40" s="22">
        <v>0.45810686527260192</v>
      </c>
    </row>
    <row r="41" spans="2:60" x14ac:dyDescent="0.2">
      <c r="B41" s="23">
        <v>4.2119999999999997</v>
      </c>
      <c r="C41" s="22">
        <v>316.834</v>
      </c>
      <c r="D41" s="22">
        <v>0.15767999999999999</v>
      </c>
      <c r="E41" s="22">
        <v>0.16744264706363249</v>
      </c>
      <c r="F41" s="22"/>
      <c r="G41" s="23">
        <v>4.2119999999999997</v>
      </c>
      <c r="H41" s="22">
        <v>135.39099999999999</v>
      </c>
      <c r="I41" s="22">
        <v>0.37428</v>
      </c>
      <c r="J41" s="22">
        <v>0.39183936627810517</v>
      </c>
      <c r="K41" s="22"/>
      <c r="L41" s="23">
        <v>4.2119999999999997</v>
      </c>
      <c r="M41" s="22">
        <v>209.37299999999999</v>
      </c>
      <c r="N41" s="22">
        <v>0.24065</v>
      </c>
      <c r="O41" s="22">
        <v>0.25338283178709259</v>
      </c>
      <c r="P41" s="22"/>
      <c r="Q41" s="23">
        <v>4.2119999999999997</v>
      </c>
      <c r="R41" s="22">
        <v>114.23399999999999</v>
      </c>
      <c r="S41" s="22">
        <v>0.44542999999999999</v>
      </c>
      <c r="T41" s="22">
        <v>0.46441097781535212</v>
      </c>
      <c r="U41" s="22"/>
      <c r="V41" s="21">
        <v>4.2119999999999997</v>
      </c>
      <c r="W41" s="22">
        <v>109.01299999999999</v>
      </c>
      <c r="X41" s="22">
        <v>0.47220000000000001</v>
      </c>
      <c r="Y41" s="22">
        <v>0.48665318484730202</v>
      </c>
      <c r="Z41" s="22"/>
      <c r="AA41" s="23">
        <v>4.2119999999999997</v>
      </c>
      <c r="AB41" s="22">
        <v>316.834</v>
      </c>
      <c r="AC41" s="22">
        <v>0.15767999999999999</v>
      </c>
      <c r="AD41" s="22">
        <v>0.16744264706363249</v>
      </c>
      <c r="AF41" s="21">
        <v>4.2119999999999997</v>
      </c>
      <c r="AG41" s="22">
        <v>116.589</v>
      </c>
      <c r="AH41" s="22">
        <v>0.41958000000000001</v>
      </c>
      <c r="AI41" s="22">
        <v>0.45503026563191157</v>
      </c>
      <c r="AJ41" s="22"/>
      <c r="AK41" s="21">
        <v>4.2119999999999997</v>
      </c>
      <c r="AL41" s="22">
        <v>128.42699999999999</v>
      </c>
      <c r="AM41" s="22">
        <v>0.39818999999999999</v>
      </c>
      <c r="AN41" s="22">
        <v>0.41308699603478194</v>
      </c>
      <c r="AO41" s="22"/>
      <c r="AP41" s="21">
        <v>4.2119999999999997</v>
      </c>
      <c r="AQ41" s="22">
        <v>187.464</v>
      </c>
      <c r="AR41" s="22">
        <v>0.23222999999999999</v>
      </c>
      <c r="AS41" s="22">
        <v>0.28299579460461177</v>
      </c>
      <c r="AT41" s="22"/>
      <c r="AU41" s="23">
        <v>4.2119999999999997</v>
      </c>
      <c r="AV41" s="22">
        <v>316.834</v>
      </c>
      <c r="AW41" s="22">
        <v>0.15767999999999999</v>
      </c>
      <c r="AX41" s="22">
        <v>0.16744264706363249</v>
      </c>
      <c r="AZ41" s="21">
        <v>4.2119999999999997</v>
      </c>
      <c r="BA41" s="22">
        <v>128.12800000000001</v>
      </c>
      <c r="BB41" s="22">
        <v>0.40153</v>
      </c>
      <c r="BC41" s="22">
        <v>0.41405097745815855</v>
      </c>
      <c r="BD41" s="22"/>
      <c r="BE41" s="21">
        <v>4.2119999999999997</v>
      </c>
      <c r="BF41" s="22">
        <v>116.589</v>
      </c>
      <c r="BG41" s="22">
        <v>0.41958000000000001</v>
      </c>
      <c r="BH41" s="22">
        <v>0.45503026563191157</v>
      </c>
    </row>
    <row r="42" spans="2:60" x14ac:dyDescent="0.2">
      <c r="B42" s="23">
        <v>4.2119999999999997</v>
      </c>
      <c r="C42" s="22">
        <v>317.68099999999998</v>
      </c>
      <c r="D42" s="22">
        <v>0.15729000000000001</v>
      </c>
      <c r="E42" s="22">
        <v>0.16699621204843521</v>
      </c>
      <c r="F42" s="22"/>
      <c r="G42" s="23">
        <v>4.2119999999999997</v>
      </c>
      <c r="H42" s="22">
        <v>135.87100000000001</v>
      </c>
      <c r="I42" s="22">
        <v>0.37286000000000002</v>
      </c>
      <c r="J42" s="22">
        <v>0.39045509078286711</v>
      </c>
      <c r="K42" s="22"/>
      <c r="L42" s="23">
        <v>4.2119999999999997</v>
      </c>
      <c r="M42" s="22">
        <v>210.857</v>
      </c>
      <c r="N42" s="22">
        <v>0.23891999999999999</v>
      </c>
      <c r="O42" s="22">
        <v>0.25159953731561646</v>
      </c>
      <c r="P42" s="22"/>
      <c r="Q42" s="23">
        <v>4.2119999999999997</v>
      </c>
      <c r="R42" s="22">
        <v>114.498</v>
      </c>
      <c r="S42" s="22">
        <v>0.44445000000000001</v>
      </c>
      <c r="T42" s="22">
        <v>0.46334017746824346</v>
      </c>
      <c r="U42" s="22"/>
      <c r="V42" s="21">
        <v>4.2119999999999997</v>
      </c>
      <c r="W42" s="22">
        <v>109.291</v>
      </c>
      <c r="X42" s="22">
        <v>0.47094000000000003</v>
      </c>
      <c r="Y42" s="22">
        <v>0.48541530080023909</v>
      </c>
      <c r="Z42" s="22"/>
      <c r="AA42" s="23">
        <v>4.2119999999999997</v>
      </c>
      <c r="AB42" s="22">
        <v>317.68099999999998</v>
      </c>
      <c r="AC42" s="22">
        <v>0.15729000000000001</v>
      </c>
      <c r="AD42" s="22">
        <v>0.16699621204843521</v>
      </c>
      <c r="AF42" s="21">
        <v>4.2119999999999997</v>
      </c>
      <c r="AG42" s="22">
        <v>117.405</v>
      </c>
      <c r="AH42" s="22">
        <v>0.41622999999999999</v>
      </c>
      <c r="AI42" s="22">
        <v>0.45186766866623179</v>
      </c>
      <c r="AJ42" s="22"/>
      <c r="AK42" s="21">
        <v>4.2119999999999997</v>
      </c>
      <c r="AL42" s="22">
        <v>129.018</v>
      </c>
      <c r="AM42" s="22">
        <v>0.39626</v>
      </c>
      <c r="AN42" s="22">
        <v>0.41119474522747945</v>
      </c>
      <c r="AO42" s="22"/>
      <c r="AP42" s="21">
        <v>4.2119999999999997</v>
      </c>
      <c r="AQ42" s="22">
        <v>188.404</v>
      </c>
      <c r="AR42" s="22">
        <v>0.23083999999999999</v>
      </c>
      <c r="AS42" s="22">
        <v>0.2815838498108264</v>
      </c>
      <c r="AT42" s="22"/>
      <c r="AU42" s="23">
        <v>4.2119999999999997</v>
      </c>
      <c r="AV42" s="22">
        <v>317.68099999999998</v>
      </c>
      <c r="AW42" s="22">
        <v>0.15729000000000001</v>
      </c>
      <c r="AX42" s="22">
        <v>0.16699621204843521</v>
      </c>
      <c r="AZ42" s="21">
        <v>4.2119999999999997</v>
      </c>
      <c r="BA42" s="22">
        <v>128.62100000000001</v>
      </c>
      <c r="BB42" s="22">
        <v>0.40000999999999998</v>
      </c>
      <c r="BC42" s="22">
        <v>0.41246393388139518</v>
      </c>
      <c r="BD42" s="22"/>
      <c r="BE42" s="21">
        <v>4.2119999999999997</v>
      </c>
      <c r="BF42" s="22">
        <v>117.405</v>
      </c>
      <c r="BG42" s="22">
        <v>0.41622999999999999</v>
      </c>
      <c r="BH42" s="22">
        <v>0.45186766866623179</v>
      </c>
    </row>
    <row r="43" spans="2:60" x14ac:dyDescent="0.2">
      <c r="B43" s="23">
        <v>4.2119999999999997</v>
      </c>
      <c r="C43" s="22">
        <v>318.44099999999997</v>
      </c>
      <c r="D43" s="22">
        <v>0.15692</v>
      </c>
      <c r="E43" s="22">
        <v>0.16659765432139373</v>
      </c>
      <c r="F43" s="22"/>
      <c r="G43" s="23">
        <v>4.2119999999999997</v>
      </c>
      <c r="H43" s="22">
        <v>136.292</v>
      </c>
      <c r="I43" s="22">
        <v>0.37161</v>
      </c>
      <c r="J43" s="22">
        <v>0.38924899216211478</v>
      </c>
      <c r="K43" s="22"/>
      <c r="L43" s="23">
        <v>4.2119999999999997</v>
      </c>
      <c r="M43" s="22">
        <v>212.19500000000002</v>
      </c>
      <c r="N43" s="22">
        <v>0.23738000000000001</v>
      </c>
      <c r="O43" s="22">
        <v>0.25001307118338761</v>
      </c>
      <c r="P43" s="22"/>
      <c r="Q43" s="23">
        <v>4.2119999999999997</v>
      </c>
      <c r="R43" s="22">
        <v>114.73399999999999</v>
      </c>
      <c r="S43" s="22">
        <v>0.44356000000000001</v>
      </c>
      <c r="T43" s="22">
        <v>0.46238711837606061</v>
      </c>
      <c r="U43" s="22"/>
      <c r="V43" s="21">
        <v>4.2119999999999997</v>
      </c>
      <c r="W43" s="22">
        <v>109.627</v>
      </c>
      <c r="X43" s="22">
        <v>0.46954000000000001</v>
      </c>
      <c r="Y43" s="22">
        <v>0.48392753281362194</v>
      </c>
      <c r="Z43" s="22"/>
      <c r="AA43" s="23">
        <v>4.2119999999999997</v>
      </c>
      <c r="AB43" s="22">
        <v>318.44099999999997</v>
      </c>
      <c r="AC43" s="22">
        <v>0.15692</v>
      </c>
      <c r="AD43" s="22">
        <v>0.16659765432139373</v>
      </c>
      <c r="AF43" s="21">
        <v>4.2119999999999997</v>
      </c>
      <c r="AG43" s="22">
        <v>118.23899999999999</v>
      </c>
      <c r="AH43" s="22">
        <v>0.41295999999999999</v>
      </c>
      <c r="AI43" s="22">
        <v>0.44868041542772646</v>
      </c>
      <c r="AJ43" s="22"/>
      <c r="AK43" s="21">
        <v>4.2119999999999997</v>
      </c>
      <c r="AL43" s="22">
        <v>129.52099999999999</v>
      </c>
      <c r="AM43" s="22">
        <v>0.39467999999999998</v>
      </c>
      <c r="AN43" s="22">
        <v>0.40959785393688242</v>
      </c>
      <c r="AO43" s="22"/>
      <c r="AP43" s="21">
        <v>4.2119999999999997</v>
      </c>
      <c r="AQ43" s="22">
        <v>189.48100000000002</v>
      </c>
      <c r="AR43" s="22">
        <v>0.22916</v>
      </c>
      <c r="AS43" s="22">
        <v>0.279983342075242</v>
      </c>
      <c r="AT43" s="22"/>
      <c r="AU43" s="23">
        <v>4.2119999999999997</v>
      </c>
      <c r="AV43" s="22">
        <v>318.44099999999997</v>
      </c>
      <c r="AW43" s="22">
        <v>0.15692</v>
      </c>
      <c r="AX43" s="22">
        <v>0.16659765432139373</v>
      </c>
      <c r="AZ43" s="21">
        <v>4.2119999999999997</v>
      </c>
      <c r="BA43" s="22">
        <v>129.136</v>
      </c>
      <c r="BB43" s="22">
        <v>0.39835999999999999</v>
      </c>
      <c r="BC43" s="22">
        <v>0.4108190097243134</v>
      </c>
      <c r="BD43" s="22"/>
      <c r="BE43" s="21">
        <v>4.2119999999999997</v>
      </c>
      <c r="BF43" s="22">
        <v>118.23899999999999</v>
      </c>
      <c r="BG43" s="22">
        <v>0.41295999999999999</v>
      </c>
      <c r="BH43" s="22">
        <v>0.44868041542772646</v>
      </c>
    </row>
    <row r="44" spans="2:60" x14ac:dyDescent="0.2">
      <c r="B44" s="23">
        <v>4.2119999999999997</v>
      </c>
      <c r="C44" s="22">
        <v>319.22500000000002</v>
      </c>
      <c r="D44" s="22">
        <v>0.15654000000000001</v>
      </c>
      <c r="E44" s="22">
        <v>0.16618849914561495</v>
      </c>
      <c r="F44" s="22"/>
      <c r="G44" s="23">
        <v>4.2119999999999997</v>
      </c>
      <c r="H44" s="22">
        <v>136.72800000000001</v>
      </c>
      <c r="I44" s="22">
        <v>0.37028</v>
      </c>
      <c r="J44" s="22">
        <v>0.38800774998360932</v>
      </c>
      <c r="K44" s="22"/>
      <c r="L44" s="23">
        <v>4.2119999999999997</v>
      </c>
      <c r="M44" s="22">
        <v>213.46699999999998</v>
      </c>
      <c r="N44" s="22">
        <v>0.23588000000000001</v>
      </c>
      <c r="O44" s="22">
        <v>0.24852330168016107</v>
      </c>
      <c r="P44" s="22"/>
      <c r="Q44" s="23">
        <v>4.2119999999999997</v>
      </c>
      <c r="R44" s="22">
        <v>114.98099999999999</v>
      </c>
      <c r="S44" s="22">
        <v>0.44257000000000002</v>
      </c>
      <c r="T44" s="22">
        <v>0.46139382715195498</v>
      </c>
      <c r="U44" s="22"/>
      <c r="V44" s="21">
        <v>4.2119999999999997</v>
      </c>
      <c r="W44" s="22">
        <v>109.995</v>
      </c>
      <c r="X44" s="22">
        <v>0.46777000000000002</v>
      </c>
      <c r="Y44" s="22">
        <v>0.4823085016569747</v>
      </c>
      <c r="Z44" s="22"/>
      <c r="AA44" s="23">
        <v>4.2119999999999997</v>
      </c>
      <c r="AB44" s="22">
        <v>319.22500000000002</v>
      </c>
      <c r="AC44" s="22">
        <v>0.15654000000000001</v>
      </c>
      <c r="AD44" s="22">
        <v>0.16618849914561495</v>
      </c>
      <c r="AF44" s="21">
        <v>4.2119999999999997</v>
      </c>
      <c r="AG44" s="22">
        <v>118.973</v>
      </c>
      <c r="AH44" s="22">
        <v>0.41004000000000002</v>
      </c>
      <c r="AI44" s="22">
        <v>0.44591229640135938</v>
      </c>
      <c r="AJ44" s="22"/>
      <c r="AK44" s="21">
        <v>4.2119999999999997</v>
      </c>
      <c r="AL44" s="22">
        <v>130.04599999999999</v>
      </c>
      <c r="AM44" s="22">
        <v>0.39304</v>
      </c>
      <c r="AN44" s="22">
        <v>0.40794429386339398</v>
      </c>
      <c r="AO44" s="22"/>
      <c r="AP44" s="21">
        <v>4.2119999999999997</v>
      </c>
      <c r="AQ44" s="22">
        <v>190.624</v>
      </c>
      <c r="AR44" s="22">
        <v>0.22656999999999999</v>
      </c>
      <c r="AS44" s="22">
        <v>0.2783045347897376</v>
      </c>
      <c r="AT44" s="22"/>
      <c r="AU44" s="23">
        <v>4.2119999999999997</v>
      </c>
      <c r="AV44" s="22">
        <v>319.22500000000002</v>
      </c>
      <c r="AW44" s="22">
        <v>0.15654000000000001</v>
      </c>
      <c r="AX44" s="22">
        <v>0.16618849914561495</v>
      </c>
      <c r="AZ44" s="21">
        <v>4.2119999999999997</v>
      </c>
      <c r="BA44" s="22">
        <v>129.70499999999998</v>
      </c>
      <c r="BB44" s="22">
        <v>0.39643</v>
      </c>
      <c r="BC44" s="22">
        <v>0.40901679688338111</v>
      </c>
      <c r="BD44" s="22"/>
      <c r="BE44" s="21">
        <v>4.2119999999999997</v>
      </c>
      <c r="BF44" s="22">
        <v>118.973</v>
      </c>
      <c r="BG44" s="22">
        <v>0.41004000000000002</v>
      </c>
      <c r="BH44" s="22">
        <v>0.44591229640135938</v>
      </c>
    </row>
    <row r="45" spans="2:60" x14ac:dyDescent="0.2">
      <c r="B45" s="23">
        <v>4.2119999999999997</v>
      </c>
      <c r="C45" s="22">
        <v>320.20699999999999</v>
      </c>
      <c r="D45" s="22">
        <v>0.15606999999999999</v>
      </c>
      <c r="E45" s="22">
        <v>0.16567883787599563</v>
      </c>
      <c r="F45" s="22"/>
      <c r="G45" s="23">
        <v>4.2119999999999997</v>
      </c>
      <c r="H45" s="22">
        <v>137.10599999999999</v>
      </c>
      <c r="I45" s="22">
        <v>0.36917</v>
      </c>
      <c r="J45" s="22">
        <v>0.38693801613174433</v>
      </c>
      <c r="K45" s="22"/>
      <c r="L45" s="23">
        <v>4.2119999999999997</v>
      </c>
      <c r="M45" s="22">
        <v>214.798</v>
      </c>
      <c r="N45" s="22">
        <v>0.23438999999999999</v>
      </c>
      <c r="O45" s="22">
        <v>0.24698332218995958</v>
      </c>
      <c r="P45" s="22"/>
      <c r="Q45" s="23">
        <v>4.2119999999999997</v>
      </c>
      <c r="R45" s="22">
        <v>115.28999999999999</v>
      </c>
      <c r="S45" s="22">
        <v>0.44139</v>
      </c>
      <c r="T45" s="22">
        <v>0.46015720044894559</v>
      </c>
      <c r="U45" s="22"/>
      <c r="V45" s="21">
        <v>4.2119999999999997</v>
      </c>
      <c r="W45" s="22">
        <v>110.289</v>
      </c>
      <c r="X45" s="22">
        <v>0.46653</v>
      </c>
      <c r="Y45" s="22">
        <v>0.48102280045842227</v>
      </c>
      <c r="Z45" s="22"/>
      <c r="AA45" s="23">
        <v>4.2119999999999997</v>
      </c>
      <c r="AB45" s="22">
        <v>320.20699999999999</v>
      </c>
      <c r="AC45" s="22">
        <v>0.15606999999999999</v>
      </c>
      <c r="AD45" s="22">
        <v>0.16567883787599563</v>
      </c>
      <c r="AF45" s="21">
        <v>4.2119999999999997</v>
      </c>
      <c r="AG45" s="22">
        <v>119.68200000000002</v>
      </c>
      <c r="AH45" s="22">
        <v>0.40736</v>
      </c>
      <c r="AI45" s="22">
        <v>0.44327069768017685</v>
      </c>
      <c r="AJ45" s="22"/>
      <c r="AK45" s="21">
        <v>4.2119999999999997</v>
      </c>
      <c r="AL45" s="22">
        <v>130.566</v>
      </c>
      <c r="AM45" s="22">
        <v>0.39140000000000003</v>
      </c>
      <c r="AN45" s="22">
        <v>0.4063195903968792</v>
      </c>
      <c r="AO45" s="22"/>
      <c r="AP45" s="21">
        <v>4.2119999999999997</v>
      </c>
      <c r="AQ45" s="22">
        <v>191.85299999999998</v>
      </c>
      <c r="AR45" s="22">
        <v>0.22439999999999999</v>
      </c>
      <c r="AS45" s="22">
        <v>0.27652173090730375</v>
      </c>
      <c r="AT45" s="22"/>
      <c r="AU45" s="23">
        <v>4.2119999999999997</v>
      </c>
      <c r="AV45" s="22">
        <v>320.20699999999999</v>
      </c>
      <c r="AW45" s="22">
        <v>0.15606999999999999</v>
      </c>
      <c r="AX45" s="22">
        <v>0.16567883787599563</v>
      </c>
      <c r="AZ45" s="21">
        <v>4.2119999999999997</v>
      </c>
      <c r="BA45" s="22">
        <v>130.06200000000001</v>
      </c>
      <c r="BB45" s="22">
        <v>0.39517999999999998</v>
      </c>
      <c r="BC45" s="22">
        <v>0.40789410926910968</v>
      </c>
      <c r="BD45" s="22"/>
      <c r="BE45" s="21">
        <v>4.2119999999999997</v>
      </c>
      <c r="BF45" s="22">
        <v>119.68200000000002</v>
      </c>
      <c r="BG45" s="22">
        <v>0.40736</v>
      </c>
      <c r="BH45" s="22">
        <v>0.44327069768017685</v>
      </c>
    </row>
    <row r="46" spans="2:60" x14ac:dyDescent="0.2">
      <c r="B46" s="23">
        <v>5.2450000000000001</v>
      </c>
      <c r="C46" s="22">
        <v>368.096</v>
      </c>
      <c r="D46" s="22">
        <v>0.13575000000000001</v>
      </c>
      <c r="E46" s="22">
        <v>0.14412415141636675</v>
      </c>
      <c r="F46" s="22"/>
      <c r="G46" s="23">
        <v>4.2119999999999997</v>
      </c>
      <c r="H46" s="22">
        <v>137.50700000000001</v>
      </c>
      <c r="I46" s="22">
        <v>0.36798999999999998</v>
      </c>
      <c r="J46" s="22">
        <v>0.38580962161750992</v>
      </c>
      <c r="K46" s="22"/>
      <c r="L46" s="23">
        <v>4.2119999999999997</v>
      </c>
      <c r="M46" s="22">
        <v>216.08099999999999</v>
      </c>
      <c r="N46" s="22">
        <v>0.23297000000000001</v>
      </c>
      <c r="O46" s="22">
        <v>0.24551683692577758</v>
      </c>
      <c r="P46" s="22"/>
      <c r="Q46" s="23">
        <v>5.2450000000000001</v>
      </c>
      <c r="R46" s="22">
        <v>127.71</v>
      </c>
      <c r="S46" s="22">
        <v>0.39822999999999997</v>
      </c>
      <c r="T46" s="22">
        <v>0.41540618306913274</v>
      </c>
      <c r="U46" s="22"/>
      <c r="V46" s="21">
        <v>5.2450000000000001</v>
      </c>
      <c r="W46" s="22">
        <v>124.22699999999999</v>
      </c>
      <c r="X46" s="22">
        <v>0.41389999999999999</v>
      </c>
      <c r="Y46" s="22">
        <v>0.42705308539817383</v>
      </c>
      <c r="Z46" s="22"/>
      <c r="AA46" s="23">
        <v>5.2450000000000001</v>
      </c>
      <c r="AB46" s="22">
        <v>368.096</v>
      </c>
      <c r="AC46" s="22">
        <v>0.13575000000000001</v>
      </c>
      <c r="AD46" s="22">
        <v>0.14412415141636675</v>
      </c>
      <c r="AF46" s="21">
        <v>4.2119999999999997</v>
      </c>
      <c r="AG46" s="22">
        <v>120.35700000000001</v>
      </c>
      <c r="AH46" s="22">
        <v>0.40481</v>
      </c>
      <c r="AI46" s="22">
        <v>0.44078469586113755</v>
      </c>
      <c r="AJ46" s="22"/>
      <c r="AK46" s="21">
        <v>5.2450000000000001</v>
      </c>
      <c r="AL46" s="22">
        <v>148.98099999999999</v>
      </c>
      <c r="AM46" s="22">
        <v>0.34221000000000001</v>
      </c>
      <c r="AN46" s="22">
        <v>0.35609590242889322</v>
      </c>
      <c r="AO46" s="22"/>
      <c r="AP46" s="21">
        <v>4.2119999999999997</v>
      </c>
      <c r="AQ46" s="22">
        <v>193.21</v>
      </c>
      <c r="AR46" s="22">
        <v>0.22253999999999999</v>
      </c>
      <c r="AS46" s="22">
        <v>0.27457959546482552</v>
      </c>
      <c r="AT46" s="22"/>
      <c r="AU46" s="23">
        <v>5.2450000000000001</v>
      </c>
      <c r="AV46" s="22">
        <v>368.096</v>
      </c>
      <c r="AW46" s="22">
        <v>0.13575000000000001</v>
      </c>
      <c r="AX46" s="22">
        <v>0.14412415141636675</v>
      </c>
      <c r="AZ46" s="21">
        <v>4.2119999999999997</v>
      </c>
      <c r="BA46" s="22">
        <v>130.52199999999999</v>
      </c>
      <c r="BB46" s="22">
        <v>0.39371</v>
      </c>
      <c r="BC46" s="22">
        <v>0.40645656394905794</v>
      </c>
      <c r="BD46" s="22"/>
      <c r="BE46" s="21">
        <v>4.2119999999999997</v>
      </c>
      <c r="BF46" s="22">
        <v>120.35700000000001</v>
      </c>
      <c r="BG46" s="22">
        <v>0.40481</v>
      </c>
      <c r="BH46" s="22">
        <v>0.44078469586113755</v>
      </c>
    </row>
    <row r="47" spans="2:60" x14ac:dyDescent="0.2">
      <c r="B47" s="23">
        <v>5.2450000000000001</v>
      </c>
      <c r="C47" s="22">
        <v>369.12700000000001</v>
      </c>
      <c r="D47" s="22">
        <v>0.13538</v>
      </c>
      <c r="E47" s="22">
        <v>0.14372160161613468</v>
      </c>
      <c r="F47" s="22"/>
      <c r="G47" s="23">
        <v>5.2450000000000001</v>
      </c>
      <c r="H47" s="22">
        <v>150.98600000000002</v>
      </c>
      <c r="I47" s="22">
        <v>0.33312000000000003</v>
      </c>
      <c r="J47" s="22">
        <v>0.35136717072946455</v>
      </c>
      <c r="K47" s="22"/>
      <c r="L47" s="23">
        <v>4.2119999999999997</v>
      </c>
      <c r="M47" s="22">
        <v>217.339</v>
      </c>
      <c r="N47" s="22">
        <v>0.23158000000000001</v>
      </c>
      <c r="O47" s="22">
        <v>0.24409573817749661</v>
      </c>
      <c r="P47" s="22"/>
      <c r="Q47" s="23">
        <v>5.2450000000000001</v>
      </c>
      <c r="R47" s="22">
        <v>128.06</v>
      </c>
      <c r="S47" s="22">
        <v>0.39717000000000002</v>
      </c>
      <c r="T47" s="22">
        <v>0.4142708389798449</v>
      </c>
      <c r="U47" s="22"/>
      <c r="V47" s="21">
        <v>5.2450000000000001</v>
      </c>
      <c r="W47" s="22">
        <v>124.68700000000001</v>
      </c>
      <c r="X47" s="22">
        <v>0.41237000000000001</v>
      </c>
      <c r="Y47" s="22">
        <v>0.42547758499088867</v>
      </c>
      <c r="Z47" s="22"/>
      <c r="AA47" s="23">
        <v>5.2450000000000001</v>
      </c>
      <c r="AB47" s="22">
        <v>369.12700000000001</v>
      </c>
      <c r="AC47" s="22">
        <v>0.13538</v>
      </c>
      <c r="AD47" s="22">
        <v>0.14372160161613468</v>
      </c>
      <c r="AF47" s="21">
        <v>4.2119999999999997</v>
      </c>
      <c r="AG47" s="22">
        <v>121.02300000000001</v>
      </c>
      <c r="AH47" s="22">
        <v>0.40234999999999999</v>
      </c>
      <c r="AI47" s="22">
        <v>0.43835901968848012</v>
      </c>
      <c r="AJ47" s="22"/>
      <c r="AK47" s="21">
        <v>5.2450000000000001</v>
      </c>
      <c r="AL47" s="22">
        <v>149.62199999999999</v>
      </c>
      <c r="AM47" s="22">
        <v>0.3407</v>
      </c>
      <c r="AN47" s="22">
        <v>0.35457034152570444</v>
      </c>
      <c r="AO47" s="22"/>
      <c r="AP47" s="21">
        <v>4.2119999999999997</v>
      </c>
      <c r="AQ47" s="22">
        <v>194.096</v>
      </c>
      <c r="AR47" s="22">
        <v>0.22125</v>
      </c>
      <c r="AS47" s="22">
        <v>0.27332620785466438</v>
      </c>
      <c r="AT47" s="22"/>
      <c r="AU47" s="23">
        <v>5.2450000000000001</v>
      </c>
      <c r="AV47" s="22">
        <v>369.12700000000001</v>
      </c>
      <c r="AW47" s="22">
        <v>0.13538</v>
      </c>
      <c r="AX47" s="22">
        <v>0.14372160161613468</v>
      </c>
      <c r="AZ47" s="21">
        <v>5.2450000000000001</v>
      </c>
      <c r="BA47" s="22">
        <v>151.84299999999999</v>
      </c>
      <c r="BB47" s="22">
        <v>0.33835999999999999</v>
      </c>
      <c r="BC47" s="22">
        <v>0.34938405879598622</v>
      </c>
      <c r="BD47" s="22"/>
      <c r="BE47" s="21">
        <v>4.2119999999999997</v>
      </c>
      <c r="BF47" s="22">
        <v>121.02300000000001</v>
      </c>
      <c r="BG47" s="22">
        <v>0.40234999999999999</v>
      </c>
      <c r="BH47" s="22">
        <v>0.43835901968848012</v>
      </c>
    </row>
    <row r="48" spans="2:60" x14ac:dyDescent="0.2">
      <c r="B48" s="23">
        <v>5.2450000000000001</v>
      </c>
      <c r="C48" s="22">
        <v>370.096</v>
      </c>
      <c r="D48" s="22">
        <v>0.13503000000000001</v>
      </c>
      <c r="E48" s="22">
        <v>0.14334530402857348</v>
      </c>
      <c r="F48" s="22"/>
      <c r="G48" s="23">
        <v>5.2450000000000001</v>
      </c>
      <c r="H48" s="22">
        <v>151.65800000000002</v>
      </c>
      <c r="I48" s="22">
        <v>0.33155000000000001</v>
      </c>
      <c r="J48" s="22">
        <v>0.34981025491407597</v>
      </c>
      <c r="K48" s="22"/>
      <c r="L48" s="23">
        <v>5.2450000000000001</v>
      </c>
      <c r="M48" s="22">
        <v>247.45999999999998</v>
      </c>
      <c r="N48" s="22">
        <v>0.20199</v>
      </c>
      <c r="O48" s="22">
        <v>0.21438423842139717</v>
      </c>
      <c r="P48" s="22"/>
      <c r="Q48" s="23">
        <v>5.2450000000000001</v>
      </c>
      <c r="R48" s="22">
        <v>128.21899999999999</v>
      </c>
      <c r="S48" s="22">
        <v>0.39662999999999998</v>
      </c>
      <c r="T48" s="22">
        <v>0.4137571158701826</v>
      </c>
      <c r="U48" s="22"/>
      <c r="V48" s="21">
        <v>5.2450000000000001</v>
      </c>
      <c r="W48" s="22">
        <v>125.072</v>
      </c>
      <c r="X48" s="22">
        <v>0.41109000000000001</v>
      </c>
      <c r="Y48" s="22">
        <v>0.42416786842585813</v>
      </c>
      <c r="Z48" s="22"/>
      <c r="AA48" s="23">
        <v>5.2450000000000001</v>
      </c>
      <c r="AB48" s="22">
        <v>370.096</v>
      </c>
      <c r="AC48" s="22">
        <v>0.13503000000000001</v>
      </c>
      <c r="AD48" s="22">
        <v>0.14334530402857348</v>
      </c>
      <c r="AF48" s="21">
        <v>4.2119999999999997</v>
      </c>
      <c r="AG48" s="22">
        <v>121.699</v>
      </c>
      <c r="AH48" s="22">
        <v>0.39987</v>
      </c>
      <c r="AI48" s="22">
        <v>0.43592407201175803</v>
      </c>
      <c r="AJ48" s="22"/>
      <c r="AK48" s="21">
        <v>5.2450000000000001</v>
      </c>
      <c r="AL48" s="22">
        <v>150.22400000000002</v>
      </c>
      <c r="AM48" s="22">
        <v>0.33928999999999998</v>
      </c>
      <c r="AN48" s="22">
        <v>0.35314945441313594</v>
      </c>
      <c r="AO48" s="22"/>
      <c r="AP48" s="21">
        <v>5.2450000000000001</v>
      </c>
      <c r="AQ48" s="22">
        <v>211.065</v>
      </c>
      <c r="AR48" s="22">
        <v>0.20014000000000001</v>
      </c>
      <c r="AS48" s="22">
        <v>0.2513515914043491</v>
      </c>
      <c r="AT48" s="22"/>
      <c r="AU48" s="23">
        <v>5.2450000000000001</v>
      </c>
      <c r="AV48" s="22">
        <v>370.096</v>
      </c>
      <c r="AW48" s="22">
        <v>0.13503000000000001</v>
      </c>
      <c r="AX48" s="22">
        <v>0.14334530402857348</v>
      </c>
      <c r="AZ48" s="21">
        <v>5.2450000000000001</v>
      </c>
      <c r="BA48" s="22">
        <v>152.33099999999999</v>
      </c>
      <c r="BB48" s="22">
        <v>0.33729999999999999</v>
      </c>
      <c r="BC48" s="22">
        <v>0.3482647894372054</v>
      </c>
      <c r="BD48" s="22"/>
      <c r="BE48" s="21">
        <v>4.2119999999999997</v>
      </c>
      <c r="BF48" s="22">
        <v>121.699</v>
      </c>
      <c r="BG48" s="22">
        <v>0.39987</v>
      </c>
      <c r="BH48" s="22">
        <v>0.43592407201175803</v>
      </c>
    </row>
    <row r="49" spans="2:60" x14ac:dyDescent="0.2">
      <c r="B49" s="23">
        <v>5.2450000000000001</v>
      </c>
      <c r="C49" s="22">
        <v>371.01300000000003</v>
      </c>
      <c r="D49" s="22">
        <v>0.13469999999999999</v>
      </c>
      <c r="E49" s="22">
        <v>0.14299101012568008</v>
      </c>
      <c r="F49" s="22"/>
      <c r="G49" s="23">
        <v>5.2450000000000001</v>
      </c>
      <c r="H49" s="22">
        <v>152.25399999999999</v>
      </c>
      <c r="I49" s="22">
        <v>0.33011000000000001</v>
      </c>
      <c r="J49" s="22">
        <v>0.34844091872633193</v>
      </c>
      <c r="K49" s="22"/>
      <c r="L49" s="23">
        <v>5.2450000000000001</v>
      </c>
      <c r="M49" s="22">
        <v>249.10900000000004</v>
      </c>
      <c r="N49" s="22">
        <v>0.20061000000000001</v>
      </c>
      <c r="O49" s="22">
        <v>0.21296510218321668</v>
      </c>
      <c r="P49" s="22"/>
      <c r="Q49" s="23">
        <v>5.2450000000000001</v>
      </c>
      <c r="R49" s="22">
        <v>128.53399999999999</v>
      </c>
      <c r="S49" s="22">
        <v>0.39563999999999999</v>
      </c>
      <c r="T49" s="22">
        <v>0.41274311574959882</v>
      </c>
      <c r="U49" s="22"/>
      <c r="V49" s="21">
        <v>5.2450000000000001</v>
      </c>
      <c r="W49" s="22">
        <v>125.41300000000001</v>
      </c>
      <c r="X49" s="22">
        <v>0.40994999999999998</v>
      </c>
      <c r="Y49" s="22">
        <v>0.42301454904801677</v>
      </c>
      <c r="Z49" s="22"/>
      <c r="AA49" s="23">
        <v>5.2450000000000001</v>
      </c>
      <c r="AB49" s="22">
        <v>371.01300000000003</v>
      </c>
      <c r="AC49" s="22">
        <v>0.13469999999999999</v>
      </c>
      <c r="AD49" s="22">
        <v>0.14299101012568008</v>
      </c>
      <c r="AF49" s="21">
        <v>5.2450000000000001</v>
      </c>
      <c r="AG49" s="22">
        <v>138.40099999999998</v>
      </c>
      <c r="AH49" s="22">
        <v>0.34816000000000003</v>
      </c>
      <c r="AI49" s="22">
        <v>0.38331748787768111</v>
      </c>
      <c r="AJ49" s="22"/>
      <c r="AK49" s="21">
        <v>5.2450000000000001</v>
      </c>
      <c r="AL49" s="22">
        <v>150.821</v>
      </c>
      <c r="AM49" s="22">
        <v>0.33789999999999998</v>
      </c>
      <c r="AN49" s="22">
        <v>0.35175157066826862</v>
      </c>
      <c r="AO49" s="22"/>
      <c r="AP49" s="21">
        <v>5.2450000000000001</v>
      </c>
      <c r="AQ49" s="22">
        <v>211.78299999999999</v>
      </c>
      <c r="AR49" s="22">
        <v>0.19947000000000001</v>
      </c>
      <c r="AS49" s="22">
        <v>0.2504994434858272</v>
      </c>
      <c r="AT49" s="22"/>
      <c r="AU49" s="23">
        <v>5.2450000000000001</v>
      </c>
      <c r="AV49" s="22">
        <v>371.01300000000003</v>
      </c>
      <c r="AW49" s="22">
        <v>0.13469999999999999</v>
      </c>
      <c r="AX49" s="22">
        <v>0.14299101012568008</v>
      </c>
      <c r="AZ49" s="21">
        <v>5.2450000000000001</v>
      </c>
      <c r="BA49" s="22">
        <v>153.03299999999999</v>
      </c>
      <c r="BB49" s="22">
        <v>0.33556999999999998</v>
      </c>
      <c r="BC49" s="22">
        <v>0.34666721321387506</v>
      </c>
      <c r="BD49" s="22"/>
      <c r="BE49" s="21">
        <v>5.2450000000000001</v>
      </c>
      <c r="BF49" s="22">
        <v>138.40099999999998</v>
      </c>
      <c r="BG49" s="22">
        <v>0.34816000000000003</v>
      </c>
      <c r="BH49" s="22">
        <v>0.38331748787768111</v>
      </c>
    </row>
    <row r="50" spans="2:60" x14ac:dyDescent="0.2">
      <c r="B50" s="23">
        <v>5.2450000000000001</v>
      </c>
      <c r="C50" s="22">
        <v>371.92500000000001</v>
      </c>
      <c r="D50" s="22">
        <v>0.13438</v>
      </c>
      <c r="E50" s="22">
        <v>0.14264038082882016</v>
      </c>
      <c r="F50" s="22"/>
      <c r="G50" s="23">
        <v>5.2450000000000001</v>
      </c>
      <c r="H50" s="22">
        <v>152.821</v>
      </c>
      <c r="I50" s="22">
        <v>0.32877000000000001</v>
      </c>
      <c r="J50" s="22">
        <v>0.34714812519064092</v>
      </c>
      <c r="K50" s="22"/>
      <c r="L50" s="23">
        <v>5.2450000000000001</v>
      </c>
      <c r="M50" s="22">
        <v>250.696</v>
      </c>
      <c r="N50" s="22">
        <v>0.19930999999999999</v>
      </c>
      <c r="O50" s="22">
        <v>0.2116169529619896</v>
      </c>
      <c r="P50" s="22"/>
      <c r="Q50" s="23">
        <v>5.2450000000000001</v>
      </c>
      <c r="R50" s="22">
        <v>128.816</v>
      </c>
      <c r="S50" s="22">
        <v>0.39476</v>
      </c>
      <c r="T50" s="22">
        <v>0.41183955129610406</v>
      </c>
      <c r="U50" s="22"/>
      <c r="V50" s="21">
        <v>5.2450000000000001</v>
      </c>
      <c r="W50" s="22">
        <v>125.749</v>
      </c>
      <c r="X50" s="22">
        <v>0.40883000000000003</v>
      </c>
      <c r="Y50" s="22">
        <v>0.42188425864029883</v>
      </c>
      <c r="Z50" s="22"/>
      <c r="AA50" s="23">
        <v>5.2450000000000001</v>
      </c>
      <c r="AB50" s="22">
        <v>371.92500000000001</v>
      </c>
      <c r="AC50" s="22">
        <v>0.13438</v>
      </c>
      <c r="AD50" s="22">
        <v>0.14264038082882016</v>
      </c>
      <c r="AF50" s="21">
        <v>5.2450000000000001</v>
      </c>
      <c r="AG50" s="22">
        <v>139.292</v>
      </c>
      <c r="AH50" s="22">
        <v>0.34566000000000002</v>
      </c>
      <c r="AI50" s="22">
        <v>0.38086554604542211</v>
      </c>
      <c r="AJ50" s="22"/>
      <c r="AK50" s="21">
        <v>5.2450000000000001</v>
      </c>
      <c r="AL50" s="22">
        <v>151.36500000000001</v>
      </c>
      <c r="AM50" s="22">
        <v>0.33663999999999999</v>
      </c>
      <c r="AN50" s="22">
        <v>0.35048738902493271</v>
      </c>
      <c r="AO50" s="22"/>
      <c r="AP50" s="21">
        <v>5.2450000000000001</v>
      </c>
      <c r="AQ50" s="22">
        <v>212.43</v>
      </c>
      <c r="AR50" s="22">
        <v>0.19883999999999999</v>
      </c>
      <c r="AS50" s="22">
        <v>0.24973649503252338</v>
      </c>
      <c r="AT50" s="22"/>
      <c r="AU50" s="23">
        <v>5.2450000000000001</v>
      </c>
      <c r="AV50" s="22">
        <v>371.92500000000001</v>
      </c>
      <c r="AW50" s="22">
        <v>0.13438</v>
      </c>
      <c r="AX50" s="22">
        <v>0.14264038082882016</v>
      </c>
      <c r="AZ50" s="21">
        <v>5.2450000000000001</v>
      </c>
      <c r="BA50" s="22">
        <v>153.55199999999999</v>
      </c>
      <c r="BB50" s="22">
        <v>0.33443000000000001</v>
      </c>
      <c r="BC50" s="22">
        <v>0.34549549103729643</v>
      </c>
      <c r="BD50" s="22"/>
      <c r="BE50" s="21">
        <v>5.2450000000000001</v>
      </c>
      <c r="BF50" s="22">
        <v>139.292</v>
      </c>
      <c r="BG50" s="22">
        <v>0.34566000000000002</v>
      </c>
      <c r="BH50" s="22">
        <v>0.38086554604542211</v>
      </c>
    </row>
    <row r="51" spans="2:60" x14ac:dyDescent="0.2">
      <c r="B51" s="23">
        <v>5.2450000000000001</v>
      </c>
      <c r="C51" s="22">
        <v>372.88100000000003</v>
      </c>
      <c r="D51" s="22">
        <v>0.13405</v>
      </c>
      <c r="E51" s="22">
        <v>0.14227467647790834</v>
      </c>
      <c r="F51" s="22"/>
      <c r="G51" s="23">
        <v>5.2450000000000001</v>
      </c>
      <c r="H51" s="22">
        <v>153.39400000000001</v>
      </c>
      <c r="I51" s="22">
        <v>0.32745000000000002</v>
      </c>
      <c r="J51" s="22">
        <v>0.34585136080784734</v>
      </c>
      <c r="K51" s="22"/>
      <c r="L51" s="23">
        <v>5.2450000000000001</v>
      </c>
      <c r="M51" s="22">
        <v>252.20799999999997</v>
      </c>
      <c r="N51" s="22">
        <v>0.19808999999999999</v>
      </c>
      <c r="O51" s="22">
        <v>0.2103482983876758</v>
      </c>
      <c r="P51" s="22"/>
      <c r="Q51" s="23">
        <v>5.2450000000000001</v>
      </c>
      <c r="R51" s="22">
        <v>129.059</v>
      </c>
      <c r="S51" s="22">
        <v>0.39396999999999999</v>
      </c>
      <c r="T51" s="22">
        <v>0.4110641151702627</v>
      </c>
      <c r="U51" s="22"/>
      <c r="V51" s="21">
        <v>5.2450000000000001</v>
      </c>
      <c r="W51" s="22">
        <v>126.09700000000001</v>
      </c>
      <c r="X51" s="22">
        <v>0.40770000000000001</v>
      </c>
      <c r="Y51" s="22">
        <v>0.42071995082959096</v>
      </c>
      <c r="Z51" s="22"/>
      <c r="AA51" s="23">
        <v>5.2450000000000001</v>
      </c>
      <c r="AB51" s="22">
        <v>372.88100000000003</v>
      </c>
      <c r="AC51" s="22">
        <v>0.13405</v>
      </c>
      <c r="AD51" s="22">
        <v>0.14227467647790834</v>
      </c>
      <c r="AF51" s="21">
        <v>5.2450000000000001</v>
      </c>
      <c r="AG51" s="22">
        <v>140.17500000000001</v>
      </c>
      <c r="AH51" s="22">
        <v>0.34338000000000002</v>
      </c>
      <c r="AI51" s="22">
        <v>0.37846637160520019</v>
      </c>
      <c r="AJ51" s="22"/>
      <c r="AK51" s="21">
        <v>5.2450000000000001</v>
      </c>
      <c r="AL51" s="22">
        <v>151.84800000000001</v>
      </c>
      <c r="AM51" s="22">
        <v>0.33550999999999997</v>
      </c>
      <c r="AN51" s="22">
        <v>0.34937255439491427</v>
      </c>
      <c r="AO51" s="22"/>
      <c r="AP51" s="21">
        <v>5.2450000000000001</v>
      </c>
      <c r="AQ51" s="22">
        <v>213.07500000000002</v>
      </c>
      <c r="AR51" s="22">
        <v>0.19817000000000001</v>
      </c>
      <c r="AS51" s="22">
        <v>0.24898051690606091</v>
      </c>
      <c r="AT51" s="22"/>
      <c r="AU51" s="23">
        <v>5.2450000000000001</v>
      </c>
      <c r="AV51" s="22">
        <v>372.88100000000003</v>
      </c>
      <c r="AW51" s="22">
        <v>0.13405</v>
      </c>
      <c r="AX51" s="22">
        <v>0.14227467647790834</v>
      </c>
      <c r="AZ51" s="21">
        <v>5.2450000000000001</v>
      </c>
      <c r="BA51" s="22">
        <v>153.94399999999999</v>
      </c>
      <c r="BB51" s="22">
        <v>0.33359</v>
      </c>
      <c r="BC51" s="22">
        <v>0.34461572805538987</v>
      </c>
      <c r="BD51" s="22"/>
      <c r="BE51" s="21">
        <v>5.2450000000000001</v>
      </c>
      <c r="BF51" s="22">
        <v>140.17500000000001</v>
      </c>
      <c r="BG51" s="22">
        <v>0.34338000000000002</v>
      </c>
      <c r="BH51" s="22">
        <v>0.37846637160520019</v>
      </c>
    </row>
    <row r="52" spans="2:60" x14ac:dyDescent="0.2">
      <c r="B52" s="23">
        <v>5.2450000000000001</v>
      </c>
      <c r="C52" s="22">
        <v>373.80799999999999</v>
      </c>
      <c r="D52" s="22">
        <v>0.13372999999999999</v>
      </c>
      <c r="E52" s="22">
        <v>0.14192185196614021</v>
      </c>
      <c r="F52" s="22"/>
      <c r="G52" s="23">
        <v>5.2450000000000001</v>
      </c>
      <c r="H52" s="22">
        <v>153.89400000000001</v>
      </c>
      <c r="I52" s="22">
        <v>0.32625999999999999</v>
      </c>
      <c r="J52" s="22">
        <v>0.34472769334580255</v>
      </c>
      <c r="K52" s="22"/>
      <c r="L52" s="23">
        <v>5.2450000000000001</v>
      </c>
      <c r="M52" s="22">
        <v>253.95400000000001</v>
      </c>
      <c r="N52" s="22">
        <v>0.19647999999999999</v>
      </c>
      <c r="O52" s="22">
        <v>0.20890209896185505</v>
      </c>
      <c r="P52" s="22"/>
      <c r="Q52" s="23">
        <v>5.2450000000000001</v>
      </c>
      <c r="R52" s="22">
        <v>129.30799999999999</v>
      </c>
      <c r="S52" s="22">
        <v>0.39319999999999999</v>
      </c>
      <c r="T52" s="22">
        <v>0.41027255575648014</v>
      </c>
      <c r="U52" s="22"/>
      <c r="V52" s="21">
        <v>5.2450000000000001</v>
      </c>
      <c r="W52" s="22">
        <v>126.39399999999999</v>
      </c>
      <c r="X52" s="22">
        <v>0.40672000000000003</v>
      </c>
      <c r="Y52" s="22">
        <v>0.41973134515688199</v>
      </c>
      <c r="Z52" s="22"/>
      <c r="AA52" s="23">
        <v>5.2450000000000001</v>
      </c>
      <c r="AB52" s="22">
        <v>373.80799999999999</v>
      </c>
      <c r="AC52" s="22">
        <v>0.13372999999999999</v>
      </c>
      <c r="AD52" s="22">
        <v>0.14192185196614021</v>
      </c>
      <c r="AF52" s="21">
        <v>5.2450000000000001</v>
      </c>
      <c r="AG52" s="22">
        <v>140.911</v>
      </c>
      <c r="AH52" s="22">
        <v>0.34144000000000002</v>
      </c>
      <c r="AI52" s="22">
        <v>0.37648958306845409</v>
      </c>
      <c r="AJ52" s="22"/>
      <c r="AK52" s="21">
        <v>5.2450000000000001</v>
      </c>
      <c r="AL52" s="22">
        <v>152.363</v>
      </c>
      <c r="AM52" s="22">
        <v>0.33434999999999998</v>
      </c>
      <c r="AN52" s="22">
        <v>0.34819164521411983</v>
      </c>
      <c r="AO52" s="22"/>
      <c r="AP52" s="21">
        <v>5.2450000000000001</v>
      </c>
      <c r="AQ52" s="22">
        <v>213.738</v>
      </c>
      <c r="AR52" s="22">
        <v>0.19752</v>
      </c>
      <c r="AS52" s="22">
        <v>0.24820819713742492</v>
      </c>
      <c r="AT52" s="22"/>
      <c r="AU52" s="23">
        <v>5.2450000000000001</v>
      </c>
      <c r="AV52" s="22">
        <v>373.80799999999999</v>
      </c>
      <c r="AW52" s="22">
        <v>0.13372999999999999</v>
      </c>
      <c r="AX52" s="22">
        <v>0.14192185196614021</v>
      </c>
      <c r="AZ52" s="21">
        <v>5.2450000000000001</v>
      </c>
      <c r="BA52" s="22">
        <v>154.52600000000001</v>
      </c>
      <c r="BB52" s="22">
        <v>0.33223000000000003</v>
      </c>
      <c r="BC52" s="22">
        <v>0.34331778237810429</v>
      </c>
      <c r="BD52" s="22"/>
      <c r="BE52" s="21">
        <v>5.2450000000000001</v>
      </c>
      <c r="BF52" s="22">
        <v>140.911</v>
      </c>
      <c r="BG52" s="22">
        <v>0.34144000000000002</v>
      </c>
      <c r="BH52" s="22">
        <v>0.37648958306845409</v>
      </c>
    </row>
    <row r="53" spans="2:60" x14ac:dyDescent="0.2">
      <c r="B53" s="23">
        <v>5.2450000000000001</v>
      </c>
      <c r="C53" s="22">
        <v>374.71100000000001</v>
      </c>
      <c r="D53" s="22">
        <v>0.13342000000000001</v>
      </c>
      <c r="E53" s="22">
        <v>0.14157984056982298</v>
      </c>
      <c r="F53" s="22"/>
      <c r="G53" s="23">
        <v>5.2450000000000001</v>
      </c>
      <c r="H53" s="22">
        <v>154.41999999999999</v>
      </c>
      <c r="I53" s="22">
        <v>0.32502999999999999</v>
      </c>
      <c r="J53" s="22">
        <v>0.34355344929257181</v>
      </c>
      <c r="K53" s="22"/>
      <c r="L53" s="23">
        <v>5.2450000000000001</v>
      </c>
      <c r="M53" s="22">
        <v>255.37299999999999</v>
      </c>
      <c r="N53" s="22">
        <v>0.19536000000000001</v>
      </c>
      <c r="O53" s="22">
        <v>0.20774131814936952</v>
      </c>
      <c r="P53" s="22"/>
      <c r="Q53" s="23">
        <v>5.2450000000000001</v>
      </c>
      <c r="R53" s="22">
        <v>129.54300000000001</v>
      </c>
      <c r="S53" s="22">
        <v>0.39248</v>
      </c>
      <c r="T53" s="22">
        <v>0.40952829284298603</v>
      </c>
      <c r="U53" s="22"/>
      <c r="V53" s="21">
        <v>5.2450000000000001</v>
      </c>
      <c r="W53" s="22">
        <v>126.65400000000001</v>
      </c>
      <c r="X53" s="22">
        <v>0.40587000000000001</v>
      </c>
      <c r="Y53" s="22">
        <v>0.41886970517914107</v>
      </c>
      <c r="Z53" s="22"/>
      <c r="AA53" s="23">
        <v>5.2450000000000001</v>
      </c>
      <c r="AB53" s="22">
        <v>374.71100000000001</v>
      </c>
      <c r="AC53" s="22">
        <v>0.13342000000000001</v>
      </c>
      <c r="AD53" s="22">
        <v>0.14157984056982298</v>
      </c>
      <c r="AF53" s="21">
        <v>5.2450000000000001</v>
      </c>
      <c r="AG53" s="22">
        <v>141.63999999999999</v>
      </c>
      <c r="AH53" s="22">
        <v>0.33954000000000001</v>
      </c>
      <c r="AI53" s="22">
        <v>0.37455184721659807</v>
      </c>
      <c r="AJ53" s="22"/>
      <c r="AK53" s="21">
        <v>5.2450000000000001</v>
      </c>
      <c r="AL53" s="22">
        <v>152.83500000000001</v>
      </c>
      <c r="AM53" s="22">
        <v>0.33326</v>
      </c>
      <c r="AN53" s="22">
        <v>0.34711632570915651</v>
      </c>
      <c r="AO53" s="22"/>
      <c r="AP53" s="21">
        <v>5.2450000000000001</v>
      </c>
      <c r="AQ53" s="22">
        <v>214.29599999999999</v>
      </c>
      <c r="AR53" s="22">
        <v>0.19683999999999999</v>
      </c>
      <c r="AS53" s="22">
        <v>0.24756189401462905</v>
      </c>
      <c r="AT53" s="22"/>
      <c r="AU53" s="23">
        <v>5.2450000000000001</v>
      </c>
      <c r="AV53" s="22">
        <v>374.71100000000001</v>
      </c>
      <c r="AW53" s="22">
        <v>0.13342000000000001</v>
      </c>
      <c r="AX53" s="22">
        <v>0.14157984056982298</v>
      </c>
      <c r="AZ53" s="21">
        <v>5.2450000000000001</v>
      </c>
      <c r="BA53" s="22">
        <v>154.82399999999998</v>
      </c>
      <c r="BB53" s="22">
        <v>0.33161000000000002</v>
      </c>
      <c r="BC53" s="22">
        <v>0.34265697591948885</v>
      </c>
      <c r="BD53" s="22"/>
      <c r="BE53" s="21">
        <v>5.2450000000000001</v>
      </c>
      <c r="BF53" s="22">
        <v>141.63999999999999</v>
      </c>
      <c r="BG53" s="22">
        <v>0.33954000000000001</v>
      </c>
      <c r="BH53" s="22">
        <v>0.37455184721659807</v>
      </c>
    </row>
    <row r="54" spans="2:60" x14ac:dyDescent="0.2">
      <c r="B54" s="23">
        <v>5.2450000000000001</v>
      </c>
      <c r="C54" s="22">
        <v>375.73899999999998</v>
      </c>
      <c r="D54" s="22">
        <v>0.13308</v>
      </c>
      <c r="E54" s="22">
        <v>0.14119248637953191</v>
      </c>
      <c r="F54" s="22"/>
      <c r="G54" s="23">
        <v>5.2450000000000001</v>
      </c>
      <c r="H54" s="22">
        <v>154.85399999999998</v>
      </c>
      <c r="I54" s="22">
        <v>0.32401000000000002</v>
      </c>
      <c r="J54" s="22">
        <v>0.34259059268574876</v>
      </c>
      <c r="K54" s="22"/>
      <c r="L54" s="23">
        <v>5.2450000000000001</v>
      </c>
      <c r="M54" s="22">
        <v>256.73700000000002</v>
      </c>
      <c r="N54" s="22">
        <v>0.1943</v>
      </c>
      <c r="O54" s="22">
        <v>0.20663762387096107</v>
      </c>
      <c r="P54" s="22"/>
      <c r="Q54" s="23">
        <v>5.2450000000000001</v>
      </c>
      <c r="R54" s="22">
        <v>129.82900000000001</v>
      </c>
      <c r="S54" s="22">
        <v>0.39158999999999999</v>
      </c>
      <c r="T54" s="22">
        <v>0.40862614392592517</v>
      </c>
      <c r="U54" s="22"/>
      <c r="V54" s="21">
        <v>5.2450000000000001</v>
      </c>
      <c r="W54" s="22">
        <v>126.97799999999999</v>
      </c>
      <c r="X54" s="22">
        <v>0.40482000000000001</v>
      </c>
      <c r="Y54" s="22">
        <v>0.41780090755689131</v>
      </c>
      <c r="Z54" s="22"/>
      <c r="AA54" s="23">
        <v>5.2450000000000001</v>
      </c>
      <c r="AB54" s="22">
        <v>375.73899999999998</v>
      </c>
      <c r="AC54" s="22">
        <v>0.13308</v>
      </c>
      <c r="AD54" s="22">
        <v>0.14119248637953191</v>
      </c>
      <c r="AF54" s="21">
        <v>5.2450000000000001</v>
      </c>
      <c r="AG54" s="22">
        <v>142.333</v>
      </c>
      <c r="AH54" s="22">
        <v>0.33772999999999997</v>
      </c>
      <c r="AI54" s="22">
        <v>0.37272820526342409</v>
      </c>
      <c r="AJ54" s="22"/>
      <c r="AK54" s="21">
        <v>5.2450000000000001</v>
      </c>
      <c r="AL54" s="22">
        <v>153.27799999999999</v>
      </c>
      <c r="AM54" s="22">
        <v>0.33223000000000003</v>
      </c>
      <c r="AN54" s="22">
        <v>0.34611309933427459</v>
      </c>
      <c r="AO54" s="22"/>
      <c r="AP54" s="21">
        <v>5.2450000000000001</v>
      </c>
      <c r="AQ54" s="22">
        <v>214.96199999999999</v>
      </c>
      <c r="AR54" s="22">
        <v>0.19589999999999999</v>
      </c>
      <c r="AS54" s="22">
        <v>0.24679489230542581</v>
      </c>
      <c r="AT54" s="22"/>
      <c r="AU54" s="23">
        <v>5.2450000000000001</v>
      </c>
      <c r="AV54" s="22">
        <v>375.73899999999998</v>
      </c>
      <c r="AW54" s="22">
        <v>0.13308</v>
      </c>
      <c r="AX54" s="22">
        <v>0.14119248637953191</v>
      </c>
      <c r="AZ54" s="21">
        <v>5.2450000000000001</v>
      </c>
      <c r="BA54" s="22">
        <v>155.11099999999999</v>
      </c>
      <c r="BB54" s="22">
        <v>0.33101999999999998</v>
      </c>
      <c r="BC54" s="22">
        <v>0.34202296187735837</v>
      </c>
      <c r="BD54" s="22"/>
      <c r="BE54" s="21">
        <v>5.2450000000000001</v>
      </c>
      <c r="BF54" s="22">
        <v>142.333</v>
      </c>
      <c r="BG54" s="22">
        <v>0.33772999999999997</v>
      </c>
      <c r="BH54" s="22">
        <v>0.37272820526342409</v>
      </c>
    </row>
    <row r="55" spans="2:60" x14ac:dyDescent="0.2">
      <c r="B55" s="23">
        <v>5.2450000000000001</v>
      </c>
      <c r="C55" s="22">
        <v>376.65100000000001</v>
      </c>
      <c r="D55" s="22">
        <v>0.13277</v>
      </c>
      <c r="E55" s="22">
        <v>0.14085061141417105</v>
      </c>
      <c r="F55" s="22"/>
      <c r="G55" s="23">
        <v>5.2450000000000001</v>
      </c>
      <c r="H55" s="22">
        <v>155.30799999999999</v>
      </c>
      <c r="I55" s="22">
        <v>0.32295000000000001</v>
      </c>
      <c r="J55" s="22">
        <v>0.34158912380404705</v>
      </c>
      <c r="K55" s="22"/>
      <c r="L55" s="23">
        <v>5.2450000000000001</v>
      </c>
      <c r="M55" s="22">
        <v>257.97800000000001</v>
      </c>
      <c r="N55" s="22">
        <v>0.19336</v>
      </c>
      <c r="O55" s="22">
        <v>0.20564359611966498</v>
      </c>
      <c r="P55" s="22"/>
      <c r="Q55" s="23">
        <v>5.2450000000000001</v>
      </c>
      <c r="R55" s="22">
        <v>130.012</v>
      </c>
      <c r="S55" s="22">
        <v>0.39102999999999999</v>
      </c>
      <c r="T55" s="22">
        <v>0.40805097713871752</v>
      </c>
      <c r="U55" s="22"/>
      <c r="V55" s="21">
        <v>5.2450000000000001</v>
      </c>
      <c r="W55" s="22">
        <v>127.30899999999998</v>
      </c>
      <c r="X55" s="22">
        <v>0.40375</v>
      </c>
      <c r="Y55" s="22">
        <v>0.41671463635531614</v>
      </c>
      <c r="Z55" s="22"/>
      <c r="AA55" s="23">
        <v>5.2450000000000001</v>
      </c>
      <c r="AB55" s="22">
        <v>376.65100000000001</v>
      </c>
      <c r="AC55" s="22">
        <v>0.13277</v>
      </c>
      <c r="AD55" s="22">
        <v>0.14085061141417105</v>
      </c>
      <c r="AF55" s="21">
        <v>5.2450000000000001</v>
      </c>
      <c r="AG55" s="22">
        <v>143.06899999999999</v>
      </c>
      <c r="AH55" s="22">
        <v>0.33582000000000001</v>
      </c>
      <c r="AI55" s="22">
        <v>0.37081075313141865</v>
      </c>
      <c r="AJ55" s="22"/>
      <c r="AK55" s="21">
        <v>5.2450000000000001</v>
      </c>
      <c r="AL55" s="22">
        <v>153.749</v>
      </c>
      <c r="AM55" s="22">
        <v>0.33116000000000001</v>
      </c>
      <c r="AN55" s="22">
        <v>0.34505280450447767</v>
      </c>
      <c r="AO55" s="22"/>
      <c r="AP55" s="21">
        <v>5.2450000000000001</v>
      </c>
      <c r="AQ55" s="22">
        <v>215.52700000000002</v>
      </c>
      <c r="AR55" s="22">
        <v>0.19522999999999999</v>
      </c>
      <c r="AS55" s="22">
        <v>0.24614792411047773</v>
      </c>
      <c r="AT55" s="22"/>
      <c r="AU55" s="23">
        <v>5.2450000000000001</v>
      </c>
      <c r="AV55" s="22">
        <v>376.65100000000001</v>
      </c>
      <c r="AW55" s="22">
        <v>0.13277</v>
      </c>
      <c r="AX55" s="22">
        <v>0.14085061141417105</v>
      </c>
      <c r="AZ55" s="21">
        <v>5.2450000000000001</v>
      </c>
      <c r="BA55" s="22">
        <v>155.59199999999998</v>
      </c>
      <c r="BB55" s="22">
        <v>0.32995000000000002</v>
      </c>
      <c r="BC55" s="22">
        <v>0.34096562573756323</v>
      </c>
      <c r="BD55" s="22"/>
      <c r="BE55" s="21">
        <v>5.2450000000000001</v>
      </c>
      <c r="BF55" s="22">
        <v>143.06899999999999</v>
      </c>
      <c r="BG55" s="22">
        <v>0.33582000000000001</v>
      </c>
      <c r="BH55" s="22">
        <v>0.37081075313141865</v>
      </c>
    </row>
    <row r="56" spans="2:60" x14ac:dyDescent="0.2">
      <c r="B56" s="23">
        <v>5.2450000000000001</v>
      </c>
      <c r="C56" s="22">
        <v>377.49700000000001</v>
      </c>
      <c r="D56" s="22">
        <v>0.13247999999999999</v>
      </c>
      <c r="E56" s="22">
        <v>0.14053495429038887</v>
      </c>
      <c r="F56" s="22"/>
      <c r="G56" s="23">
        <v>5.2450000000000001</v>
      </c>
      <c r="H56" s="22">
        <v>155.73699999999999</v>
      </c>
      <c r="I56" s="22">
        <v>0.32196999999999998</v>
      </c>
      <c r="J56" s="22">
        <v>0.34064816735752546</v>
      </c>
      <c r="K56" s="22"/>
      <c r="L56" s="23">
        <v>5.2450000000000001</v>
      </c>
      <c r="M56" s="22">
        <v>259.28899999999999</v>
      </c>
      <c r="N56" s="22">
        <v>0.19239000000000001</v>
      </c>
      <c r="O56" s="22">
        <v>0.20460383448491429</v>
      </c>
      <c r="P56" s="22"/>
      <c r="Q56" s="23">
        <v>6.2619999999999996</v>
      </c>
      <c r="R56" s="22">
        <v>137.392</v>
      </c>
      <c r="S56" s="22">
        <v>0.36934</v>
      </c>
      <c r="T56" s="22">
        <v>0.38613255240304345</v>
      </c>
      <c r="U56" s="22"/>
      <c r="V56" s="21">
        <v>6.2619999999999996</v>
      </c>
      <c r="W56" s="22">
        <v>141.38300000000001</v>
      </c>
      <c r="X56" s="22">
        <v>0.36285000000000001</v>
      </c>
      <c r="Y56" s="22">
        <v>0.37523269162317208</v>
      </c>
      <c r="Z56" s="22"/>
      <c r="AA56" s="23">
        <v>5.2450000000000001</v>
      </c>
      <c r="AB56" s="22">
        <v>377.49700000000001</v>
      </c>
      <c r="AC56" s="22">
        <v>0.13247999999999999</v>
      </c>
      <c r="AD56" s="22">
        <v>0.14053495429038887</v>
      </c>
      <c r="AF56" s="21">
        <v>5.2450000000000001</v>
      </c>
      <c r="AG56" s="22">
        <v>143.703</v>
      </c>
      <c r="AH56" s="22">
        <v>0.33422000000000002</v>
      </c>
      <c r="AI56" s="22">
        <v>0.36917478159647976</v>
      </c>
      <c r="AJ56" s="22"/>
      <c r="AK56" s="21">
        <v>5.2450000000000001</v>
      </c>
      <c r="AL56" s="22">
        <v>154.19999999999999</v>
      </c>
      <c r="AM56" s="22">
        <v>0.33013999999999999</v>
      </c>
      <c r="AN56" s="22">
        <v>0.34404360337068057</v>
      </c>
      <c r="AO56" s="22"/>
      <c r="AP56" s="21">
        <v>5.2450000000000001</v>
      </c>
      <c r="AQ56" s="22">
        <v>216.05500000000001</v>
      </c>
      <c r="AR56" s="22">
        <v>0.19472999999999999</v>
      </c>
      <c r="AS56" s="22">
        <v>0.24554638235522869</v>
      </c>
      <c r="AT56" s="22"/>
      <c r="AU56" s="23">
        <v>5.2450000000000001</v>
      </c>
      <c r="AV56" s="22">
        <v>377.49700000000001</v>
      </c>
      <c r="AW56" s="22">
        <v>0.13247999999999999</v>
      </c>
      <c r="AX56" s="22">
        <v>0.14053495429038887</v>
      </c>
      <c r="AZ56" s="21">
        <v>5.2450000000000001</v>
      </c>
      <c r="BA56" s="22">
        <v>156.054</v>
      </c>
      <c r="BB56" s="22">
        <v>0.32894000000000001</v>
      </c>
      <c r="BC56" s="22">
        <v>0.33995619234213115</v>
      </c>
      <c r="BD56" s="22"/>
      <c r="BE56" s="21">
        <v>5.2450000000000001</v>
      </c>
      <c r="BF56" s="22">
        <v>143.703</v>
      </c>
      <c r="BG56" s="22">
        <v>0.33422000000000002</v>
      </c>
      <c r="BH56" s="22">
        <v>0.36917478159647976</v>
      </c>
    </row>
    <row r="57" spans="2:60" x14ac:dyDescent="0.2">
      <c r="B57" s="23">
        <v>6.2619999999999996</v>
      </c>
      <c r="C57" s="22">
        <v>419.935</v>
      </c>
      <c r="D57" s="22">
        <v>0.11923</v>
      </c>
      <c r="E57" s="22">
        <v>0.12633270301298757</v>
      </c>
      <c r="F57" s="22"/>
      <c r="G57" s="23">
        <v>5.2450000000000001</v>
      </c>
      <c r="H57" s="22">
        <v>156.16</v>
      </c>
      <c r="I57" s="22">
        <v>0.32102000000000003</v>
      </c>
      <c r="J57" s="22">
        <v>0.3397254331439481</v>
      </c>
      <c r="K57" s="22"/>
      <c r="L57" s="23">
        <v>5.2450000000000001</v>
      </c>
      <c r="M57" s="22">
        <v>260.63100000000003</v>
      </c>
      <c r="N57" s="22">
        <v>0.19137999999999999</v>
      </c>
      <c r="O57" s="22">
        <v>0.20355032072070833</v>
      </c>
      <c r="P57" s="22"/>
      <c r="Q57" s="23">
        <v>6.2619999999999996</v>
      </c>
      <c r="R57" s="22">
        <v>137.648</v>
      </c>
      <c r="S57" s="22">
        <v>0.36853999999999998</v>
      </c>
      <c r="T57" s="22">
        <v>0.38541441677146737</v>
      </c>
      <c r="U57" s="22"/>
      <c r="V57" s="21">
        <v>6.2619999999999996</v>
      </c>
      <c r="W57" s="22">
        <v>141.75700000000001</v>
      </c>
      <c r="X57" s="22">
        <v>0.36179</v>
      </c>
      <c r="Y57" s="22">
        <v>0.37424270857706449</v>
      </c>
      <c r="Z57" s="22"/>
      <c r="AA57" s="23">
        <v>6.2619999999999996</v>
      </c>
      <c r="AB57" s="22">
        <v>419.935</v>
      </c>
      <c r="AC57" s="22">
        <v>0.11923</v>
      </c>
      <c r="AD57" s="22">
        <v>0.12633270301298757</v>
      </c>
      <c r="AF57" s="21">
        <v>5.2450000000000001</v>
      </c>
      <c r="AG57" s="22">
        <v>144.304</v>
      </c>
      <c r="AH57" s="22">
        <v>0.33273000000000003</v>
      </c>
      <c r="AI57" s="22">
        <v>0.36763723555659539</v>
      </c>
      <c r="AJ57" s="22"/>
      <c r="AK57" s="21">
        <v>6.2619999999999996</v>
      </c>
      <c r="AL57" s="22">
        <v>171.31199999999998</v>
      </c>
      <c r="AM57" s="22">
        <v>0.29543000000000003</v>
      </c>
      <c r="AN57" s="22">
        <v>0.30967780213738061</v>
      </c>
      <c r="AO57" s="22"/>
      <c r="AP57" s="21">
        <v>5.2450000000000001</v>
      </c>
      <c r="AQ57" s="22">
        <v>216.58099999999999</v>
      </c>
      <c r="AR57" s="22">
        <v>0.19425999999999999</v>
      </c>
      <c r="AS57" s="22">
        <v>0.24495003550523331</v>
      </c>
      <c r="AT57" s="22"/>
      <c r="AU57" s="23">
        <v>6.2619999999999996</v>
      </c>
      <c r="AV57" s="22">
        <v>419.935</v>
      </c>
      <c r="AW57" s="22">
        <v>0.11923</v>
      </c>
      <c r="AX57" s="22">
        <v>0.12633270301298757</v>
      </c>
      <c r="AZ57" s="21">
        <v>5.2450000000000001</v>
      </c>
      <c r="BA57" s="22">
        <v>156.45000000000002</v>
      </c>
      <c r="BB57" s="22">
        <v>0.32807999999999998</v>
      </c>
      <c r="BC57" s="22">
        <v>0.33909570878720957</v>
      </c>
      <c r="BD57" s="22"/>
      <c r="BE57" s="21">
        <v>5.2450000000000001</v>
      </c>
      <c r="BF57" s="22">
        <v>144.304</v>
      </c>
      <c r="BG57" s="22">
        <v>0.33273000000000003</v>
      </c>
      <c r="BH57" s="22">
        <v>0.36763723555659539</v>
      </c>
    </row>
    <row r="58" spans="2:60" x14ac:dyDescent="0.2">
      <c r="B58" s="23">
        <v>6.2619999999999996</v>
      </c>
      <c r="C58" s="22">
        <v>421.16300000000001</v>
      </c>
      <c r="D58" s="22">
        <v>0.11891</v>
      </c>
      <c r="E58" s="22">
        <v>0.12596435023912106</v>
      </c>
      <c r="F58" s="22"/>
      <c r="G58" s="23">
        <v>6.2619999999999996</v>
      </c>
      <c r="H58" s="22">
        <v>168.69899999999998</v>
      </c>
      <c r="I58" s="22">
        <v>0.29576999999999998</v>
      </c>
      <c r="J58" s="22">
        <v>0.31447444051096296</v>
      </c>
      <c r="K58" s="22"/>
      <c r="L58" s="23">
        <v>6.2619999999999996</v>
      </c>
      <c r="M58" s="22">
        <v>286.57299999999998</v>
      </c>
      <c r="N58" s="22">
        <v>0.17316999999999999</v>
      </c>
      <c r="O58" s="22">
        <v>0.18512394272928342</v>
      </c>
      <c r="P58" s="22"/>
      <c r="Q58" s="23">
        <v>6.2619999999999996</v>
      </c>
      <c r="R58" s="22">
        <v>138.01499999999999</v>
      </c>
      <c r="S58" s="22">
        <v>0.36762</v>
      </c>
      <c r="T58" s="22">
        <v>0.38438954925014629</v>
      </c>
      <c r="U58" s="22"/>
      <c r="V58" s="21">
        <v>6.2619999999999996</v>
      </c>
      <c r="W58" s="22">
        <v>142.13800000000001</v>
      </c>
      <c r="X58" s="22">
        <v>0.36092999999999997</v>
      </c>
      <c r="Y58" s="22">
        <v>0.37323955339007825</v>
      </c>
      <c r="Z58" s="22"/>
      <c r="AA58" s="23">
        <v>6.2619999999999996</v>
      </c>
      <c r="AB58" s="22">
        <v>421.16300000000001</v>
      </c>
      <c r="AC58" s="22">
        <v>0.11891</v>
      </c>
      <c r="AD58" s="22">
        <v>0.12596435023912106</v>
      </c>
      <c r="AF58" s="21">
        <v>5.2450000000000001</v>
      </c>
      <c r="AG58" s="22">
        <v>144.92499999999998</v>
      </c>
      <c r="AH58" s="22">
        <v>0.33121</v>
      </c>
      <c r="AI58" s="22">
        <v>0.36606191919792264</v>
      </c>
      <c r="AJ58" s="22"/>
      <c r="AK58" s="21">
        <v>6.2619999999999996</v>
      </c>
      <c r="AL58" s="22">
        <v>171.91499999999999</v>
      </c>
      <c r="AM58" s="22">
        <v>0.29437000000000002</v>
      </c>
      <c r="AN58" s="22">
        <v>0.30859159258795876</v>
      </c>
      <c r="AO58" s="22"/>
      <c r="AP58" s="21">
        <v>5.2450000000000001</v>
      </c>
      <c r="AQ58" s="22">
        <v>217.08500000000001</v>
      </c>
      <c r="AR58" s="22">
        <v>0.19383</v>
      </c>
      <c r="AS58" s="22">
        <v>0.24438134205384499</v>
      </c>
      <c r="AT58" s="22"/>
      <c r="AU58" s="23">
        <v>6.2619999999999996</v>
      </c>
      <c r="AV58" s="22">
        <v>421.16300000000001</v>
      </c>
      <c r="AW58" s="22">
        <v>0.11891</v>
      </c>
      <c r="AX58" s="22">
        <v>0.12596435023912106</v>
      </c>
      <c r="AZ58" s="21">
        <v>6.2619999999999996</v>
      </c>
      <c r="BA58" s="22">
        <v>173.029</v>
      </c>
      <c r="BB58" s="22">
        <v>0.29680000000000001</v>
      </c>
      <c r="BC58" s="22">
        <v>0.30660480982817295</v>
      </c>
      <c r="BD58" s="22"/>
      <c r="BE58" s="21">
        <v>5.2450000000000001</v>
      </c>
      <c r="BF58" s="22">
        <v>144.92499999999998</v>
      </c>
      <c r="BG58" s="22">
        <v>0.33121</v>
      </c>
      <c r="BH58" s="22">
        <v>0.36606191919792264</v>
      </c>
    </row>
    <row r="59" spans="2:60" x14ac:dyDescent="0.2">
      <c r="B59" s="23">
        <v>6.2619999999999996</v>
      </c>
      <c r="C59" s="22">
        <v>422.38300000000004</v>
      </c>
      <c r="D59" s="22">
        <v>0.11858</v>
      </c>
      <c r="E59" s="22">
        <v>0.12560051810740236</v>
      </c>
      <c r="F59" s="22"/>
      <c r="G59" s="23">
        <v>6.2619999999999996</v>
      </c>
      <c r="H59" s="22">
        <v>169.29400000000001</v>
      </c>
      <c r="I59" s="22">
        <v>0.29464000000000001</v>
      </c>
      <c r="J59" s="22">
        <v>0.31336918992852042</v>
      </c>
      <c r="K59" s="22"/>
      <c r="L59" s="23">
        <v>6.2619999999999996</v>
      </c>
      <c r="M59" s="22">
        <v>288.34399999999999</v>
      </c>
      <c r="N59" s="22">
        <v>0.17208000000000001</v>
      </c>
      <c r="O59" s="22">
        <v>0.18398691715367388</v>
      </c>
      <c r="P59" s="22"/>
      <c r="Q59" s="23">
        <v>6.2619999999999996</v>
      </c>
      <c r="R59" s="22">
        <v>138.273</v>
      </c>
      <c r="S59" s="22">
        <v>0.36686999999999997</v>
      </c>
      <c r="T59" s="22">
        <v>0.38367232677210256</v>
      </c>
      <c r="U59" s="22"/>
      <c r="V59" s="21">
        <v>6.2619999999999996</v>
      </c>
      <c r="W59" s="22">
        <v>142.49099999999999</v>
      </c>
      <c r="X59" s="22">
        <v>0.36005999999999999</v>
      </c>
      <c r="Y59" s="22">
        <v>0.37231490858902627</v>
      </c>
      <c r="Z59" s="22"/>
      <c r="AA59" s="23">
        <v>6.2619999999999996</v>
      </c>
      <c r="AB59" s="22">
        <v>422.38300000000004</v>
      </c>
      <c r="AC59" s="22">
        <v>0.11858</v>
      </c>
      <c r="AD59" s="22">
        <v>0.12560051810740236</v>
      </c>
      <c r="AF59" s="21">
        <v>5.2450000000000001</v>
      </c>
      <c r="AG59" s="22">
        <v>145.61499999999998</v>
      </c>
      <c r="AH59" s="22">
        <v>0.32957999999999998</v>
      </c>
      <c r="AI59" s="22">
        <v>0.36432732644136212</v>
      </c>
      <c r="AJ59" s="22"/>
      <c r="AK59" s="21">
        <v>6.2619999999999996</v>
      </c>
      <c r="AL59" s="22">
        <v>172.45000000000002</v>
      </c>
      <c r="AM59" s="22">
        <v>0.29338999999999998</v>
      </c>
      <c r="AN59" s="22">
        <v>0.30763423392147832</v>
      </c>
      <c r="AO59" s="22"/>
      <c r="AP59" s="21">
        <v>6.2619999999999996</v>
      </c>
      <c r="AQ59" s="22">
        <v>228.6</v>
      </c>
      <c r="AR59" s="22">
        <v>0.18360000000000001</v>
      </c>
      <c r="AS59" s="22">
        <v>0.23207140699807063</v>
      </c>
      <c r="AT59" s="22"/>
      <c r="AU59" s="23">
        <v>6.2619999999999996</v>
      </c>
      <c r="AV59" s="22">
        <v>422.38300000000004</v>
      </c>
      <c r="AW59" s="22">
        <v>0.11858</v>
      </c>
      <c r="AX59" s="22">
        <v>0.12560051810740236</v>
      </c>
      <c r="AZ59" s="21">
        <v>6.2619999999999996</v>
      </c>
      <c r="BA59" s="22">
        <v>173.54</v>
      </c>
      <c r="BB59" s="22">
        <v>0.29591000000000001</v>
      </c>
      <c r="BC59" s="22">
        <v>0.30570199170081214</v>
      </c>
      <c r="BD59" s="22"/>
      <c r="BE59" s="21">
        <v>5.2450000000000001</v>
      </c>
      <c r="BF59" s="22">
        <v>145.61499999999998</v>
      </c>
      <c r="BG59" s="22">
        <v>0.32957999999999998</v>
      </c>
      <c r="BH59" s="22">
        <v>0.36432732644136212</v>
      </c>
    </row>
    <row r="60" spans="2:60" x14ac:dyDescent="0.2">
      <c r="B60" s="23">
        <v>6.2619999999999996</v>
      </c>
      <c r="C60" s="22">
        <v>424.22899999999998</v>
      </c>
      <c r="D60" s="22">
        <v>0.11808</v>
      </c>
      <c r="E60" s="22">
        <v>0.1250539770731349</v>
      </c>
      <c r="F60" s="22"/>
      <c r="G60" s="23">
        <v>6.2619999999999996</v>
      </c>
      <c r="H60" s="22">
        <v>169.839</v>
      </c>
      <c r="I60" s="22">
        <v>0.29360000000000003</v>
      </c>
      <c r="J60" s="22">
        <v>0.312363612831911</v>
      </c>
      <c r="K60" s="22"/>
      <c r="L60" s="23">
        <v>6.2619999999999996</v>
      </c>
      <c r="M60" s="22">
        <v>290.02699999999999</v>
      </c>
      <c r="N60" s="22">
        <v>0.17108000000000001</v>
      </c>
      <c r="O60" s="22">
        <v>0.18291925799928604</v>
      </c>
      <c r="P60" s="22"/>
      <c r="Q60" s="23">
        <v>6.2619999999999996</v>
      </c>
      <c r="R60" s="22">
        <v>138.51400000000001</v>
      </c>
      <c r="S60" s="22">
        <v>0.36617</v>
      </c>
      <c r="T60" s="22">
        <v>0.3830047766995317</v>
      </c>
      <c r="U60" s="22"/>
      <c r="V60" s="21">
        <v>6.2619999999999996</v>
      </c>
      <c r="W60" s="22">
        <v>142.852</v>
      </c>
      <c r="X60" s="22">
        <v>0.35911999999999999</v>
      </c>
      <c r="Y60" s="22">
        <v>0.37137403494357057</v>
      </c>
      <c r="Z60" s="22"/>
      <c r="AA60" s="23">
        <v>6.2619999999999996</v>
      </c>
      <c r="AB60" s="22">
        <v>424.22899999999998</v>
      </c>
      <c r="AC60" s="22">
        <v>0.11808</v>
      </c>
      <c r="AD60" s="22">
        <v>0.1250539770731349</v>
      </c>
      <c r="AF60" s="21">
        <v>6.2619999999999996</v>
      </c>
      <c r="AG60" s="22">
        <v>169.149</v>
      </c>
      <c r="AH60" s="22">
        <v>0.28029999999999999</v>
      </c>
      <c r="AI60" s="22">
        <v>0.31363782014530939</v>
      </c>
      <c r="AJ60" s="22"/>
      <c r="AK60" s="21">
        <v>6.2619999999999996</v>
      </c>
      <c r="AL60" s="22">
        <v>172.92399999999998</v>
      </c>
      <c r="AM60" s="22">
        <v>0.29257</v>
      </c>
      <c r="AN60" s="22">
        <v>0.30679098123891968</v>
      </c>
      <c r="AO60" s="22"/>
      <c r="AP60" s="21">
        <v>6.2619999999999996</v>
      </c>
      <c r="AQ60" s="22">
        <v>229.126</v>
      </c>
      <c r="AR60" s="22">
        <v>0.18326999999999999</v>
      </c>
      <c r="AS60" s="22">
        <v>0.2315386452858206</v>
      </c>
      <c r="AT60" s="22"/>
      <c r="AU60" s="23">
        <v>6.2619999999999996</v>
      </c>
      <c r="AV60" s="22">
        <v>424.22899999999998</v>
      </c>
      <c r="AW60" s="22">
        <v>0.11808</v>
      </c>
      <c r="AX60" s="22">
        <v>0.1250539770731349</v>
      </c>
      <c r="AZ60" s="21">
        <v>6.2619999999999996</v>
      </c>
      <c r="BA60" s="22">
        <v>174.029</v>
      </c>
      <c r="BB60" s="22">
        <v>0.29504999999999998</v>
      </c>
      <c r="BC60" s="22">
        <v>0.30484300685379412</v>
      </c>
      <c r="BD60" s="22"/>
      <c r="BE60" s="21">
        <v>6.2619999999999996</v>
      </c>
      <c r="BF60" s="22">
        <v>169.149</v>
      </c>
      <c r="BG60" s="22">
        <v>0.28029999999999999</v>
      </c>
      <c r="BH60" s="22">
        <v>0.31363782014530939</v>
      </c>
    </row>
    <row r="61" spans="2:60" x14ac:dyDescent="0.2">
      <c r="B61" s="23">
        <v>6.2619999999999996</v>
      </c>
      <c r="C61" s="22">
        <v>425.30099999999999</v>
      </c>
      <c r="D61" s="22">
        <v>0.1178</v>
      </c>
      <c r="E61" s="22">
        <v>0.12473877004699951</v>
      </c>
      <c r="F61" s="22"/>
      <c r="G61" s="23">
        <v>6.2619999999999996</v>
      </c>
      <c r="H61" s="22">
        <v>170.42099999999999</v>
      </c>
      <c r="I61" s="22">
        <v>0.29252</v>
      </c>
      <c r="J61" s="22">
        <v>0.31129686857698835</v>
      </c>
      <c r="K61" s="22"/>
      <c r="L61" s="23">
        <v>6.2619999999999996</v>
      </c>
      <c r="M61" s="22">
        <v>291.50400000000002</v>
      </c>
      <c r="N61" s="22">
        <v>0.17016999999999999</v>
      </c>
      <c r="O61" s="22">
        <v>0.18199243797601042</v>
      </c>
      <c r="P61" s="22"/>
      <c r="Q61" s="23">
        <v>6.2619999999999996</v>
      </c>
      <c r="R61" s="22">
        <v>138.81099999999998</v>
      </c>
      <c r="S61" s="22">
        <v>0.36537999999999998</v>
      </c>
      <c r="T61" s="22">
        <v>0.38218529972234871</v>
      </c>
      <c r="U61" s="22"/>
      <c r="V61" s="21">
        <v>6.2619999999999996</v>
      </c>
      <c r="W61" s="22">
        <v>143.13800000000001</v>
      </c>
      <c r="X61" s="22">
        <v>0.35842000000000002</v>
      </c>
      <c r="Y61" s="22">
        <v>0.3706320029604922</v>
      </c>
      <c r="Z61" s="22"/>
      <c r="AA61" s="23">
        <v>6.2619999999999996</v>
      </c>
      <c r="AB61" s="22">
        <v>425.30099999999999</v>
      </c>
      <c r="AC61" s="22">
        <v>0.1178</v>
      </c>
      <c r="AD61" s="22">
        <v>0.12473877004699951</v>
      </c>
      <c r="AF61" s="21">
        <v>6.2619999999999996</v>
      </c>
      <c r="AG61" s="22">
        <v>170.02</v>
      </c>
      <c r="AH61" s="22">
        <v>0.27877000000000002</v>
      </c>
      <c r="AI61" s="22">
        <v>0.31203107657780815</v>
      </c>
      <c r="AJ61" s="22"/>
      <c r="AK61" s="21">
        <v>6.2619999999999996</v>
      </c>
      <c r="AL61" s="22">
        <v>173.35599999999999</v>
      </c>
      <c r="AM61" s="22">
        <v>0.29182999999999998</v>
      </c>
      <c r="AN61" s="22">
        <v>0.3060264636918188</v>
      </c>
      <c r="AO61" s="22"/>
      <c r="AP61" s="21">
        <v>6.2619999999999996</v>
      </c>
      <c r="AQ61" s="22">
        <v>229.52199999999999</v>
      </c>
      <c r="AR61" s="22">
        <v>0.18296000000000001</v>
      </c>
      <c r="AS61" s="22">
        <v>0.23113916591768519</v>
      </c>
      <c r="AT61" s="22"/>
      <c r="AU61" s="23">
        <v>6.2619999999999996</v>
      </c>
      <c r="AV61" s="22">
        <v>425.30099999999999</v>
      </c>
      <c r="AW61" s="22">
        <v>0.1178</v>
      </c>
      <c r="AX61" s="22">
        <v>0.12473877004699951</v>
      </c>
      <c r="AZ61" s="21">
        <v>6.2619999999999996</v>
      </c>
      <c r="BA61" s="22">
        <v>174.488</v>
      </c>
      <c r="BB61" s="22">
        <v>0.29426000000000002</v>
      </c>
      <c r="BC61" s="22">
        <v>0.30404110104854742</v>
      </c>
      <c r="BD61" s="22"/>
      <c r="BE61" s="21">
        <v>6.2619999999999996</v>
      </c>
      <c r="BF61" s="22">
        <v>170.02</v>
      </c>
      <c r="BG61" s="22">
        <v>0.27877000000000002</v>
      </c>
      <c r="BH61" s="22">
        <v>0.31203107657780815</v>
      </c>
    </row>
    <row r="62" spans="2:60" x14ac:dyDescent="0.2">
      <c r="B62" s="23">
        <v>6.2619999999999996</v>
      </c>
      <c r="C62" s="22">
        <v>426.42100000000005</v>
      </c>
      <c r="D62" s="22">
        <v>0.11751</v>
      </c>
      <c r="E62" s="22">
        <v>0.12441114213361662</v>
      </c>
      <c r="F62" s="22"/>
      <c r="G62" s="23">
        <v>6.2619999999999996</v>
      </c>
      <c r="H62" s="22">
        <v>171.107</v>
      </c>
      <c r="I62" s="22">
        <v>0.29120000000000001</v>
      </c>
      <c r="J62" s="22">
        <v>0.31004882114559273</v>
      </c>
      <c r="K62" s="22"/>
      <c r="L62" s="23">
        <v>6.2619999999999996</v>
      </c>
      <c r="M62" s="22">
        <v>292.887</v>
      </c>
      <c r="N62" s="22">
        <v>0.16935</v>
      </c>
      <c r="O62" s="22">
        <v>0.18113307739762755</v>
      </c>
      <c r="P62" s="22"/>
      <c r="Q62" s="23">
        <v>6.2619999999999996</v>
      </c>
      <c r="R62" s="22">
        <v>138.99199999999999</v>
      </c>
      <c r="S62" s="22">
        <v>0.36487000000000003</v>
      </c>
      <c r="T62" s="22">
        <v>0.38168760532806884</v>
      </c>
      <c r="U62" s="22"/>
      <c r="V62" s="21">
        <v>6.2619999999999996</v>
      </c>
      <c r="W62" s="22">
        <v>143.5</v>
      </c>
      <c r="X62" s="22">
        <v>0.35759000000000002</v>
      </c>
      <c r="Y62" s="22">
        <v>0.36969702884849437</v>
      </c>
      <c r="Z62" s="22"/>
      <c r="AA62" s="23">
        <v>6.2619999999999996</v>
      </c>
      <c r="AB62" s="22">
        <v>426.42100000000005</v>
      </c>
      <c r="AC62" s="22">
        <v>0.11751</v>
      </c>
      <c r="AD62" s="22">
        <v>0.12441114213361662</v>
      </c>
      <c r="AF62" s="21">
        <v>6.2619999999999996</v>
      </c>
      <c r="AG62" s="22">
        <v>170.68700000000001</v>
      </c>
      <c r="AH62" s="22">
        <v>0.27761999999999998</v>
      </c>
      <c r="AI62" s="22">
        <v>0.31081174102162989</v>
      </c>
      <c r="AJ62" s="22"/>
      <c r="AK62" s="21">
        <v>6.2619999999999996</v>
      </c>
      <c r="AL62" s="22">
        <v>173.78200000000001</v>
      </c>
      <c r="AM62" s="22">
        <v>0.29108000000000001</v>
      </c>
      <c r="AN62" s="22">
        <v>0.30527628661057493</v>
      </c>
      <c r="AO62" s="22"/>
      <c r="AP62" s="21">
        <v>6.2619999999999996</v>
      </c>
      <c r="AQ62" s="22">
        <v>229.93</v>
      </c>
      <c r="AR62" s="22">
        <v>0.18268999999999999</v>
      </c>
      <c r="AS62" s="22">
        <v>0.23072902030948086</v>
      </c>
      <c r="AT62" s="22"/>
      <c r="AU62" s="23">
        <v>6.2619999999999996</v>
      </c>
      <c r="AV62" s="22">
        <v>426.42100000000005</v>
      </c>
      <c r="AW62" s="22">
        <v>0.11751</v>
      </c>
      <c r="AX62" s="22">
        <v>0.12441114213361662</v>
      </c>
      <c r="AZ62" s="21">
        <v>6.2619999999999996</v>
      </c>
      <c r="BA62" s="22">
        <v>174.95599999999999</v>
      </c>
      <c r="BB62" s="22">
        <v>0.29348000000000002</v>
      </c>
      <c r="BC62" s="22">
        <v>0.30322780378928954</v>
      </c>
      <c r="BD62" s="22"/>
      <c r="BE62" s="21">
        <v>6.2619999999999996</v>
      </c>
      <c r="BF62" s="22">
        <v>170.68700000000001</v>
      </c>
      <c r="BG62" s="22">
        <v>0.27761999999999998</v>
      </c>
      <c r="BH62" s="22">
        <v>0.31081174102162989</v>
      </c>
    </row>
    <row r="63" spans="2:60" x14ac:dyDescent="0.2">
      <c r="B63" s="23">
        <v>6.2619999999999996</v>
      </c>
      <c r="C63" s="22">
        <v>427.74899999999997</v>
      </c>
      <c r="D63" s="22">
        <v>0.11718000000000001</v>
      </c>
      <c r="E63" s="22">
        <v>0.12402489226101976</v>
      </c>
      <c r="F63" s="22"/>
      <c r="G63" s="23">
        <v>6.2619999999999996</v>
      </c>
      <c r="H63" s="22">
        <v>171.70099999999999</v>
      </c>
      <c r="I63" s="22">
        <v>0.29013</v>
      </c>
      <c r="J63" s="22">
        <v>0.30897620654369479</v>
      </c>
      <c r="K63" s="22"/>
      <c r="L63" s="23">
        <v>6.2619999999999996</v>
      </c>
      <c r="M63" s="22">
        <v>294.20799999999997</v>
      </c>
      <c r="N63" s="22">
        <v>0.16858999999999999</v>
      </c>
      <c r="O63" s="22">
        <v>0.18031978613687916</v>
      </c>
      <c r="P63" s="22"/>
      <c r="Q63" s="23">
        <v>6.2619999999999996</v>
      </c>
      <c r="R63" s="22">
        <v>139.255</v>
      </c>
      <c r="S63" s="22">
        <v>0.36414999999999997</v>
      </c>
      <c r="T63" s="22">
        <v>0.38096674187468271</v>
      </c>
      <c r="U63" s="22"/>
      <c r="V63" s="21">
        <v>6.2619999999999996</v>
      </c>
      <c r="W63" s="22">
        <v>143.809</v>
      </c>
      <c r="X63" s="22">
        <v>0.35687000000000002</v>
      </c>
      <c r="Y63" s="22">
        <v>0.36890266700803798</v>
      </c>
      <c r="Z63" s="22"/>
      <c r="AA63" s="23">
        <v>6.2619999999999996</v>
      </c>
      <c r="AB63" s="22">
        <v>427.74899999999997</v>
      </c>
      <c r="AC63" s="22">
        <v>0.11718000000000001</v>
      </c>
      <c r="AD63" s="22">
        <v>0.12402489226101976</v>
      </c>
      <c r="AF63" s="21">
        <v>6.2619999999999996</v>
      </c>
      <c r="AG63" s="22">
        <v>171.35999999999999</v>
      </c>
      <c r="AH63" s="22">
        <v>0.27648</v>
      </c>
      <c r="AI63" s="22">
        <v>0.30959105765498918</v>
      </c>
      <c r="AJ63" s="22"/>
      <c r="AK63" s="21">
        <v>6.2619999999999996</v>
      </c>
      <c r="AL63" s="22">
        <v>174.22200000000001</v>
      </c>
      <c r="AM63" s="22">
        <v>0.29031000000000001</v>
      </c>
      <c r="AN63" s="22">
        <v>0.3045053072502838</v>
      </c>
      <c r="AO63" s="22"/>
      <c r="AP63" s="21">
        <v>6.2619999999999996</v>
      </c>
      <c r="AQ63" s="22">
        <v>230.28</v>
      </c>
      <c r="AR63" s="22">
        <v>0.18243999999999999</v>
      </c>
      <c r="AS63" s="22">
        <v>0.23037833784852763</v>
      </c>
      <c r="AT63" s="22"/>
      <c r="AU63" s="23">
        <v>6.2619999999999996</v>
      </c>
      <c r="AV63" s="22">
        <v>427.74899999999997</v>
      </c>
      <c r="AW63" s="22">
        <v>0.11718000000000001</v>
      </c>
      <c r="AX63" s="22">
        <v>0.12402489226101976</v>
      </c>
      <c r="AZ63" s="21">
        <v>6.2619999999999996</v>
      </c>
      <c r="BA63" s="22">
        <v>175.41299999999998</v>
      </c>
      <c r="BB63" s="22">
        <v>0.29265000000000002</v>
      </c>
      <c r="BC63" s="22">
        <v>0.3024378104231667</v>
      </c>
      <c r="BD63" s="22"/>
      <c r="BE63" s="21">
        <v>6.2619999999999996</v>
      </c>
      <c r="BF63" s="22">
        <v>171.35999999999999</v>
      </c>
      <c r="BG63" s="22">
        <v>0.27648</v>
      </c>
      <c r="BH63" s="22">
        <v>0.30959105765498918</v>
      </c>
    </row>
    <row r="64" spans="2:60" x14ac:dyDescent="0.2">
      <c r="B64" s="23">
        <v>6.2619999999999996</v>
      </c>
      <c r="C64" s="22">
        <v>428.96600000000001</v>
      </c>
      <c r="D64" s="22">
        <v>0.11687</v>
      </c>
      <c r="E64" s="22">
        <v>0.12367302685937566</v>
      </c>
      <c r="F64" s="22"/>
      <c r="G64" s="23">
        <v>6.2619999999999996</v>
      </c>
      <c r="H64" s="22">
        <v>172.12899999999999</v>
      </c>
      <c r="I64" s="22">
        <v>0.28933999999999999</v>
      </c>
      <c r="J64" s="22">
        <v>0.30820793497759785</v>
      </c>
      <c r="K64" s="22"/>
      <c r="L64" s="23">
        <v>6.2619999999999996</v>
      </c>
      <c r="M64" s="22">
        <v>295.48500000000001</v>
      </c>
      <c r="N64" s="22">
        <v>0.16785</v>
      </c>
      <c r="O64" s="22">
        <v>0.17954049660645696</v>
      </c>
      <c r="P64" s="22"/>
      <c r="Q64" s="23">
        <v>6.2619999999999996</v>
      </c>
      <c r="R64" s="22">
        <v>139.54599999999999</v>
      </c>
      <c r="S64" s="22">
        <v>0.36338999999999999</v>
      </c>
      <c r="T64" s="22">
        <v>0.38017229902511679</v>
      </c>
      <c r="U64" s="22"/>
      <c r="V64" s="21">
        <v>6.2619999999999996</v>
      </c>
      <c r="W64" s="22">
        <v>144.05099999999999</v>
      </c>
      <c r="X64" s="22">
        <v>0.35631000000000002</v>
      </c>
      <c r="Y64" s="22">
        <v>0.3682829250734736</v>
      </c>
      <c r="Z64" s="22"/>
      <c r="AA64" s="23">
        <v>6.2619999999999996</v>
      </c>
      <c r="AB64" s="22">
        <v>428.96600000000001</v>
      </c>
      <c r="AC64" s="22">
        <v>0.11687</v>
      </c>
      <c r="AD64" s="22">
        <v>0.12367302685937566</v>
      </c>
      <c r="AF64" s="21">
        <v>6.2619999999999996</v>
      </c>
      <c r="AG64" s="22">
        <v>171.989</v>
      </c>
      <c r="AH64" s="22">
        <v>0.27543000000000001</v>
      </c>
      <c r="AI64" s="22">
        <v>0.30845881794625785</v>
      </c>
      <c r="AJ64" s="22"/>
      <c r="AK64" s="21">
        <v>6.2619999999999996</v>
      </c>
      <c r="AL64" s="22">
        <v>174.697</v>
      </c>
      <c r="AM64" s="22">
        <v>0.28949000000000003</v>
      </c>
      <c r="AN64" s="22">
        <v>0.30367735931217443</v>
      </c>
      <c r="AO64" s="22"/>
      <c r="AP64" s="21">
        <v>6.2619999999999996</v>
      </c>
      <c r="AQ64" s="22">
        <v>230.63399999999999</v>
      </c>
      <c r="AR64" s="22">
        <v>0.18218999999999999</v>
      </c>
      <c r="AS64" s="22">
        <v>0.23002473026422357</v>
      </c>
      <c r="AT64" s="22"/>
      <c r="AU64" s="23">
        <v>6.2619999999999996</v>
      </c>
      <c r="AV64" s="22">
        <v>428.96600000000001</v>
      </c>
      <c r="AW64" s="22">
        <v>0.11687</v>
      </c>
      <c r="AX64" s="22">
        <v>0.12367302685937566</v>
      </c>
      <c r="AZ64" s="21">
        <v>6.2619999999999996</v>
      </c>
      <c r="BA64" s="22">
        <v>175.84099999999998</v>
      </c>
      <c r="BB64" s="22">
        <v>0.29191</v>
      </c>
      <c r="BC64" s="22">
        <v>0.30170167162242562</v>
      </c>
      <c r="BD64" s="22"/>
      <c r="BE64" s="21">
        <v>6.2619999999999996</v>
      </c>
      <c r="BF64" s="22">
        <v>171.989</v>
      </c>
      <c r="BG64" s="22">
        <v>0.27543000000000001</v>
      </c>
      <c r="BH64" s="22">
        <v>0.30845881794625785</v>
      </c>
    </row>
    <row r="65" spans="2:60" x14ac:dyDescent="0.2">
      <c r="B65" s="23">
        <v>6.2619999999999996</v>
      </c>
      <c r="C65" s="22">
        <v>430.01399999999995</v>
      </c>
      <c r="D65" s="22">
        <v>0.1166</v>
      </c>
      <c r="E65" s="22">
        <v>0.12337161962112617</v>
      </c>
      <c r="F65" s="22"/>
      <c r="G65" s="23">
        <v>6.2619999999999996</v>
      </c>
      <c r="H65" s="22">
        <v>172.53299999999999</v>
      </c>
      <c r="I65" s="22">
        <v>0.28860000000000002</v>
      </c>
      <c r="J65" s="22">
        <v>0.30748624112348905</v>
      </c>
      <c r="K65" s="22"/>
      <c r="L65" s="23">
        <v>6.2619999999999996</v>
      </c>
      <c r="M65" s="22">
        <v>296.73500000000001</v>
      </c>
      <c r="N65" s="22">
        <v>0.16714999999999999</v>
      </c>
      <c r="O65" s="22">
        <v>0.17878417995773649</v>
      </c>
      <c r="P65" s="22"/>
      <c r="Q65" s="23">
        <v>6.2619999999999996</v>
      </c>
      <c r="R65" s="22">
        <v>139.785</v>
      </c>
      <c r="S65" s="22">
        <v>0.36277999999999999</v>
      </c>
      <c r="T65" s="22">
        <v>0.37952229237585533</v>
      </c>
      <c r="U65" s="22"/>
      <c r="V65" s="21">
        <v>6.2619999999999996</v>
      </c>
      <c r="W65" s="22">
        <v>144.375</v>
      </c>
      <c r="X65" s="22">
        <v>0.35550999999999999</v>
      </c>
      <c r="Y65" s="22">
        <v>0.36745644079486706</v>
      </c>
      <c r="Z65" s="22"/>
      <c r="AA65" s="23">
        <v>6.2619999999999996</v>
      </c>
      <c r="AB65" s="22">
        <v>430.01399999999995</v>
      </c>
      <c r="AC65" s="22">
        <v>0.1166</v>
      </c>
      <c r="AD65" s="22">
        <v>0.12337161962112617</v>
      </c>
      <c r="AF65" s="21">
        <v>6.2619999999999996</v>
      </c>
      <c r="AG65" s="22">
        <v>172.70399999999998</v>
      </c>
      <c r="AH65" s="22">
        <v>0.27429999999999999</v>
      </c>
      <c r="AI65" s="22">
        <v>0.3071817887238219</v>
      </c>
      <c r="AJ65" s="22"/>
      <c r="AK65" s="21">
        <v>6.2619999999999996</v>
      </c>
      <c r="AL65" s="22">
        <v>175.131</v>
      </c>
      <c r="AM65" s="22">
        <v>0.28872999999999999</v>
      </c>
      <c r="AN65" s="22">
        <v>0.30292480280338113</v>
      </c>
      <c r="AO65" s="22"/>
      <c r="AP65" s="21">
        <v>6.2619999999999996</v>
      </c>
      <c r="AQ65" s="22">
        <v>231.476</v>
      </c>
      <c r="AR65" s="22">
        <v>0.18145</v>
      </c>
      <c r="AS65" s="22">
        <v>0.22918800929581873</v>
      </c>
      <c r="AT65" s="22"/>
      <c r="AU65" s="23">
        <v>6.2619999999999996</v>
      </c>
      <c r="AV65" s="22">
        <v>430.01399999999995</v>
      </c>
      <c r="AW65" s="22">
        <v>0.1166</v>
      </c>
      <c r="AX65" s="22">
        <v>0.12337161962112617</v>
      </c>
      <c r="AZ65" s="21">
        <v>6.2619999999999996</v>
      </c>
      <c r="BA65" s="22">
        <v>176.23099999999999</v>
      </c>
      <c r="BB65" s="22">
        <v>0.29125000000000001</v>
      </c>
      <c r="BC65" s="22">
        <v>0.30103400445868739</v>
      </c>
      <c r="BD65" s="22"/>
      <c r="BE65" s="21">
        <v>6.2619999999999996</v>
      </c>
      <c r="BF65" s="22">
        <v>172.70399999999998</v>
      </c>
      <c r="BG65" s="22">
        <v>0.27429999999999999</v>
      </c>
      <c r="BH65" s="22">
        <v>0.3071817887238219</v>
      </c>
    </row>
    <row r="66" spans="2:60" x14ac:dyDescent="0.2">
      <c r="B66" s="23">
        <v>6.2619999999999996</v>
      </c>
      <c r="C66" s="22">
        <v>430.98099999999999</v>
      </c>
      <c r="D66" s="22">
        <v>0.11636000000000001</v>
      </c>
      <c r="E66" s="22">
        <v>0.12309480844807297</v>
      </c>
      <c r="F66" s="22"/>
      <c r="G66" s="23">
        <v>6.2619999999999996</v>
      </c>
      <c r="H66" s="22">
        <v>172.899</v>
      </c>
      <c r="I66" s="22">
        <v>0.28792000000000001</v>
      </c>
      <c r="J66" s="22">
        <v>0.30683534109369598</v>
      </c>
      <c r="K66" s="22"/>
      <c r="L66" s="23">
        <v>6.2619999999999996</v>
      </c>
      <c r="M66" s="22">
        <v>297.988</v>
      </c>
      <c r="N66" s="22">
        <v>0.16646</v>
      </c>
      <c r="O66" s="22">
        <v>0.17803241620387042</v>
      </c>
      <c r="P66" s="22"/>
      <c r="Q66" s="23">
        <v>6.2619999999999996</v>
      </c>
      <c r="R66" s="22">
        <v>140.07599999999999</v>
      </c>
      <c r="S66" s="22">
        <v>0.36207</v>
      </c>
      <c r="T66" s="22">
        <v>0.37873385619063188</v>
      </c>
      <c r="U66" s="22"/>
      <c r="V66" s="21">
        <v>7.3109999999999999</v>
      </c>
      <c r="W66" s="22">
        <v>153.767</v>
      </c>
      <c r="X66" s="22">
        <v>0.33385999999999999</v>
      </c>
      <c r="Y66" s="22">
        <v>0.34501241254468734</v>
      </c>
      <c r="Z66" s="22"/>
      <c r="AA66" s="23">
        <v>6.2619999999999996</v>
      </c>
      <c r="AB66" s="22">
        <v>430.98099999999999</v>
      </c>
      <c r="AC66" s="22">
        <v>0.11636000000000001</v>
      </c>
      <c r="AD66" s="22">
        <v>0.12309480844807297</v>
      </c>
      <c r="AF66" s="21">
        <v>6.2619999999999996</v>
      </c>
      <c r="AG66" s="22">
        <v>173.559</v>
      </c>
      <c r="AH66" s="22">
        <v>0.27283000000000002</v>
      </c>
      <c r="AI66" s="22">
        <v>0.30566852562966446</v>
      </c>
      <c r="AJ66" s="22"/>
      <c r="AK66" s="21">
        <v>6.2619999999999996</v>
      </c>
      <c r="AL66" s="22">
        <v>175.53700000000001</v>
      </c>
      <c r="AM66" s="22">
        <v>0.28804999999999997</v>
      </c>
      <c r="AN66" s="22">
        <v>0.30222416721123713</v>
      </c>
      <c r="AO66" s="22"/>
      <c r="AP66" s="21">
        <v>6.2619999999999996</v>
      </c>
      <c r="AQ66" s="22">
        <v>231.87899999999999</v>
      </c>
      <c r="AR66" s="22">
        <v>0.1812</v>
      </c>
      <c r="AS66" s="22">
        <v>0.22878968617149006</v>
      </c>
      <c r="AT66" s="22"/>
      <c r="AU66" s="23">
        <v>6.2619999999999996</v>
      </c>
      <c r="AV66" s="22">
        <v>430.98099999999999</v>
      </c>
      <c r="AW66" s="22">
        <v>0.11636000000000001</v>
      </c>
      <c r="AX66" s="22">
        <v>0.12309480844807297</v>
      </c>
      <c r="AZ66" s="21">
        <v>6.2619999999999996</v>
      </c>
      <c r="BA66" s="22">
        <v>176.61599999999999</v>
      </c>
      <c r="BB66" s="22">
        <v>0.29061999999999999</v>
      </c>
      <c r="BC66" s="22">
        <v>0.30037778932689524</v>
      </c>
      <c r="BD66" s="22"/>
      <c r="BE66" s="21">
        <v>6.2619999999999996</v>
      </c>
      <c r="BF66" s="22">
        <v>173.559</v>
      </c>
      <c r="BG66" s="22">
        <v>0.27283000000000002</v>
      </c>
      <c r="BH66" s="22">
        <v>0.30566852562966446</v>
      </c>
    </row>
    <row r="67" spans="2:60" x14ac:dyDescent="0.2">
      <c r="B67" s="23">
        <v>6.2619999999999996</v>
      </c>
      <c r="C67" s="22">
        <v>431.96099999999996</v>
      </c>
      <c r="D67" s="22">
        <v>0.11612</v>
      </c>
      <c r="E67" s="22">
        <v>0.12281554038387479</v>
      </c>
      <c r="F67" s="22"/>
      <c r="G67" s="23">
        <v>6.2619999999999996</v>
      </c>
      <c r="H67" s="22">
        <v>173.239</v>
      </c>
      <c r="I67" s="22">
        <v>0.28731000000000001</v>
      </c>
      <c r="J67" s="22">
        <v>0.30623314403661378</v>
      </c>
      <c r="K67" s="22"/>
      <c r="L67" s="23">
        <v>6.2619999999999996</v>
      </c>
      <c r="M67" s="22">
        <v>299.20499999999998</v>
      </c>
      <c r="N67" s="22">
        <v>0.16578999999999999</v>
      </c>
      <c r="O67" s="22">
        <v>0.17730827907207078</v>
      </c>
      <c r="P67" s="22"/>
      <c r="Q67" s="23">
        <v>7.3109999999999999</v>
      </c>
      <c r="R67" s="22">
        <v>149.85</v>
      </c>
      <c r="S67" s="22">
        <v>0.33772000000000002</v>
      </c>
      <c r="T67" s="22">
        <v>0.35403085512017979</v>
      </c>
      <c r="U67" s="22"/>
      <c r="V67" s="21">
        <v>7.3109999999999999</v>
      </c>
      <c r="W67" s="22">
        <v>154.268</v>
      </c>
      <c r="X67" s="22">
        <v>0.33276</v>
      </c>
      <c r="Y67" s="22">
        <v>0.34389195192625127</v>
      </c>
      <c r="Z67" s="22"/>
      <c r="AA67" s="23">
        <v>6.2619999999999996</v>
      </c>
      <c r="AB67" s="22">
        <v>431.96099999999996</v>
      </c>
      <c r="AC67" s="22">
        <v>0.11612</v>
      </c>
      <c r="AD67" s="22">
        <v>0.12281554038387479</v>
      </c>
      <c r="AF67" s="21">
        <v>6.2619999999999996</v>
      </c>
      <c r="AG67" s="22">
        <v>174.214</v>
      </c>
      <c r="AH67" s="22">
        <v>0.27156000000000002</v>
      </c>
      <c r="AI67" s="22">
        <v>0.3045192902967554</v>
      </c>
      <c r="AJ67" s="22"/>
      <c r="AK67" s="21">
        <v>6.2619999999999996</v>
      </c>
      <c r="AL67" s="22">
        <v>175.97899999999998</v>
      </c>
      <c r="AM67" s="22">
        <v>0.28727999999999998</v>
      </c>
      <c r="AN67" s="22">
        <v>0.30146508185498799</v>
      </c>
      <c r="AO67" s="22"/>
      <c r="AP67" s="21">
        <v>6.2619999999999996</v>
      </c>
      <c r="AQ67" s="22">
        <v>232.27599999999998</v>
      </c>
      <c r="AR67" s="22">
        <v>0.18096000000000001</v>
      </c>
      <c r="AS67" s="22">
        <v>0.22839864488694031</v>
      </c>
      <c r="AT67" s="22"/>
      <c r="AU67" s="23">
        <v>6.2619999999999996</v>
      </c>
      <c r="AV67" s="22">
        <v>431.96099999999996</v>
      </c>
      <c r="AW67" s="22">
        <v>0.11612</v>
      </c>
      <c r="AX67" s="22">
        <v>0.12281554038387479</v>
      </c>
      <c r="AZ67" s="21">
        <v>6.2619999999999996</v>
      </c>
      <c r="BA67" s="22">
        <v>176.97800000000001</v>
      </c>
      <c r="BB67" s="22">
        <v>0.29004999999999997</v>
      </c>
      <c r="BC67" s="22">
        <v>0.29976338098384508</v>
      </c>
      <c r="BD67" s="22"/>
      <c r="BE67" s="21">
        <v>6.2619999999999996</v>
      </c>
      <c r="BF67" s="22">
        <v>174.214</v>
      </c>
      <c r="BG67" s="22">
        <v>0.27156000000000002</v>
      </c>
      <c r="BH67" s="22">
        <v>0.3045192902967554</v>
      </c>
    </row>
    <row r="68" spans="2:60" x14ac:dyDescent="0.2">
      <c r="B68" s="23">
        <v>7.3109999999999999</v>
      </c>
      <c r="C68" s="22">
        <v>499.60699999999997</v>
      </c>
      <c r="D68" s="22">
        <v>0.10032000000000001</v>
      </c>
      <c r="E68" s="22">
        <v>0.10618650987628063</v>
      </c>
      <c r="F68" s="22"/>
      <c r="G68" s="23">
        <v>6.2619999999999996</v>
      </c>
      <c r="H68" s="22">
        <v>173.572</v>
      </c>
      <c r="I68" s="22">
        <v>0.28670000000000001</v>
      </c>
      <c r="J68" s="22">
        <v>0.30564563201299139</v>
      </c>
      <c r="K68" s="22"/>
      <c r="L68" s="23">
        <v>6.2619999999999996</v>
      </c>
      <c r="M68" s="22">
        <v>300.411</v>
      </c>
      <c r="N68" s="22">
        <v>0.16513</v>
      </c>
      <c r="O68" s="22">
        <v>0.17659647496183209</v>
      </c>
      <c r="P68" s="22"/>
      <c r="Q68" s="23">
        <v>7.3109999999999999</v>
      </c>
      <c r="R68" s="22">
        <v>150.167</v>
      </c>
      <c r="S68" s="22">
        <v>0.33703</v>
      </c>
      <c r="T68" s="22">
        <v>0.35328350196620384</v>
      </c>
      <c r="U68" s="22"/>
      <c r="V68" s="21">
        <v>7.3109999999999999</v>
      </c>
      <c r="W68" s="22">
        <v>154.624</v>
      </c>
      <c r="X68" s="22">
        <v>0.33198</v>
      </c>
      <c r="Y68" s="22">
        <v>0.34310018910233175</v>
      </c>
      <c r="Z68" s="22"/>
      <c r="AA68" s="23">
        <v>7.3109999999999999</v>
      </c>
      <c r="AB68" s="22">
        <v>499.60699999999997</v>
      </c>
      <c r="AC68" s="22">
        <v>0.10032000000000001</v>
      </c>
      <c r="AD68" s="22">
        <v>0.10618650987628063</v>
      </c>
      <c r="AF68" s="21">
        <v>6.2619999999999996</v>
      </c>
      <c r="AG68" s="22">
        <v>175</v>
      </c>
      <c r="AH68" s="22">
        <v>0.27007999999999999</v>
      </c>
      <c r="AI68" s="22">
        <v>0.3031515636557654</v>
      </c>
      <c r="AJ68" s="22"/>
      <c r="AK68" s="21">
        <v>7.3109999999999999</v>
      </c>
      <c r="AL68" s="22">
        <v>188.69799999999998</v>
      </c>
      <c r="AM68" s="22">
        <v>0.26729000000000003</v>
      </c>
      <c r="AN68" s="22">
        <v>0.28114512946485354</v>
      </c>
      <c r="AO68" s="22"/>
      <c r="AP68" s="21">
        <v>7.3109999999999999</v>
      </c>
      <c r="AQ68" s="22">
        <v>240.28099999999998</v>
      </c>
      <c r="AR68" s="22">
        <v>0.17643</v>
      </c>
      <c r="AS68" s="22">
        <v>0.22078950745068876</v>
      </c>
      <c r="AT68" s="22"/>
      <c r="AU68" s="23">
        <v>7.3109999999999999</v>
      </c>
      <c r="AV68" s="22">
        <v>499.60699999999997</v>
      </c>
      <c r="AW68" s="22">
        <v>0.10032000000000001</v>
      </c>
      <c r="AX68" s="22">
        <v>0.10618650987628063</v>
      </c>
      <c r="AZ68" s="21">
        <v>6.2619999999999996</v>
      </c>
      <c r="BA68" s="22">
        <v>177.31900000000002</v>
      </c>
      <c r="BB68" s="22">
        <v>0.28947000000000001</v>
      </c>
      <c r="BC68" s="22">
        <v>0.29918690969246919</v>
      </c>
      <c r="BD68" s="22"/>
      <c r="BE68" s="21">
        <v>6.2619999999999996</v>
      </c>
      <c r="BF68" s="22">
        <v>175</v>
      </c>
      <c r="BG68" s="22">
        <v>0.27007999999999999</v>
      </c>
      <c r="BH68" s="22">
        <v>0.3031515636557654</v>
      </c>
    </row>
    <row r="69" spans="2:60" x14ac:dyDescent="0.2">
      <c r="B69" s="23">
        <v>7.3109999999999999</v>
      </c>
      <c r="C69" s="22">
        <v>500.78999999999996</v>
      </c>
      <c r="D69" s="22">
        <v>0.10009999999999999</v>
      </c>
      <c r="E69" s="22">
        <v>0.10593566892262014</v>
      </c>
      <c r="F69" s="22"/>
      <c r="G69" s="23">
        <v>7.3109999999999999</v>
      </c>
      <c r="H69" s="22">
        <v>182.90799999999999</v>
      </c>
      <c r="I69" s="22">
        <v>0.27094000000000001</v>
      </c>
      <c r="J69" s="22">
        <v>0.29004485118069706</v>
      </c>
      <c r="K69" s="22"/>
      <c r="L69" s="23">
        <v>7.3109999999999999</v>
      </c>
      <c r="M69" s="22">
        <v>330.52799999999996</v>
      </c>
      <c r="N69" s="22">
        <v>0.14845</v>
      </c>
      <c r="O69" s="22">
        <v>0.16050538423298161</v>
      </c>
      <c r="P69" s="22"/>
      <c r="Q69" s="23">
        <v>7.3109999999999999</v>
      </c>
      <c r="R69" s="22">
        <v>150.46699999999998</v>
      </c>
      <c r="S69" s="22">
        <v>0.33622999999999997</v>
      </c>
      <c r="T69" s="22">
        <v>0.35257912791348894</v>
      </c>
      <c r="U69" s="22"/>
      <c r="V69" s="21">
        <v>7.3109999999999999</v>
      </c>
      <c r="W69" s="22">
        <v>154.934</v>
      </c>
      <c r="X69" s="22">
        <v>0.33129999999999998</v>
      </c>
      <c r="Y69" s="22">
        <v>0.34241369641111014</v>
      </c>
      <c r="Z69" s="22"/>
      <c r="AA69" s="23">
        <v>7.3109999999999999</v>
      </c>
      <c r="AB69" s="22">
        <v>500.78999999999996</v>
      </c>
      <c r="AC69" s="22">
        <v>0.10009999999999999</v>
      </c>
      <c r="AD69" s="22">
        <v>0.10593566892262014</v>
      </c>
      <c r="AF69" s="21">
        <v>6.2619999999999996</v>
      </c>
      <c r="AG69" s="22">
        <v>175.63800000000001</v>
      </c>
      <c r="AH69" s="22">
        <v>0.26901999999999998</v>
      </c>
      <c r="AI69" s="22">
        <v>0.30205037429120651</v>
      </c>
      <c r="AJ69" s="22"/>
      <c r="AK69" s="21">
        <v>7.3109999999999999</v>
      </c>
      <c r="AL69" s="22">
        <v>189.23499999999999</v>
      </c>
      <c r="AM69" s="22">
        <v>0.26651999999999998</v>
      </c>
      <c r="AN69" s="22">
        <v>0.28034731228239457</v>
      </c>
      <c r="AO69" s="22"/>
      <c r="AP69" s="21">
        <v>7.3109999999999999</v>
      </c>
      <c r="AQ69" s="22">
        <v>240.69500000000002</v>
      </c>
      <c r="AR69" s="22">
        <v>0.17613999999999999</v>
      </c>
      <c r="AS69" s="22">
        <v>0.22040974527829382</v>
      </c>
      <c r="AT69" s="22"/>
      <c r="AU69" s="23">
        <v>7.3109999999999999</v>
      </c>
      <c r="AV69" s="22">
        <v>500.78999999999996</v>
      </c>
      <c r="AW69" s="22">
        <v>0.10009999999999999</v>
      </c>
      <c r="AX69" s="22">
        <v>0.10593566892262014</v>
      </c>
      <c r="AZ69" s="21">
        <v>7.3109999999999999</v>
      </c>
      <c r="BA69" s="22">
        <v>193.72400000000002</v>
      </c>
      <c r="BB69" s="22">
        <v>0.26478000000000002</v>
      </c>
      <c r="BC69" s="22">
        <v>0.27385106460613517</v>
      </c>
      <c r="BD69" s="22"/>
      <c r="BE69" s="21">
        <v>6.2619999999999996</v>
      </c>
      <c r="BF69" s="22">
        <v>175.63800000000001</v>
      </c>
      <c r="BG69" s="22">
        <v>0.26901999999999998</v>
      </c>
      <c r="BH69" s="22">
        <v>0.30205037429120651</v>
      </c>
    </row>
    <row r="70" spans="2:60" x14ac:dyDescent="0.2">
      <c r="B70" s="23">
        <v>7.3109999999999999</v>
      </c>
      <c r="C70" s="22">
        <v>501.62600000000003</v>
      </c>
      <c r="D70" s="22">
        <v>9.9947999999999995E-2</v>
      </c>
      <c r="E70" s="22">
        <v>0.10575911862574694</v>
      </c>
      <c r="F70" s="22"/>
      <c r="G70" s="23">
        <v>7.3109999999999999</v>
      </c>
      <c r="H70" s="22">
        <v>183.41</v>
      </c>
      <c r="I70" s="22">
        <v>0.27012999999999998</v>
      </c>
      <c r="J70" s="22">
        <v>0.28925098762204315</v>
      </c>
      <c r="K70" s="22"/>
      <c r="L70" s="23">
        <v>7.3109999999999999</v>
      </c>
      <c r="M70" s="22">
        <v>332.00700000000001</v>
      </c>
      <c r="N70" s="22">
        <v>0.14777999999999999</v>
      </c>
      <c r="O70" s="22">
        <v>0.15979037682867814</v>
      </c>
      <c r="P70" s="22"/>
      <c r="Q70" s="23">
        <v>7.3109999999999999</v>
      </c>
      <c r="R70" s="22">
        <v>150.673</v>
      </c>
      <c r="S70" s="22">
        <v>0.33577000000000001</v>
      </c>
      <c r="T70" s="22">
        <v>0.3520970820237132</v>
      </c>
      <c r="U70" s="22"/>
      <c r="V70" s="21">
        <v>7.3109999999999999</v>
      </c>
      <c r="W70" s="22">
        <v>155.27199999999999</v>
      </c>
      <c r="X70" s="22">
        <v>0.33055000000000001</v>
      </c>
      <c r="Y70" s="22">
        <v>0.34166832165334987</v>
      </c>
      <c r="Z70" s="22"/>
      <c r="AA70" s="23">
        <v>7.3109999999999999</v>
      </c>
      <c r="AB70" s="22">
        <v>501.62600000000003</v>
      </c>
      <c r="AC70" s="22">
        <v>9.9947999999999995E-2</v>
      </c>
      <c r="AD70" s="22">
        <v>0.10575911862574694</v>
      </c>
      <c r="AF70" s="21">
        <v>6.2619999999999996</v>
      </c>
      <c r="AG70" s="22">
        <v>176.14499999999998</v>
      </c>
      <c r="AH70" s="22">
        <v>0.26838000000000001</v>
      </c>
      <c r="AI70" s="22">
        <v>0.3011809795325382</v>
      </c>
      <c r="AJ70" s="22"/>
      <c r="AK70" s="21">
        <v>7.3109999999999999</v>
      </c>
      <c r="AL70" s="22">
        <v>189.71600000000001</v>
      </c>
      <c r="AM70" s="22">
        <v>0.26584000000000002</v>
      </c>
      <c r="AN70" s="22">
        <v>0.27963652849395376</v>
      </c>
      <c r="AO70" s="22"/>
      <c r="AP70" s="21">
        <v>7.3109999999999999</v>
      </c>
      <c r="AQ70" s="22">
        <v>241.06399999999996</v>
      </c>
      <c r="AR70" s="22">
        <v>0.17588000000000001</v>
      </c>
      <c r="AS70" s="22">
        <v>0.22007236103175482</v>
      </c>
      <c r="AT70" s="22"/>
      <c r="AU70" s="23">
        <v>7.3109999999999999</v>
      </c>
      <c r="AV70" s="22">
        <v>501.62600000000003</v>
      </c>
      <c r="AW70" s="22">
        <v>9.9947999999999995E-2</v>
      </c>
      <c r="AX70" s="22">
        <v>0.10575911862574694</v>
      </c>
      <c r="AZ70" s="21">
        <v>7.3109999999999999</v>
      </c>
      <c r="BA70" s="22">
        <v>194.19200000000001</v>
      </c>
      <c r="BB70" s="22">
        <v>0.26416000000000001</v>
      </c>
      <c r="BC70" s="22">
        <v>0.27319108737619952</v>
      </c>
      <c r="BD70" s="22"/>
      <c r="BE70" s="21">
        <v>6.2619999999999996</v>
      </c>
      <c r="BF70" s="22">
        <v>176.14499999999998</v>
      </c>
      <c r="BG70" s="22">
        <v>0.26838000000000001</v>
      </c>
      <c r="BH70" s="22">
        <v>0.3011809795325382</v>
      </c>
    </row>
    <row r="71" spans="2:60" x14ac:dyDescent="0.2">
      <c r="B71" s="23">
        <v>7.3109999999999999</v>
      </c>
      <c r="C71" s="22">
        <v>502.58100000000002</v>
      </c>
      <c r="D71" s="22">
        <v>9.9764000000000005E-2</v>
      </c>
      <c r="E71" s="22">
        <v>0.10555815607784404</v>
      </c>
      <c r="F71" s="22"/>
      <c r="G71" s="23">
        <v>7.3109999999999999</v>
      </c>
      <c r="H71" s="22">
        <v>183.84200000000001</v>
      </c>
      <c r="I71" s="22">
        <v>0.26945000000000002</v>
      </c>
      <c r="J71" s="22">
        <v>0.28857129295677231</v>
      </c>
      <c r="K71" s="22"/>
      <c r="L71" s="23">
        <v>7.3109999999999999</v>
      </c>
      <c r="M71" s="22">
        <v>333.42899999999997</v>
      </c>
      <c r="N71" s="22">
        <v>0.14713999999999999</v>
      </c>
      <c r="O71" s="22">
        <v>0.15910890666306451</v>
      </c>
      <c r="P71" s="22"/>
      <c r="Q71" s="23">
        <v>7.3109999999999999</v>
      </c>
      <c r="R71" s="22">
        <v>150.87800000000001</v>
      </c>
      <c r="S71" s="22">
        <v>0.33529999999999999</v>
      </c>
      <c r="T71" s="22">
        <v>0.35161868290777271</v>
      </c>
      <c r="U71" s="22"/>
      <c r="V71" s="21">
        <v>7.3109999999999999</v>
      </c>
      <c r="W71" s="22">
        <v>155.596</v>
      </c>
      <c r="X71" s="22">
        <v>0.32985999999999999</v>
      </c>
      <c r="Y71" s="22">
        <v>0.34095686032905054</v>
      </c>
      <c r="Z71" s="22"/>
      <c r="AA71" s="23">
        <v>7.3109999999999999</v>
      </c>
      <c r="AB71" s="22">
        <v>502.58100000000002</v>
      </c>
      <c r="AC71" s="22">
        <v>9.9764000000000005E-2</v>
      </c>
      <c r="AD71" s="22">
        <v>0.10555815607784404</v>
      </c>
      <c r="AF71" s="21">
        <v>7.3109999999999999</v>
      </c>
      <c r="AG71" s="22">
        <v>192.87899999999999</v>
      </c>
      <c r="AH71" s="22">
        <v>0.24307000000000001</v>
      </c>
      <c r="AI71" s="22">
        <v>0.27505080200415255</v>
      </c>
      <c r="AJ71" s="22"/>
      <c r="AK71" s="21">
        <v>7.3109999999999999</v>
      </c>
      <c r="AL71" s="22">
        <v>190.21199999999999</v>
      </c>
      <c r="AM71" s="22">
        <v>0.26508999999999999</v>
      </c>
      <c r="AN71" s="22">
        <v>0.27890734359429975</v>
      </c>
      <c r="AO71" s="22"/>
      <c r="AP71" s="21">
        <v>7.3109999999999999</v>
      </c>
      <c r="AQ71" s="22">
        <v>241.46899999999999</v>
      </c>
      <c r="AR71" s="22">
        <v>0.17552000000000001</v>
      </c>
      <c r="AS71" s="22">
        <v>0.21970324820063422</v>
      </c>
      <c r="AT71" s="22"/>
      <c r="AU71" s="23">
        <v>7.3109999999999999</v>
      </c>
      <c r="AV71" s="22">
        <v>502.58100000000002</v>
      </c>
      <c r="AW71" s="22">
        <v>9.9764000000000005E-2</v>
      </c>
      <c r="AX71" s="22">
        <v>0.10555815607784404</v>
      </c>
      <c r="AZ71" s="21">
        <v>7.3109999999999999</v>
      </c>
      <c r="BA71" s="22">
        <v>194.59899999999999</v>
      </c>
      <c r="BB71" s="22">
        <v>0.26361000000000001</v>
      </c>
      <c r="BC71" s="22">
        <v>0.27261971356357911</v>
      </c>
      <c r="BD71" s="22"/>
      <c r="BE71" s="21">
        <v>7.3109999999999999</v>
      </c>
      <c r="BF71" s="22">
        <v>192.87899999999999</v>
      </c>
      <c r="BG71" s="22">
        <v>0.24307000000000001</v>
      </c>
      <c r="BH71" s="22">
        <v>0.27505080200415255</v>
      </c>
    </row>
    <row r="72" spans="2:60" x14ac:dyDescent="0.2">
      <c r="B72" s="23">
        <v>7.3109999999999999</v>
      </c>
      <c r="C72" s="22">
        <v>503.72999999999996</v>
      </c>
      <c r="D72" s="22">
        <v>9.9555000000000005E-2</v>
      </c>
      <c r="E72" s="22">
        <v>0.10531737962749677</v>
      </c>
      <c r="F72" s="22"/>
      <c r="G72" s="23">
        <v>7.3109999999999999</v>
      </c>
      <c r="H72" s="22">
        <v>184.24600000000001</v>
      </c>
      <c r="I72" s="22">
        <v>0.26879999999999998</v>
      </c>
      <c r="J72" s="22">
        <v>0.28793853673761677</v>
      </c>
      <c r="K72" s="22"/>
      <c r="L72" s="23">
        <v>7.3109999999999999</v>
      </c>
      <c r="M72" s="22">
        <v>334.85499999999996</v>
      </c>
      <c r="N72" s="22">
        <v>0.14649999999999999</v>
      </c>
      <c r="O72" s="22">
        <v>0.15843133188920261</v>
      </c>
      <c r="P72" s="22"/>
      <c r="Q72" s="23">
        <v>7.3109999999999999</v>
      </c>
      <c r="R72" s="22">
        <v>151.042</v>
      </c>
      <c r="S72" s="22">
        <v>0.33490999999999999</v>
      </c>
      <c r="T72" s="22">
        <v>0.35123689860938639</v>
      </c>
      <c r="U72" s="22"/>
      <c r="V72" s="21">
        <v>7.3109999999999999</v>
      </c>
      <c r="W72" s="22">
        <v>155.86699999999999</v>
      </c>
      <c r="X72" s="22">
        <v>0.32926</v>
      </c>
      <c r="Y72" s="22">
        <v>0.34036405165788103</v>
      </c>
      <c r="Z72" s="22"/>
      <c r="AA72" s="23">
        <v>7.3109999999999999</v>
      </c>
      <c r="AB72" s="22">
        <v>503.72999999999996</v>
      </c>
      <c r="AC72" s="22">
        <v>9.9555000000000005E-2</v>
      </c>
      <c r="AD72" s="22">
        <v>0.10531737962749677</v>
      </c>
      <c r="AF72" s="21">
        <v>7.3109999999999999</v>
      </c>
      <c r="AG72" s="22">
        <v>193.785</v>
      </c>
      <c r="AH72" s="22">
        <v>0.24187</v>
      </c>
      <c r="AI72" s="22">
        <v>0.27376486126252775</v>
      </c>
      <c r="AJ72" s="22"/>
      <c r="AK72" s="21">
        <v>7.3109999999999999</v>
      </c>
      <c r="AL72" s="22">
        <v>190.68699999999998</v>
      </c>
      <c r="AM72" s="22">
        <v>0.26440999999999998</v>
      </c>
      <c r="AN72" s="22">
        <v>0.27821258732770948</v>
      </c>
      <c r="AO72" s="22"/>
      <c r="AP72" s="21">
        <v>7.3109999999999999</v>
      </c>
      <c r="AQ72" s="22">
        <v>241.85</v>
      </c>
      <c r="AR72" s="22">
        <v>0.17526</v>
      </c>
      <c r="AS72" s="22">
        <v>0.21935713723282588</v>
      </c>
      <c r="AT72" s="22"/>
      <c r="AU72" s="23">
        <v>7.3109999999999999</v>
      </c>
      <c r="AV72" s="22">
        <v>503.72999999999996</v>
      </c>
      <c r="AW72" s="22">
        <v>9.9555000000000005E-2</v>
      </c>
      <c r="AX72" s="22">
        <v>0.10531737962749677</v>
      </c>
      <c r="AZ72" s="21">
        <v>7.3109999999999999</v>
      </c>
      <c r="BA72" s="22">
        <v>195.012</v>
      </c>
      <c r="BB72" s="22">
        <v>0.26304</v>
      </c>
      <c r="BC72" s="22">
        <v>0.27204235452053682</v>
      </c>
      <c r="BD72" s="22"/>
      <c r="BE72" s="21">
        <v>7.3109999999999999</v>
      </c>
      <c r="BF72" s="22">
        <v>193.785</v>
      </c>
      <c r="BG72" s="22">
        <v>0.24187</v>
      </c>
      <c r="BH72" s="22">
        <v>0.27376486126252775</v>
      </c>
    </row>
    <row r="73" spans="2:60" x14ac:dyDescent="0.2">
      <c r="B73" s="23">
        <v>7.3109999999999999</v>
      </c>
      <c r="C73" s="22">
        <v>504.90799999999996</v>
      </c>
      <c r="D73" s="22">
        <v>9.9343000000000001E-2</v>
      </c>
      <c r="E73" s="22">
        <v>0.10507166382738824</v>
      </c>
      <c r="F73" s="22"/>
      <c r="G73" s="23">
        <v>7.3109999999999999</v>
      </c>
      <c r="H73" s="22">
        <v>184.60299999999998</v>
      </c>
      <c r="I73" s="22">
        <v>0.26822000000000001</v>
      </c>
      <c r="J73" s="22">
        <v>0.28738169823761772</v>
      </c>
      <c r="K73" s="22"/>
      <c r="L73" s="23">
        <v>7.3109999999999999</v>
      </c>
      <c r="M73" s="22">
        <v>336.28299999999996</v>
      </c>
      <c r="N73" s="22">
        <v>0.14588000000000001</v>
      </c>
      <c r="O73" s="22">
        <v>0.15775856537427982</v>
      </c>
      <c r="P73" s="22"/>
      <c r="Q73" s="23">
        <v>7.3109999999999999</v>
      </c>
      <c r="R73" s="22">
        <v>151.36799999999999</v>
      </c>
      <c r="S73" s="22">
        <v>0.33418999999999999</v>
      </c>
      <c r="T73" s="22">
        <v>0.35048044262828959</v>
      </c>
      <c r="U73" s="22"/>
      <c r="V73" s="21">
        <v>7.3109999999999999</v>
      </c>
      <c r="W73" s="22">
        <v>156.14599999999999</v>
      </c>
      <c r="X73" s="22">
        <v>0.32866000000000001</v>
      </c>
      <c r="Y73" s="22">
        <v>0.33975589281671603</v>
      </c>
      <c r="Z73" s="22"/>
      <c r="AA73" s="23">
        <v>7.3109999999999999</v>
      </c>
      <c r="AB73" s="22">
        <v>504.90799999999996</v>
      </c>
      <c r="AC73" s="22">
        <v>9.9343000000000001E-2</v>
      </c>
      <c r="AD73" s="22">
        <v>0.10507166382738824</v>
      </c>
      <c r="AF73" s="21">
        <v>7.3109999999999999</v>
      </c>
      <c r="AG73" s="22">
        <v>194.58500000000001</v>
      </c>
      <c r="AH73" s="22">
        <v>0.24084</v>
      </c>
      <c r="AI73" s="22">
        <v>0.27263932800451696</v>
      </c>
      <c r="AJ73" s="22"/>
      <c r="AK73" s="21">
        <v>7.3109999999999999</v>
      </c>
      <c r="AL73" s="22">
        <v>191.10500000000002</v>
      </c>
      <c r="AM73" s="22">
        <v>0.26379000000000002</v>
      </c>
      <c r="AN73" s="22">
        <v>0.27760405870991828</v>
      </c>
      <c r="AO73" s="22"/>
      <c r="AP73" s="21">
        <v>7.3109999999999999</v>
      </c>
      <c r="AQ73" s="22">
        <v>242.066</v>
      </c>
      <c r="AR73" s="22">
        <v>0.17508000000000001</v>
      </c>
      <c r="AS73" s="22">
        <v>0.2191614007739994</v>
      </c>
      <c r="AT73" s="22"/>
      <c r="AU73" s="23">
        <v>7.3109999999999999</v>
      </c>
      <c r="AV73" s="22">
        <v>504.90799999999996</v>
      </c>
      <c r="AW73" s="22">
        <v>9.9343000000000001E-2</v>
      </c>
      <c r="AX73" s="22">
        <v>0.10507166382738824</v>
      </c>
      <c r="AZ73" s="21">
        <v>7.3109999999999999</v>
      </c>
      <c r="BA73" s="22">
        <v>195.429</v>
      </c>
      <c r="BB73" s="22">
        <v>0.26246000000000003</v>
      </c>
      <c r="BC73" s="22">
        <v>0.2714618794537092</v>
      </c>
      <c r="BD73" s="22"/>
      <c r="BE73" s="21">
        <v>7.3109999999999999</v>
      </c>
      <c r="BF73" s="22">
        <v>194.58500000000001</v>
      </c>
      <c r="BG73" s="22">
        <v>0.24084</v>
      </c>
      <c r="BH73" s="22">
        <v>0.27263932800451696</v>
      </c>
    </row>
    <row r="74" spans="2:60" x14ac:dyDescent="0.2">
      <c r="B74" s="23">
        <v>7.3109999999999999</v>
      </c>
      <c r="C74" s="22">
        <v>506.06899999999996</v>
      </c>
      <c r="D74" s="22">
        <v>9.9141000000000007E-2</v>
      </c>
      <c r="E74" s="22">
        <v>0.10483061329533905</v>
      </c>
      <c r="F74" s="22"/>
      <c r="G74" s="23">
        <v>7.3109999999999999</v>
      </c>
      <c r="H74" s="22">
        <v>184.97800000000001</v>
      </c>
      <c r="I74" s="22">
        <v>0.26762999999999998</v>
      </c>
      <c r="J74" s="22">
        <v>0.28679909848608448</v>
      </c>
      <c r="K74" s="22"/>
      <c r="L74" s="23">
        <v>7.3109999999999999</v>
      </c>
      <c r="M74" s="22">
        <v>337.471</v>
      </c>
      <c r="N74" s="22">
        <v>0.14535999999999999</v>
      </c>
      <c r="O74" s="22">
        <v>0.15720320750452316</v>
      </c>
      <c r="P74" s="22"/>
      <c r="Q74" s="23">
        <v>7.3109999999999999</v>
      </c>
      <c r="R74" s="22">
        <v>151.643</v>
      </c>
      <c r="S74" s="22">
        <v>0.33362000000000003</v>
      </c>
      <c r="T74" s="22">
        <v>0.34984485693212958</v>
      </c>
      <c r="U74" s="22"/>
      <c r="V74" s="21">
        <v>7.3109999999999999</v>
      </c>
      <c r="W74" s="22">
        <v>156.41</v>
      </c>
      <c r="X74" s="22">
        <v>0.32808999999999999</v>
      </c>
      <c r="Y74" s="22">
        <v>0.33918242848768582</v>
      </c>
      <c r="Z74" s="22"/>
      <c r="AA74" s="23">
        <v>7.3109999999999999</v>
      </c>
      <c r="AB74" s="22">
        <v>506.06899999999996</v>
      </c>
      <c r="AC74" s="22">
        <v>9.9141000000000007E-2</v>
      </c>
      <c r="AD74" s="22">
        <v>0.10483061329533905</v>
      </c>
      <c r="AF74" s="21">
        <v>7.3109999999999999</v>
      </c>
      <c r="AG74" s="22">
        <v>195.30099999999999</v>
      </c>
      <c r="AH74" s="22">
        <v>0.23981</v>
      </c>
      <c r="AI74" s="22">
        <v>0.27163979518670633</v>
      </c>
      <c r="AJ74" s="22"/>
      <c r="AK74" s="21">
        <v>7.3109999999999999</v>
      </c>
      <c r="AL74" s="22">
        <v>191.6</v>
      </c>
      <c r="AM74" s="22">
        <v>0.26299</v>
      </c>
      <c r="AN74" s="22">
        <v>0.27688686659581913</v>
      </c>
      <c r="AO74" s="22"/>
      <c r="AP74" s="21">
        <v>7.3109999999999999</v>
      </c>
      <c r="AQ74" s="22">
        <v>242.50700000000001</v>
      </c>
      <c r="AR74" s="22">
        <v>0.17462</v>
      </c>
      <c r="AS74" s="22">
        <v>0.21876285484443309</v>
      </c>
      <c r="AT74" s="22"/>
      <c r="AU74" s="23">
        <v>7.3109999999999999</v>
      </c>
      <c r="AV74" s="22">
        <v>506.06899999999996</v>
      </c>
      <c r="AW74" s="22">
        <v>9.9141000000000007E-2</v>
      </c>
      <c r="AX74" s="22">
        <v>0.10483061329533905</v>
      </c>
      <c r="AZ74" s="21">
        <v>7.3109999999999999</v>
      </c>
      <c r="BA74" s="22">
        <v>195.84299999999999</v>
      </c>
      <c r="BB74" s="22">
        <v>0.26189000000000001</v>
      </c>
      <c r="BC74" s="22">
        <v>0.27088802581536714</v>
      </c>
      <c r="BD74" s="22"/>
      <c r="BE74" s="21">
        <v>7.3109999999999999</v>
      </c>
      <c r="BF74" s="22">
        <v>195.30099999999999</v>
      </c>
      <c r="BG74" s="22">
        <v>0.23981</v>
      </c>
      <c r="BH74" s="22">
        <v>0.27163979518670633</v>
      </c>
    </row>
    <row r="75" spans="2:60" x14ac:dyDescent="0.2">
      <c r="B75" s="23">
        <v>7.3109999999999999</v>
      </c>
      <c r="C75" s="22">
        <v>507.13099999999997</v>
      </c>
      <c r="D75" s="22">
        <v>9.8956000000000002E-2</v>
      </c>
      <c r="E75" s="22">
        <v>0.10461108399951677</v>
      </c>
      <c r="F75" s="22"/>
      <c r="G75" s="23">
        <v>7.3109999999999999</v>
      </c>
      <c r="H75" s="22">
        <v>185.274</v>
      </c>
      <c r="I75" s="22">
        <v>0.26715</v>
      </c>
      <c r="J75" s="22">
        <v>0.28634089855974904</v>
      </c>
      <c r="K75" s="22"/>
      <c r="L75" s="23">
        <v>7.3109999999999999</v>
      </c>
      <c r="M75" s="22">
        <v>338.56400000000002</v>
      </c>
      <c r="N75" s="22">
        <v>0.14487</v>
      </c>
      <c r="O75" s="22">
        <v>0.15669570196405683</v>
      </c>
      <c r="P75" s="22"/>
      <c r="Q75" s="23">
        <v>7.3109999999999999</v>
      </c>
      <c r="R75" s="22">
        <v>151.71199999999999</v>
      </c>
      <c r="S75" s="22">
        <v>0.33341999999999999</v>
      </c>
      <c r="T75" s="22">
        <v>0.34968574430340998</v>
      </c>
      <c r="U75" s="22"/>
      <c r="V75" s="21">
        <v>7.3109999999999999</v>
      </c>
      <c r="W75" s="22">
        <v>156.69400000000002</v>
      </c>
      <c r="X75" s="22">
        <v>0.32747999999999999</v>
      </c>
      <c r="Y75" s="22">
        <v>0.33856767738240734</v>
      </c>
      <c r="Z75" s="22"/>
      <c r="AA75" s="23">
        <v>7.3109999999999999</v>
      </c>
      <c r="AB75" s="22">
        <v>507.13099999999997</v>
      </c>
      <c r="AC75" s="22">
        <v>9.8956000000000002E-2</v>
      </c>
      <c r="AD75" s="22">
        <v>0.10461108399951677</v>
      </c>
      <c r="AF75" s="21">
        <v>7.3109999999999999</v>
      </c>
      <c r="AG75" s="22">
        <v>195.98099999999999</v>
      </c>
      <c r="AH75" s="22">
        <v>0.23885999999999999</v>
      </c>
      <c r="AI75" s="22">
        <v>0.27069728004122312</v>
      </c>
      <c r="AJ75" s="22"/>
      <c r="AK75" s="21">
        <v>7.3109999999999999</v>
      </c>
      <c r="AL75" s="22">
        <v>191.96899999999999</v>
      </c>
      <c r="AM75" s="22">
        <v>0.26246999999999998</v>
      </c>
      <c r="AN75" s="22">
        <v>0.27635463871645394</v>
      </c>
      <c r="AO75" s="22"/>
      <c r="AP75" s="21">
        <v>7.3109999999999999</v>
      </c>
      <c r="AQ75" s="22">
        <v>242.88399999999999</v>
      </c>
      <c r="AR75" s="22">
        <v>0.17426</v>
      </c>
      <c r="AS75" s="22">
        <v>0.21842329523459325</v>
      </c>
      <c r="AT75" s="22"/>
      <c r="AU75" s="23">
        <v>7.3109999999999999</v>
      </c>
      <c r="AV75" s="22">
        <v>507.13099999999997</v>
      </c>
      <c r="AW75" s="22">
        <v>9.8956000000000002E-2</v>
      </c>
      <c r="AX75" s="22">
        <v>0.10461108399951677</v>
      </c>
      <c r="AZ75" s="21">
        <v>7.3109999999999999</v>
      </c>
      <c r="BA75" s="22">
        <v>196.27699999999999</v>
      </c>
      <c r="BB75" s="22">
        <v>0.26128000000000001</v>
      </c>
      <c r="BC75" s="22">
        <v>0.27028904884300731</v>
      </c>
      <c r="BD75" s="22"/>
      <c r="BE75" s="21">
        <v>7.3109999999999999</v>
      </c>
      <c r="BF75" s="22">
        <v>195.98099999999999</v>
      </c>
      <c r="BG75" s="22">
        <v>0.23885999999999999</v>
      </c>
      <c r="BH75" s="22">
        <v>0.27069728004122312</v>
      </c>
    </row>
    <row r="76" spans="2:60" x14ac:dyDescent="0.2">
      <c r="B76" s="23">
        <v>7.3109999999999999</v>
      </c>
      <c r="C76" s="22">
        <v>508.09800000000001</v>
      </c>
      <c r="D76" s="22">
        <v>9.8790000000000003E-2</v>
      </c>
      <c r="E76" s="22">
        <v>0.10441199067848907</v>
      </c>
      <c r="F76" s="22"/>
      <c r="G76" s="23">
        <v>7.3109999999999999</v>
      </c>
      <c r="H76" s="22">
        <v>185.61699999999999</v>
      </c>
      <c r="I76" s="22">
        <v>0.26662000000000002</v>
      </c>
      <c r="J76" s="22">
        <v>0.28581177176529593</v>
      </c>
      <c r="K76" s="22"/>
      <c r="L76" s="23">
        <v>7.3109999999999999</v>
      </c>
      <c r="M76" s="22">
        <v>339.786</v>
      </c>
      <c r="N76" s="22">
        <v>0.14434</v>
      </c>
      <c r="O76" s="22">
        <v>0.15613216447928679</v>
      </c>
      <c r="P76" s="22"/>
      <c r="Q76" s="23">
        <v>7.3109999999999999</v>
      </c>
      <c r="R76" s="22">
        <v>151.90699999999998</v>
      </c>
      <c r="S76" s="22">
        <v>0.33299000000000001</v>
      </c>
      <c r="T76" s="22">
        <v>0.34923685965596674</v>
      </c>
      <c r="U76" s="22"/>
      <c r="AA76" s="23">
        <v>7.3109999999999999</v>
      </c>
      <c r="AB76" s="22">
        <v>508.09800000000001</v>
      </c>
      <c r="AC76" s="22">
        <v>9.8790000000000003E-2</v>
      </c>
      <c r="AD76" s="22">
        <v>0.10441199067848907</v>
      </c>
      <c r="AF76" s="21">
        <v>7.3109999999999999</v>
      </c>
      <c r="AG76" s="22">
        <v>196.66</v>
      </c>
      <c r="AH76" s="22">
        <v>0.23802000000000001</v>
      </c>
      <c r="AI76" s="22">
        <v>0.26976265452943626</v>
      </c>
      <c r="AJ76" s="22"/>
      <c r="AK76" s="21">
        <v>7.3109999999999999</v>
      </c>
      <c r="AL76" s="22">
        <v>192.37799999999999</v>
      </c>
      <c r="AM76" s="22">
        <v>0.26188</v>
      </c>
      <c r="AN76" s="22">
        <v>0.27576710247408198</v>
      </c>
      <c r="AO76" s="22"/>
      <c r="AP76" s="21">
        <v>7.3109999999999999</v>
      </c>
      <c r="AQ76" s="22">
        <v>243.15099999999998</v>
      </c>
      <c r="AR76" s="22">
        <v>0.17407</v>
      </c>
      <c r="AS76" s="22">
        <v>0.21818344830890657</v>
      </c>
      <c r="AT76" s="22"/>
      <c r="AU76" s="23">
        <v>7.3109999999999999</v>
      </c>
      <c r="AV76" s="22">
        <v>508.09800000000001</v>
      </c>
      <c r="AW76" s="22">
        <v>9.8790000000000003E-2</v>
      </c>
      <c r="AX76" s="22">
        <v>0.10441199067848907</v>
      </c>
      <c r="AZ76" s="21">
        <v>7.3109999999999999</v>
      </c>
      <c r="BA76" s="22">
        <v>196.67100000000002</v>
      </c>
      <c r="BB76" s="22">
        <v>0.26068999999999998</v>
      </c>
      <c r="BC76" s="22">
        <v>0.26974756644222553</v>
      </c>
      <c r="BD76" s="22"/>
      <c r="BE76" s="21">
        <v>7.3109999999999999</v>
      </c>
      <c r="BF76" s="22">
        <v>196.66</v>
      </c>
      <c r="BG76" s="22">
        <v>0.23802000000000001</v>
      </c>
      <c r="BH76" s="22">
        <v>0.26976265452943626</v>
      </c>
    </row>
    <row r="77" spans="2:60" x14ac:dyDescent="0.2">
      <c r="B77" s="23">
        <v>7.3109999999999999</v>
      </c>
      <c r="C77" s="22">
        <v>509.06500000000005</v>
      </c>
      <c r="D77" s="22">
        <v>9.8618999999999998E-2</v>
      </c>
      <c r="E77" s="22">
        <v>0.10421365373726132</v>
      </c>
      <c r="F77" s="22"/>
      <c r="G77" s="23">
        <v>7.3109999999999999</v>
      </c>
      <c r="H77" s="22">
        <v>185.97399999999999</v>
      </c>
      <c r="I77" s="22">
        <v>0.26604</v>
      </c>
      <c r="J77" s="22">
        <v>0.28526312086506145</v>
      </c>
      <c r="K77" s="22"/>
      <c r="L77" s="23">
        <v>7.3109999999999999</v>
      </c>
      <c r="M77" s="22">
        <v>340.91</v>
      </c>
      <c r="N77" s="22">
        <v>0.14384</v>
      </c>
      <c r="O77" s="22">
        <v>0.15561738769692571</v>
      </c>
      <c r="P77" s="22"/>
      <c r="AA77" s="23">
        <v>7.3109999999999999</v>
      </c>
      <c r="AB77" s="22">
        <v>509.06500000000005</v>
      </c>
      <c r="AC77" s="22">
        <v>9.8618999999999998E-2</v>
      </c>
      <c r="AD77" s="22">
        <v>0.10421365373726132</v>
      </c>
      <c r="AF77" s="21">
        <v>7.3109999999999999</v>
      </c>
      <c r="AG77" s="22">
        <v>199.54599999999999</v>
      </c>
      <c r="AH77" s="22">
        <v>0.23200999999999999</v>
      </c>
      <c r="AI77" s="22">
        <v>0.26586112294788639</v>
      </c>
      <c r="AJ77" s="22"/>
      <c r="AK77" s="21">
        <v>7.3109999999999999</v>
      </c>
      <c r="AL77" s="22">
        <v>192.80800000000002</v>
      </c>
      <c r="AM77" s="22">
        <v>0.26128000000000001</v>
      </c>
      <c r="AN77" s="22">
        <v>0.27515208725653983</v>
      </c>
      <c r="AO77" s="22"/>
      <c r="AP77" s="21">
        <v>7.3109999999999999</v>
      </c>
      <c r="AQ77" s="22">
        <v>243.42699999999999</v>
      </c>
      <c r="AR77" s="22">
        <v>0.1739</v>
      </c>
      <c r="AS77" s="22">
        <v>0.21793606970368506</v>
      </c>
      <c r="AT77" s="22"/>
      <c r="AU77" s="23">
        <v>7.3109999999999999</v>
      </c>
      <c r="AV77" s="22">
        <v>509.06500000000005</v>
      </c>
      <c r="AW77" s="22">
        <v>9.8618999999999998E-2</v>
      </c>
      <c r="AX77" s="22">
        <v>0.10421365373726132</v>
      </c>
      <c r="AZ77" s="21">
        <v>7.3109999999999999</v>
      </c>
      <c r="BA77" s="22">
        <v>196.99300000000002</v>
      </c>
      <c r="BB77" s="22">
        <v>0.26024000000000003</v>
      </c>
      <c r="BC77" s="22">
        <v>0.26930664358509665</v>
      </c>
      <c r="BD77" s="22"/>
      <c r="BE77" s="21">
        <v>7.3109999999999999</v>
      </c>
      <c r="BF77" s="22">
        <v>199.54599999999999</v>
      </c>
      <c r="BG77" s="22">
        <v>0.23200999999999999</v>
      </c>
      <c r="BH77" s="22">
        <v>0.26586112294788639</v>
      </c>
    </row>
    <row r="78" spans="2:60" x14ac:dyDescent="0.2">
      <c r="B78" s="23">
        <v>7.3109999999999999</v>
      </c>
      <c r="C78" s="22">
        <v>509.98200000000003</v>
      </c>
      <c r="D78" s="22">
        <v>9.8456000000000002E-2</v>
      </c>
      <c r="E78" s="22">
        <v>0.10402626688737823</v>
      </c>
      <c r="F78" s="22"/>
      <c r="G78" s="23">
        <v>7.3109999999999999</v>
      </c>
      <c r="H78" s="22">
        <v>186.30099999999999</v>
      </c>
      <c r="I78" s="22">
        <v>0.26554</v>
      </c>
      <c r="J78" s="22">
        <v>0.28476242016821668</v>
      </c>
      <c r="K78" s="22"/>
      <c r="L78" s="23">
        <v>7.3109999999999999</v>
      </c>
      <c r="M78" s="22">
        <v>342.00200000000001</v>
      </c>
      <c r="N78" s="22">
        <v>0.14333000000000001</v>
      </c>
      <c r="O78" s="22">
        <v>0.15512050701387398</v>
      </c>
      <c r="P78" s="22"/>
      <c r="AA78" s="23">
        <v>7.3109999999999999</v>
      </c>
      <c r="AB78" s="22">
        <v>509.98200000000003</v>
      </c>
      <c r="AC78" s="22">
        <v>9.8456000000000002E-2</v>
      </c>
      <c r="AD78" s="22">
        <v>0.10402626688737823</v>
      </c>
      <c r="AF78" s="21">
        <v>7.3109999999999999</v>
      </c>
      <c r="AG78" s="22">
        <v>200.05499999999998</v>
      </c>
      <c r="AH78" s="22">
        <v>0.23166</v>
      </c>
      <c r="AI78" s="22">
        <v>0.26518469240838244</v>
      </c>
      <c r="AJ78" s="22"/>
      <c r="AK78" s="21">
        <v>7.3109999999999999</v>
      </c>
      <c r="AL78" s="22">
        <v>193.261</v>
      </c>
      <c r="AM78" s="22">
        <v>0.26062999999999997</v>
      </c>
      <c r="AN78" s="22">
        <v>0.2745071361514167</v>
      </c>
      <c r="AO78" s="22"/>
      <c r="AP78" s="21">
        <v>7.3109999999999999</v>
      </c>
      <c r="AQ78" s="22">
        <v>243.66000000000003</v>
      </c>
      <c r="AR78" s="22">
        <v>0.17372000000000001</v>
      </c>
      <c r="AS78" s="22">
        <v>0.21772766822522752</v>
      </c>
      <c r="AT78" s="22"/>
      <c r="AU78" s="23">
        <v>7.3109999999999999</v>
      </c>
      <c r="AV78" s="22">
        <v>509.98200000000003</v>
      </c>
      <c r="AW78" s="22">
        <v>9.8456000000000002E-2</v>
      </c>
      <c r="AX78" s="22">
        <v>0.10402626688737823</v>
      </c>
      <c r="AZ78" s="21">
        <v>7.3109999999999999</v>
      </c>
      <c r="BA78" s="22">
        <v>197.40900000000002</v>
      </c>
      <c r="BB78" s="22">
        <v>0.25967000000000001</v>
      </c>
      <c r="BC78" s="22">
        <v>0.26873913367556157</v>
      </c>
      <c r="BD78" s="22"/>
      <c r="BE78" s="21">
        <v>7.3109999999999999</v>
      </c>
      <c r="BF78" s="22">
        <v>200.05499999999998</v>
      </c>
      <c r="BG78" s="22">
        <v>0.23166</v>
      </c>
      <c r="BH78" s="22">
        <v>0.26518469240838244</v>
      </c>
    </row>
    <row r="79" spans="2:60" x14ac:dyDescent="0.2">
      <c r="AF79" s="21">
        <v>7.3109999999999999</v>
      </c>
      <c r="AG79" s="22">
        <v>200.78100000000001</v>
      </c>
      <c r="AH79" s="22">
        <v>0.23104</v>
      </c>
      <c r="AI79" s="22">
        <v>0.26422581638580811</v>
      </c>
      <c r="AJ79" s="22"/>
      <c r="AZ79" s="21">
        <v>7.3109999999999999</v>
      </c>
      <c r="BA79" s="22">
        <v>197.77099999999999</v>
      </c>
      <c r="BB79" s="22">
        <v>0.25918999999999998</v>
      </c>
      <c r="BC79" s="22">
        <v>0.26824723361746128</v>
      </c>
      <c r="BD79" s="22"/>
      <c r="BE79" s="21">
        <v>7.3109999999999999</v>
      </c>
      <c r="BF79" s="22">
        <v>200.78100000000001</v>
      </c>
      <c r="BG79" s="22">
        <v>0.23104</v>
      </c>
      <c r="BH79" s="22">
        <v>0.26422581638580811</v>
      </c>
    </row>
    <row r="80" spans="2:60" x14ac:dyDescent="0.2">
      <c r="AF80" s="21">
        <v>7.3109999999999999</v>
      </c>
      <c r="AG80" s="22">
        <v>201.626</v>
      </c>
      <c r="AH80" s="22">
        <v>0.23028000000000001</v>
      </c>
      <c r="AI80" s="22">
        <v>0.26311846507771292</v>
      </c>
      <c r="AJ80" s="22"/>
      <c r="BE80" s="21">
        <v>7.3109999999999999</v>
      </c>
      <c r="BF80" s="22">
        <v>201.626</v>
      </c>
      <c r="BG80" s="22">
        <v>0.23028000000000001</v>
      </c>
      <c r="BH80" s="22">
        <v>0.26311846507771292</v>
      </c>
    </row>
    <row r="81" spans="32:60" x14ac:dyDescent="0.2">
      <c r="AF81" s="21">
        <v>7.3109999999999999</v>
      </c>
      <c r="AG81" s="22">
        <v>202.27099999999999</v>
      </c>
      <c r="AH81" s="22">
        <v>0.22961999999999999</v>
      </c>
      <c r="AI81" s="22">
        <v>0.26227943521196284</v>
      </c>
      <c r="AJ81" s="22"/>
      <c r="BE81" s="21">
        <v>7.3109999999999999</v>
      </c>
      <c r="BF81" s="22">
        <v>202.27099999999999</v>
      </c>
      <c r="BG81" s="22">
        <v>0.22961999999999999</v>
      </c>
      <c r="BH81" s="22">
        <v>0.26227943521196284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Fig.1</vt:lpstr>
      <vt:lpstr>B.papyrifera1</vt:lpstr>
      <vt:lpstr>B.papyrifera2</vt:lpstr>
      <vt:lpstr>Table1</vt:lpstr>
      <vt:lpstr>W-A</vt:lpstr>
      <vt:lpstr>W-R</vt:lpstr>
      <vt:lpstr>W-G</vt:lpstr>
      <vt:lpstr>H-I</vt:lpstr>
      <vt:lpstr>H-S</vt:lpstr>
      <vt:lpstr>H-B</vt:lpstr>
      <vt:lpstr>Table2</vt:lpstr>
      <vt:lpstr>S.tuberosum</vt:lpstr>
      <vt:lpstr>C.annuum</vt:lpstr>
      <vt:lpstr>Table3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2020-04-18T02:00:01Z</dcterms:modified>
</cp:coreProperties>
</file>