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F:\gene_new\Ubox-E3-V4\Manuscript\BMC\Figure and Table\"/>
    </mc:Choice>
  </mc:AlternateContent>
  <xr:revisionPtr revIDLastSave="0" documentId="13_ncr:1_{13C72186-0272-4858-9948-7965473582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3" sheetId="1" r:id="rId1"/>
    <sheet name="Sheet22" sheetId="22" r:id="rId2"/>
    <sheet name="Sheet1" sheetId="21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  <sheet name="Sheet17" sheetId="17" r:id="rId19"/>
    <sheet name="Sheet18" sheetId="18" r:id="rId20"/>
    <sheet name="Sheet19" sheetId="19" r:id="rId21"/>
    <sheet name="Sheet20" sheetId="20" r:id="rId22"/>
  </sheets>
  <calcPr calcId="191029"/>
  <customWorkbookViews>
    <customWorkbookView name="Jeffrey A Coulter - Personal View" guid="{5EBFB859-210A-44FD-860C-F499E7D6512F}" personalView="1" maximized="1" xWindow="-11" yWindow="-11" windowWidth="1942" windowHeight="1042" activeSheetId="1"/>
    <customWorkbookView name="ProtossLZ - 个人视图" guid="{16653726-DC49-43C0-BECE-C244386A2CAD}" personalView="1" maximized="1" xWindow="-9" yWindow="-9" windowWidth="1938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20" l="1"/>
  <c r="B3" i="20"/>
  <c r="B4" i="20"/>
  <c r="B5" i="20"/>
  <c r="B6" i="20"/>
  <c r="B7" i="20"/>
  <c r="B8" i="20"/>
  <c r="B1" i="20"/>
  <c r="B23" i="19"/>
  <c r="B24" i="19"/>
  <c r="B25" i="19"/>
  <c r="B26" i="19"/>
  <c r="B27" i="19"/>
  <c r="B28" i="19"/>
  <c r="B29" i="19"/>
  <c r="B30" i="19"/>
  <c r="B31" i="19"/>
  <c r="B32" i="19"/>
  <c r="B10" i="19"/>
  <c r="B11" i="19"/>
  <c r="B12" i="19"/>
  <c r="B33" i="19"/>
  <c r="B34" i="19"/>
  <c r="B35" i="19"/>
  <c r="B36" i="19"/>
  <c r="B37" i="19"/>
  <c r="B38" i="19"/>
  <c r="B13" i="19"/>
  <c r="B39" i="19"/>
  <c r="B3" i="19"/>
  <c r="B5" i="19"/>
  <c r="B40" i="19"/>
  <c r="B41" i="19"/>
  <c r="B14" i="19"/>
  <c r="B15" i="19"/>
  <c r="B16" i="19"/>
  <c r="B6" i="19"/>
  <c r="B42" i="19"/>
  <c r="B7" i="19"/>
  <c r="B17" i="19"/>
  <c r="B8" i="19"/>
  <c r="B9" i="19"/>
  <c r="B4" i="19"/>
  <c r="B43" i="19"/>
  <c r="B1" i="19"/>
  <c r="B2" i="19"/>
  <c r="B18" i="19"/>
  <c r="B19" i="19"/>
  <c r="B20" i="19"/>
  <c r="B21" i="19"/>
  <c r="B22" i="19"/>
  <c r="B2" i="18"/>
  <c r="B3" i="18"/>
  <c r="B4" i="18"/>
  <c r="B5" i="18"/>
  <c r="B6" i="18"/>
  <c r="B7" i="18"/>
  <c r="B8" i="18"/>
  <c r="B9" i="18"/>
  <c r="B10" i="18"/>
  <c r="B11" i="18"/>
  <c r="B1" i="18"/>
  <c r="B2" i="17"/>
  <c r="B3" i="17"/>
  <c r="B4" i="17"/>
  <c r="B5" i="17"/>
  <c r="B6" i="17"/>
  <c r="B7" i="17"/>
  <c r="B8" i="17"/>
  <c r="B9" i="17"/>
  <c r="B10" i="17"/>
  <c r="B11" i="17"/>
  <c r="B12" i="17"/>
  <c r="B13" i="17"/>
  <c r="B14" i="17"/>
  <c r="B15" i="17"/>
  <c r="B16" i="17"/>
  <c r="B1" i="17"/>
  <c r="B2" i="16"/>
  <c r="B3" i="16"/>
  <c r="B4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1" i="16"/>
  <c r="B2" i="15"/>
  <c r="B3" i="15"/>
  <c r="B4" i="15"/>
  <c r="B5" i="15"/>
  <c r="B6" i="15"/>
  <c r="B7" i="15"/>
  <c r="B8" i="15"/>
  <c r="B1" i="15"/>
  <c r="B2" i="14"/>
  <c r="B3" i="14"/>
  <c r="B4" i="14"/>
  <c r="B5" i="14"/>
  <c r="B6" i="14"/>
  <c r="B7" i="14"/>
  <c r="B8" i="14"/>
  <c r="B9" i="14"/>
  <c r="B10" i="14"/>
  <c r="B11" i="14"/>
  <c r="B12" i="14"/>
  <c r="B13" i="14"/>
  <c r="B1" i="14"/>
  <c r="B2" i="13"/>
  <c r="B3" i="13"/>
  <c r="B4" i="13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1" i="13"/>
  <c r="B2" i="12"/>
  <c r="B3" i="12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1" i="12"/>
  <c r="B2" i="1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" i="11"/>
  <c r="B2" i="10"/>
  <c r="B3" i="10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1" i="10"/>
  <c r="B2" i="9"/>
  <c r="B3" i="9"/>
  <c r="B4" i="9"/>
  <c r="B5" i="9"/>
  <c r="B6" i="9"/>
  <c r="B7" i="9"/>
  <c r="B8" i="9"/>
  <c r="B9" i="9"/>
  <c r="B10" i="9"/>
  <c r="B11" i="9"/>
  <c r="B12" i="9"/>
  <c r="B13" i="9"/>
  <c r="B14" i="9"/>
  <c r="B1" i="9"/>
  <c r="B2" i="8"/>
  <c r="B3" i="8"/>
  <c r="B4" i="8"/>
  <c r="B5" i="8"/>
  <c r="B6" i="8"/>
  <c r="B1" i="8"/>
  <c r="B2" i="7"/>
  <c r="B3" i="7"/>
  <c r="B4" i="7"/>
  <c r="B5" i="7"/>
  <c r="B6" i="7"/>
  <c r="B7" i="7"/>
  <c r="B1" i="7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1" i="6"/>
  <c r="B2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1" i="5"/>
  <c r="B2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1" i="3"/>
  <c r="B2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1" i="4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1" i="2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1" i="21"/>
  <c r="B52" i="21"/>
  <c r="B53" i="21"/>
  <c r="B54" i="21"/>
  <c r="B55" i="21"/>
  <c r="B56" i="21"/>
  <c r="B57" i="21"/>
  <c r="B58" i="21"/>
  <c r="B59" i="21"/>
  <c r="B60" i="21"/>
  <c r="B61" i="21"/>
  <c r="B62" i="21"/>
  <c r="B63" i="21"/>
  <c r="B64" i="21"/>
  <c r="B65" i="21"/>
  <c r="B66" i="21"/>
  <c r="B2" i="21"/>
  <c r="B3" i="21"/>
  <c r="B4" i="21"/>
  <c r="B5" i="21"/>
  <c r="B6" i="21"/>
  <c r="B7" i="21"/>
  <c r="B8" i="21"/>
  <c r="B9" i="21"/>
  <c r="B10" i="21"/>
  <c r="B11" i="21"/>
  <c r="B12" i="21"/>
  <c r="B13" i="21"/>
  <c r="B14" i="21"/>
  <c r="B1" i="21"/>
</calcChain>
</file>

<file path=xl/sharedStrings.xml><?xml version="1.0" encoding="utf-8"?>
<sst xmlns="http://schemas.openxmlformats.org/spreadsheetml/2006/main" count="787" uniqueCount="208">
  <si>
    <t xml:space="preserve">Pattern </t>
  </si>
  <si>
    <t>Sequence</t>
  </si>
  <si>
    <t>Width of motif</t>
  </si>
  <si>
    <t>Number of 
distributions</t>
  </si>
  <si>
    <t>Log likelihood ratio
 (llr)</t>
  </si>
  <si>
    <t>E-value</t>
  </si>
  <si>
    <t>motif1</t>
  </si>
  <si>
    <t>motif2</t>
  </si>
  <si>
    <t>motif3</t>
  </si>
  <si>
    <t>motif4</t>
  </si>
  <si>
    <t>motif5</t>
  </si>
  <si>
    <t>motif6</t>
  </si>
  <si>
    <t>motif7</t>
  </si>
  <si>
    <t>motif8</t>
  </si>
  <si>
    <t>motif9</t>
  </si>
  <si>
    <t>motif10</t>
  </si>
  <si>
    <t>motif11</t>
  </si>
  <si>
    <t>motif12</t>
  </si>
  <si>
    <t>motif13</t>
  </si>
  <si>
    <t>motif14</t>
  </si>
  <si>
    <t>motif15</t>
  </si>
  <si>
    <t>motif16</t>
  </si>
  <si>
    <t>motif17</t>
  </si>
  <si>
    <t>motif18</t>
  </si>
  <si>
    <t>motif19</t>
  </si>
  <si>
    <t>motif20</t>
  </si>
  <si>
    <t>XIPD[ED]F[RL]CP[IL][ST]L[ED][LI]MKDPV[TI][LIV][AS]</t>
    <phoneticPr fontId="5" type="noConversion"/>
  </si>
  <si>
    <t>1.8e-706</t>
    <phoneticPr fontId="5" type="noConversion"/>
  </si>
  <si>
    <t>9.1e-504</t>
    <phoneticPr fontId="5" type="noConversion"/>
  </si>
  <si>
    <t>[TS]G[QI]TY[ED]RE[SA]I[EQ]KW[LI]D</t>
    <phoneticPr fontId="5" type="noConversion"/>
  </si>
  <si>
    <t>3.1e-392</t>
    <phoneticPr fontId="5" type="noConversion"/>
  </si>
  <si>
    <t>L[TI]PN[HY][TA]L[RK]RLIQSWC</t>
    <phoneticPr fontId="5" type="noConversion"/>
  </si>
  <si>
    <t>9.0e-333</t>
    <phoneticPr fontId="5" type="noConversion"/>
  </si>
  <si>
    <t>R[GA]KK[DA][AS][LA]T[AV][LI][FV]NL[CS][PI]F[GQ][RE]N[KR]V[RK]A[VI]EAGA[VI]</t>
    <phoneticPr fontId="5" type="noConversion"/>
  </si>
  <si>
    <t>5.5e-360</t>
    <phoneticPr fontId="5" type="noConversion"/>
  </si>
  <si>
    <t>[HTR][NDS]X[DE][NK]RV[VC][IL]A[EN][AP]G[AV]IP[LP]LVNLL[ST]S[EPR]DSS[TI]QE[NH][AS]V[TA][AT]LLNLSI[NL][ED][NS]NKCLI</t>
    <phoneticPr fontId="5" type="noConversion"/>
  </si>
  <si>
    <t>G[NH]XTCP[KV]TKQXLTHX</t>
    <phoneticPr fontId="5" type="noConversion"/>
  </si>
  <si>
    <t>MSGNGEFIESLT[RH]VMQHGSYESRAYAVMLMKDMFEVSTPTLLLSLKQEFF</t>
    <phoneticPr fontId="5" type="noConversion"/>
  </si>
  <si>
    <t>IERFPTPKPPVSKPQIIKLLKEAKSPKMQMKSLKRLRSIASENDANKRCM</t>
    <phoneticPr fontId="5" type="noConversion"/>
  </si>
  <si>
    <t>V[LI]Q[VA][DG]C[GS][SE]K[TA]KE[KR]A[RK]E[IL]L[KR][FL]H[ANS]K[AV]W[SKR][ND]S[PS]C[IV]PNNLL[ST][SR][YL]PF</t>
    <phoneticPr fontId="5" type="noConversion"/>
  </si>
  <si>
    <t>G[GL][SK]MEA[KR][EQ][NH][AS]A[AG][TA][LI]F[SY]LS[VLS][VI][DE][ED][NY][KR][KV]AIG[AER]</t>
    <phoneticPr fontId="5" type="noConversion"/>
  </si>
  <si>
    <t>[CS]A[ED]GRAELLNH[AGP][GL][GT][LIV][AP][IV][VI][SV]KK[IL]L[RK]VSKV[AG][TS]ER[AG][IV][KS]IL[WH]S[IL][SC]</t>
    <phoneticPr fontId="5" type="noConversion"/>
  </si>
  <si>
    <t>[GS][LAV]X[PG][PL]LVSLLXNG[TS][ES]RA[KR]RKAXXLL[EKR]L[LF]R</t>
    <phoneticPr fontId="5" type="noConversion"/>
  </si>
  <si>
    <t>EDGS[MP][RKS][ST]K[ED][NE][AC][VAL][AS]IL[LY]QLCL[NS]</t>
    <phoneticPr fontId="5" type="noConversion"/>
  </si>
  <si>
    <t>[QR]F[QH]M[LV][TA][RE][AKQ][LV][AES][QV]AL[DG][GV][LI]P[YL][DEK]E[LFM]D[IV]S[DVE][ED][VG][KQ]E[QV]VE[LF]VR[NS]Q[AF][KQRV][RK][AL]</t>
    <phoneticPr fontId="5" type="noConversion"/>
  </si>
  <si>
    <t>F[QL][QK][EK][VL]E[IV]LS[KQ][LI][RH]HP[HN][LI][VL][TL]L[LI]G[AV]C[PS]E[NRS][GRW]CL[VA]YE[YF][ML][EP]NG[SN]LED</t>
    <phoneticPr fontId="5" type="noConversion"/>
  </si>
  <si>
    <t>[ML][VI][DT][EDK]ALA[IVL]L[AS][MIN]L[SA][STE][HR][QP][EDK][GA][RK][AE][AQ][IM][GL]K[AL][GDS]A[IVL]P</t>
    <phoneticPr fontId="5" type="noConversion"/>
  </si>
  <si>
    <t>L[AIV]EFL[VI][RG][KDR]LSSG[ST]P[ED][QV]QR[KA]A[AV]AE[IL]RLL[AS]K</t>
    <phoneticPr fontId="5" type="noConversion"/>
  </si>
  <si>
    <t>[AS]GA[IL][PE][PA]L[VL]E[LI]LXNG[TNS]</t>
    <phoneticPr fontId="5" type="noConversion"/>
  </si>
  <si>
    <t>FS[SA]TPSV[LV]QEMLS[LV]GVV[AS]KLC</t>
    <phoneticPr fontId="5" type="noConversion"/>
  </si>
  <si>
    <t>Soltu01G002750</t>
  </si>
  <si>
    <t>Soltu01G002800</t>
  </si>
  <si>
    <t>Soltu01G002770</t>
  </si>
  <si>
    <t>Soltu11G004340</t>
  </si>
  <si>
    <t>Soltu06G031430</t>
  </si>
  <si>
    <t>Soltu01G002760</t>
  </si>
  <si>
    <t>Soltu01G047400</t>
  </si>
  <si>
    <t>Soltu11G007960</t>
  </si>
  <si>
    <t>Soltu11G020370</t>
  </si>
  <si>
    <t>Soltu11G022300</t>
  </si>
  <si>
    <t>Soltu01G006420</t>
  </si>
  <si>
    <t>Soltu12G000800</t>
  </si>
  <si>
    <t>Soltu01G002830</t>
  </si>
  <si>
    <t>Soltu01G010740</t>
  </si>
  <si>
    <t>Soltu02G019270</t>
  </si>
  <si>
    <t>Soltu01G029440</t>
  </si>
  <si>
    <t>Soltu02G015230</t>
  </si>
  <si>
    <t>Soltu04G003480</t>
  </si>
  <si>
    <t>Soltu03G028100</t>
  </si>
  <si>
    <t>Soltu01G033690</t>
  </si>
  <si>
    <t>Soltu05G004720</t>
  </si>
  <si>
    <t>Soltu01G000240</t>
  </si>
  <si>
    <t>Soltu09G010330</t>
  </si>
  <si>
    <t>Soltu01G006410</t>
  </si>
  <si>
    <t>Soltu04G037650</t>
  </si>
  <si>
    <t>Soltu04G019900</t>
  </si>
  <si>
    <t>Soltu04G019890</t>
  </si>
  <si>
    <t>Soltu04G002630</t>
  </si>
  <si>
    <t>Soltu05G008330</t>
  </si>
  <si>
    <t>Soltu04G032330</t>
  </si>
  <si>
    <t>Soltu04G024320</t>
  </si>
  <si>
    <t>Soltu05G008220</t>
  </si>
  <si>
    <t>Soltu09G016850</t>
  </si>
  <si>
    <t>Soltu09G021390</t>
  </si>
  <si>
    <t>Soltu04G019920</t>
  </si>
  <si>
    <t>Soltu02G032560</t>
  </si>
  <si>
    <t>Soltu06G010080</t>
  </si>
  <si>
    <t>Soltu03G017970</t>
  </si>
  <si>
    <t>Soltu05G027220</t>
  </si>
  <si>
    <t>Soltu06G019460</t>
  </si>
  <si>
    <t>Soltu05G011500</t>
  </si>
  <si>
    <t>Soltu12G004840</t>
  </si>
  <si>
    <t>Soltu11G008300</t>
  </si>
  <si>
    <t>Soltu06G013820</t>
  </si>
  <si>
    <t>Soltu04G037790</t>
  </si>
  <si>
    <t>Soltu03G014660</t>
  </si>
  <si>
    <t>Soltu05G008150</t>
  </si>
  <si>
    <t>Soltu03G004170</t>
  </si>
  <si>
    <t>Soltu04G026330</t>
  </si>
  <si>
    <t>Soltu02G025010</t>
  </si>
  <si>
    <t>Soltu11G020310</t>
  </si>
  <si>
    <t>Soltu02G031200</t>
  </si>
  <si>
    <t>Soltu06G030130</t>
  </si>
  <si>
    <t>Soltu06G033460</t>
  </si>
  <si>
    <t>Soltu07G007810</t>
  </si>
  <si>
    <t>Soltu01G001930</t>
  </si>
  <si>
    <t>Soltu03G027770</t>
  </si>
  <si>
    <t>Soltu11G002920</t>
  </si>
  <si>
    <t>Soltu03G021990</t>
  </si>
  <si>
    <t>Soltu09G016840</t>
  </si>
  <si>
    <t>Soltu05G021530</t>
  </si>
  <si>
    <t>Soltu05G001590</t>
  </si>
  <si>
    <t>Soltu01G035340</t>
  </si>
  <si>
    <t>Soltu12G025940</t>
  </si>
  <si>
    <t>Soltu07G012050</t>
  </si>
  <si>
    <t>Soltu09G025540</t>
  </si>
  <si>
    <t>Soltu02G027670</t>
    <phoneticPr fontId="5" type="noConversion"/>
  </si>
  <si>
    <t>C1</t>
    <phoneticPr fontId="5" type="noConversion"/>
  </si>
  <si>
    <t>Soltu09G027340</t>
    <phoneticPr fontId="5" type="noConversion"/>
  </si>
  <si>
    <t>Soltu12G003360</t>
    <phoneticPr fontId="5" type="noConversion"/>
  </si>
  <si>
    <t>Soltu12G016200</t>
    <phoneticPr fontId="5" type="noConversion"/>
  </si>
  <si>
    <t>Soltu01G033690</t>
    <phoneticPr fontId="5" type="noConversion"/>
  </si>
  <si>
    <t>C2</t>
    <phoneticPr fontId="5" type="noConversion"/>
  </si>
  <si>
    <t>Soltu02G031200</t>
    <phoneticPr fontId="5" type="noConversion"/>
  </si>
  <si>
    <t>Soltu03G014660</t>
    <phoneticPr fontId="5" type="noConversion"/>
  </si>
  <si>
    <t>Soltu03G017970</t>
    <phoneticPr fontId="5" type="noConversion"/>
  </si>
  <si>
    <t>Soltu06G030130</t>
    <phoneticPr fontId="5" type="noConversion"/>
  </si>
  <si>
    <t>Soltu06G033460</t>
    <phoneticPr fontId="5" type="noConversion"/>
  </si>
  <si>
    <t>Soltu07G012050</t>
    <phoneticPr fontId="5" type="noConversion"/>
  </si>
  <si>
    <t>Soltu09G016840</t>
    <phoneticPr fontId="5" type="noConversion"/>
  </si>
  <si>
    <t>Soltu11G002920</t>
    <phoneticPr fontId="5" type="noConversion"/>
  </si>
  <si>
    <t>Soltu11G020310</t>
    <phoneticPr fontId="5" type="noConversion"/>
  </si>
  <si>
    <t>Soltu12G025940</t>
    <phoneticPr fontId="5" type="noConversion"/>
  </si>
  <si>
    <t>Soltu05G022260</t>
    <phoneticPr fontId="5" type="noConversion"/>
  </si>
  <si>
    <t>C3</t>
    <phoneticPr fontId="5" type="noConversion"/>
  </si>
  <si>
    <t>Soltu06G013820</t>
    <phoneticPr fontId="5" type="noConversion"/>
  </si>
  <si>
    <t>Soltu02G032560</t>
    <phoneticPr fontId="5" type="noConversion"/>
  </si>
  <si>
    <t>C4</t>
    <phoneticPr fontId="5" type="noConversion"/>
  </si>
  <si>
    <t>Soltu03G027770</t>
    <phoneticPr fontId="5" type="noConversion"/>
  </si>
  <si>
    <t>Soltu01G001930</t>
    <phoneticPr fontId="5" type="noConversion"/>
  </si>
  <si>
    <t>C5</t>
    <phoneticPr fontId="5" type="noConversion"/>
  </si>
  <si>
    <t>Soltu04G024320</t>
    <phoneticPr fontId="5" type="noConversion"/>
  </si>
  <si>
    <t>Soltu06G019460</t>
    <phoneticPr fontId="5" type="noConversion"/>
  </si>
  <si>
    <t>Soltu07G007810</t>
    <phoneticPr fontId="5" type="noConversion"/>
  </si>
  <si>
    <t>Soltu01G035340</t>
    <phoneticPr fontId="5" type="noConversion"/>
  </si>
  <si>
    <t>C6</t>
    <phoneticPr fontId="5" type="noConversion"/>
  </si>
  <si>
    <t>Soltu03G021990</t>
    <phoneticPr fontId="5" type="noConversion"/>
  </si>
  <si>
    <t>Soltu04G037790</t>
    <phoneticPr fontId="5" type="noConversion"/>
  </si>
  <si>
    <t>Soltu05G001590</t>
    <phoneticPr fontId="5" type="noConversion"/>
  </si>
  <si>
    <t>Soltu09G025540</t>
    <phoneticPr fontId="5" type="noConversion"/>
  </si>
  <si>
    <t>Soltu01G000240</t>
    <phoneticPr fontId="5" type="noConversion"/>
  </si>
  <si>
    <t>C7</t>
    <phoneticPr fontId="5" type="noConversion"/>
  </si>
  <si>
    <t>Soltu01G002750</t>
    <phoneticPr fontId="5" type="noConversion"/>
  </si>
  <si>
    <t>Soltu01G002760</t>
    <phoneticPr fontId="5" type="noConversion"/>
  </si>
  <si>
    <t>Soltu01G002770</t>
    <phoneticPr fontId="5" type="noConversion"/>
  </si>
  <si>
    <t>Soltu01G002800</t>
    <phoneticPr fontId="5" type="noConversion"/>
  </si>
  <si>
    <t>Soltu01G002810</t>
    <phoneticPr fontId="5" type="noConversion"/>
  </si>
  <si>
    <t>Soltu01G002820</t>
    <phoneticPr fontId="5" type="noConversion"/>
  </si>
  <si>
    <t>Soltu01G002830</t>
    <phoneticPr fontId="5" type="noConversion"/>
  </si>
  <si>
    <t>Soltu01G006410</t>
    <phoneticPr fontId="5" type="noConversion"/>
  </si>
  <si>
    <t>Soltu01G006420</t>
    <phoneticPr fontId="5" type="noConversion"/>
  </si>
  <si>
    <t>Soltu01G029440</t>
    <phoneticPr fontId="5" type="noConversion"/>
  </si>
  <si>
    <t>Soltu01G047400</t>
    <phoneticPr fontId="5" type="noConversion"/>
  </si>
  <si>
    <t>Soltu04G003480</t>
    <phoneticPr fontId="5" type="noConversion"/>
  </si>
  <si>
    <t>Soltu04G026330</t>
    <phoneticPr fontId="5" type="noConversion"/>
  </si>
  <si>
    <t>Soltu04G032330</t>
    <phoneticPr fontId="5" type="noConversion"/>
  </si>
  <si>
    <t>Soltu05G027220</t>
    <phoneticPr fontId="5" type="noConversion"/>
  </si>
  <si>
    <t>Soltu06G029520</t>
    <phoneticPr fontId="5" type="noConversion"/>
  </si>
  <si>
    <t>Soltu11G007960</t>
    <phoneticPr fontId="5" type="noConversion"/>
  </si>
  <si>
    <t>Soltu11G008300</t>
    <phoneticPr fontId="5" type="noConversion"/>
  </si>
  <si>
    <t>Soltu11G022300</t>
    <phoneticPr fontId="5" type="noConversion"/>
  </si>
  <si>
    <t>Soltu01G010740</t>
    <phoneticPr fontId="5" type="noConversion"/>
  </si>
  <si>
    <t>C8</t>
    <phoneticPr fontId="5" type="noConversion"/>
  </si>
  <si>
    <t>Soltu02G015230</t>
    <phoneticPr fontId="5" type="noConversion"/>
  </si>
  <si>
    <t>Soltu02G019270</t>
    <phoneticPr fontId="5" type="noConversion"/>
  </si>
  <si>
    <t>Soltu02G025010</t>
    <phoneticPr fontId="5" type="noConversion"/>
  </si>
  <si>
    <t>Soltu03G004170</t>
    <phoneticPr fontId="5" type="noConversion"/>
  </si>
  <si>
    <t>Soltu03G028100</t>
    <phoneticPr fontId="5" type="noConversion"/>
  </si>
  <si>
    <t>Soltu04G002630</t>
    <phoneticPr fontId="5" type="noConversion"/>
  </si>
  <si>
    <t>Soltu04G019890</t>
    <phoneticPr fontId="5" type="noConversion"/>
  </si>
  <si>
    <t>Soltu04G019900</t>
    <phoneticPr fontId="5" type="noConversion"/>
  </si>
  <si>
    <t>Soltu04G019920</t>
    <phoneticPr fontId="5" type="noConversion"/>
  </si>
  <si>
    <t>Soltu04G037650</t>
    <phoneticPr fontId="5" type="noConversion"/>
  </si>
  <si>
    <t>Soltu05G004720</t>
    <phoneticPr fontId="5" type="noConversion"/>
  </si>
  <si>
    <t>Soltu05G008150</t>
    <phoneticPr fontId="5" type="noConversion"/>
  </si>
  <si>
    <t>Soltu05G008330</t>
    <phoneticPr fontId="5" type="noConversion"/>
  </si>
  <si>
    <t>Soltu05G011500</t>
    <phoneticPr fontId="5" type="noConversion"/>
  </si>
  <si>
    <t>Soltu06G010080</t>
    <phoneticPr fontId="5" type="noConversion"/>
  </si>
  <si>
    <t>Soltu06G031430</t>
    <phoneticPr fontId="5" type="noConversion"/>
  </si>
  <si>
    <t>Soltu09G010330</t>
    <phoneticPr fontId="5" type="noConversion"/>
  </si>
  <si>
    <t>Soltu09G016850</t>
    <phoneticPr fontId="5" type="noConversion"/>
  </si>
  <si>
    <t>Soltu09G021390</t>
    <phoneticPr fontId="5" type="noConversion"/>
  </si>
  <si>
    <t>Soltu11G004340</t>
    <phoneticPr fontId="5" type="noConversion"/>
  </si>
  <si>
    <t>Soltu11G020370</t>
    <phoneticPr fontId="5" type="noConversion"/>
  </si>
  <si>
    <t>Soltu12G000800</t>
    <phoneticPr fontId="5" type="noConversion"/>
  </si>
  <si>
    <t>Soltu12G004840</t>
    <phoneticPr fontId="5" type="noConversion"/>
  </si>
  <si>
    <t>Soltu05G021530</t>
    <phoneticPr fontId="5" type="noConversion"/>
  </si>
  <si>
    <t>Soltu05G008220</t>
    <phoneticPr fontId="5" type="noConversion"/>
  </si>
  <si>
    <t>Soltu01G002810</t>
  </si>
  <si>
    <t>Soltu01G002820</t>
  </si>
  <si>
    <t>Soltu06G029520</t>
  </si>
  <si>
    <t>Soltu12G016200</t>
  </si>
  <si>
    <t>Soltu09G027340</t>
  </si>
  <si>
    <t>Soltu12G003360</t>
  </si>
  <si>
    <t>Soltu05G022260</t>
  </si>
  <si>
    <t>Soltu02G027670</t>
  </si>
  <si>
    <t>P[IV][IV]H[GR][DN]L[KR]P[AG]N[IV]LLD[AK]NFVSKI[GS]D[VF]G</t>
    <phoneticPr fontId="5" type="noConversion"/>
  </si>
  <si>
    <t>Table S2 The conserved motifs identified by MEME among StPUBs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</si>
</sst>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sqref="A1:F1"/>
    </sheetView>
  </sheetViews>
  <sheetFormatPr defaultColWidth="9" defaultRowHeight="13.8" x14ac:dyDescent="0.25"/>
  <cols>
    <col min="1" max="1" width="14.109375" customWidth="1"/>
    <col min="2" max="2" width="82" customWidth="1"/>
    <col min="3" max="6" width="14.109375" style="1" customWidth="1"/>
  </cols>
  <sheetData>
    <row r="1" spans="1:8" ht="36" customHeight="1" x14ac:dyDescent="0.25">
      <c r="A1" s="17" t="s">
        <v>207</v>
      </c>
      <c r="B1" s="17"/>
      <c r="C1" s="17"/>
      <c r="D1" s="17"/>
      <c r="E1" s="17"/>
      <c r="F1" s="17"/>
    </row>
    <row r="2" spans="1:8" ht="47.4" customHeight="1" x14ac:dyDescent="0.25">
      <c r="A2" s="2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3" t="s">
        <v>5</v>
      </c>
    </row>
    <row r="3" spans="1:8" ht="34.049999999999997" customHeight="1" x14ac:dyDescent="0.25">
      <c r="A3" s="5" t="s">
        <v>6</v>
      </c>
      <c r="B3" s="7" t="s">
        <v>26</v>
      </c>
      <c r="C3" s="5">
        <v>22</v>
      </c>
      <c r="D3" s="5">
        <v>66</v>
      </c>
      <c r="E3" s="5">
        <v>2591</v>
      </c>
      <c r="F3" s="6" t="s">
        <v>27</v>
      </c>
    </row>
    <row r="4" spans="1:8" ht="34.049999999999997" customHeight="1" x14ac:dyDescent="0.25">
      <c r="A4" s="5" t="s">
        <v>7</v>
      </c>
      <c r="B4" s="7" t="s">
        <v>29</v>
      </c>
      <c r="C4" s="5">
        <v>15</v>
      </c>
      <c r="D4" s="5">
        <v>72</v>
      </c>
      <c r="E4" s="5">
        <v>1986</v>
      </c>
      <c r="F4" s="6" t="s">
        <v>28</v>
      </c>
    </row>
    <row r="5" spans="1:8" ht="34.049999999999997" customHeight="1" x14ac:dyDescent="0.25">
      <c r="A5" s="5" t="s">
        <v>8</v>
      </c>
      <c r="B5" s="7" t="s">
        <v>31</v>
      </c>
      <c r="C5" s="5">
        <v>15</v>
      </c>
      <c r="D5" s="5">
        <v>68</v>
      </c>
      <c r="E5" s="5">
        <v>1716</v>
      </c>
      <c r="F5" s="6" t="s">
        <v>30</v>
      </c>
    </row>
    <row r="6" spans="1:8" ht="34.049999999999997" customHeight="1" x14ac:dyDescent="0.25">
      <c r="A6" s="5" t="s">
        <v>9</v>
      </c>
      <c r="B6" s="7" t="s">
        <v>33</v>
      </c>
      <c r="C6" s="5">
        <v>29</v>
      </c>
      <c r="D6" s="5">
        <v>43</v>
      </c>
      <c r="E6" s="5">
        <v>1716</v>
      </c>
      <c r="F6" s="6" t="s">
        <v>32</v>
      </c>
    </row>
    <row r="7" spans="1:8" ht="34.049999999999997" customHeight="1" x14ac:dyDescent="0.25">
      <c r="A7" s="5" t="s">
        <v>10</v>
      </c>
      <c r="B7" s="7" t="s">
        <v>35</v>
      </c>
      <c r="C7" s="5">
        <v>50</v>
      </c>
      <c r="D7" s="5">
        <v>22</v>
      </c>
      <c r="E7" s="5">
        <v>1832</v>
      </c>
      <c r="F7" s="6" t="s">
        <v>34</v>
      </c>
    </row>
    <row r="8" spans="1:8" ht="34.049999999999997" customHeight="1" x14ac:dyDescent="0.25">
      <c r="A8" s="5" t="s">
        <v>11</v>
      </c>
      <c r="B8" s="7" t="s">
        <v>36</v>
      </c>
      <c r="C8" s="5">
        <v>15</v>
      </c>
      <c r="D8" s="5">
        <v>65</v>
      </c>
      <c r="E8" s="5">
        <v>1454</v>
      </c>
      <c r="F8" s="6">
        <v>9.1000000000000005E-289</v>
      </c>
    </row>
    <row r="9" spans="1:8" ht="34.049999999999997" customHeight="1" x14ac:dyDescent="0.25">
      <c r="A9" s="5" t="s">
        <v>12</v>
      </c>
      <c r="B9" s="7" t="s">
        <v>37</v>
      </c>
      <c r="C9" s="5">
        <v>50</v>
      </c>
      <c r="D9" s="5">
        <v>7</v>
      </c>
      <c r="E9" s="5">
        <v>926</v>
      </c>
      <c r="F9" s="6">
        <v>1.2999999999999999E-180</v>
      </c>
    </row>
    <row r="10" spans="1:8" ht="34.049999999999997" customHeight="1" x14ac:dyDescent="0.25">
      <c r="A10" s="5" t="s">
        <v>13</v>
      </c>
      <c r="B10" s="7" t="s">
        <v>38</v>
      </c>
      <c r="C10" s="5">
        <v>50</v>
      </c>
      <c r="D10" s="5">
        <v>6</v>
      </c>
      <c r="E10" s="5">
        <v>840</v>
      </c>
      <c r="F10" s="6">
        <v>6.5000000000000002E-166</v>
      </c>
    </row>
    <row r="11" spans="1:8" ht="34.049999999999997" customHeight="1" x14ac:dyDescent="0.25">
      <c r="A11" s="5" t="s">
        <v>14</v>
      </c>
      <c r="B11" s="7" t="s">
        <v>39</v>
      </c>
      <c r="C11" s="5">
        <v>41</v>
      </c>
      <c r="D11" s="5">
        <v>14</v>
      </c>
      <c r="E11" s="5">
        <v>1138</v>
      </c>
      <c r="F11" s="6">
        <v>5.2999999999999997E-203</v>
      </c>
      <c r="H11" s="8"/>
    </row>
    <row r="12" spans="1:8" ht="34.049999999999997" customHeight="1" x14ac:dyDescent="0.25">
      <c r="A12" s="5" t="s">
        <v>15</v>
      </c>
      <c r="B12" s="7" t="s">
        <v>40</v>
      </c>
      <c r="C12" s="5">
        <v>29</v>
      </c>
      <c r="D12" s="5">
        <v>20</v>
      </c>
      <c r="E12" s="5">
        <v>1058</v>
      </c>
      <c r="F12" s="6">
        <v>4.3000000000000004E-189</v>
      </c>
      <c r="H12" s="8"/>
    </row>
    <row r="13" spans="1:8" ht="34.049999999999997" customHeight="1" x14ac:dyDescent="0.25">
      <c r="A13" s="5" t="s">
        <v>16</v>
      </c>
      <c r="B13" s="7" t="s">
        <v>41</v>
      </c>
      <c r="C13" s="5">
        <v>41</v>
      </c>
      <c r="D13" s="5">
        <v>18</v>
      </c>
      <c r="E13" s="5">
        <v>1254</v>
      </c>
      <c r="F13" s="6">
        <v>6.4E-204</v>
      </c>
      <c r="H13" s="8"/>
    </row>
    <row r="14" spans="1:8" ht="34.049999999999997" customHeight="1" x14ac:dyDescent="0.25">
      <c r="A14" s="5" t="s">
        <v>17</v>
      </c>
      <c r="B14" s="7" t="s">
        <v>42</v>
      </c>
      <c r="C14" s="5">
        <v>29</v>
      </c>
      <c r="D14" s="5">
        <v>34</v>
      </c>
      <c r="E14" s="5">
        <v>1190</v>
      </c>
      <c r="F14" s="6">
        <v>1.4E-155</v>
      </c>
      <c r="H14" s="8"/>
    </row>
    <row r="15" spans="1:8" ht="34.049999999999997" customHeight="1" x14ac:dyDescent="0.25">
      <c r="A15" s="5" t="s">
        <v>18</v>
      </c>
      <c r="B15" s="7" t="s">
        <v>43</v>
      </c>
      <c r="C15" s="5">
        <v>21</v>
      </c>
      <c r="D15" s="5">
        <v>34</v>
      </c>
      <c r="E15" s="5">
        <v>991</v>
      </c>
      <c r="F15" s="6">
        <v>1.6000000000000001E-132</v>
      </c>
      <c r="H15" s="8"/>
    </row>
    <row r="16" spans="1:8" ht="34.049999999999997" customHeight="1" x14ac:dyDescent="0.25">
      <c r="A16" s="5" t="s">
        <v>19</v>
      </c>
      <c r="B16" s="7" t="s">
        <v>44</v>
      </c>
      <c r="C16" s="5">
        <v>41</v>
      </c>
      <c r="D16" s="5">
        <v>13</v>
      </c>
      <c r="E16" s="5">
        <v>943</v>
      </c>
      <c r="F16" s="6">
        <v>2.5000000000000001E-124</v>
      </c>
      <c r="H16" s="8"/>
    </row>
    <row r="17" spans="1:8" ht="34.049999999999997" customHeight="1" x14ac:dyDescent="0.25">
      <c r="A17" s="5" t="s">
        <v>20</v>
      </c>
      <c r="B17" s="7" t="s">
        <v>45</v>
      </c>
      <c r="C17" s="5">
        <v>41</v>
      </c>
      <c r="D17" s="5">
        <v>8</v>
      </c>
      <c r="E17" s="5">
        <v>729</v>
      </c>
      <c r="F17" s="6">
        <v>4.9000000000000003E-104</v>
      </c>
      <c r="H17" s="8"/>
    </row>
    <row r="18" spans="1:8" ht="34.049999999999997" customHeight="1" x14ac:dyDescent="0.25">
      <c r="A18" s="5" t="s">
        <v>21</v>
      </c>
      <c r="B18" s="7" t="s">
        <v>46</v>
      </c>
      <c r="C18" s="5">
        <v>29</v>
      </c>
      <c r="D18" s="5">
        <v>19</v>
      </c>
      <c r="E18" s="5">
        <v>859</v>
      </c>
      <c r="F18" s="6">
        <v>7.2999999999999995E-100</v>
      </c>
      <c r="H18" s="8"/>
    </row>
    <row r="19" spans="1:8" ht="34.049999999999997" customHeight="1" x14ac:dyDescent="0.25">
      <c r="A19" s="5" t="s">
        <v>22</v>
      </c>
      <c r="B19" s="7" t="s">
        <v>47</v>
      </c>
      <c r="C19" s="5">
        <v>29</v>
      </c>
      <c r="D19" s="5">
        <v>16</v>
      </c>
      <c r="E19" s="5">
        <v>770</v>
      </c>
      <c r="F19" s="6">
        <v>8.2000000000000007E-90</v>
      </c>
      <c r="H19" s="8"/>
    </row>
    <row r="20" spans="1:8" ht="34.049999999999997" customHeight="1" x14ac:dyDescent="0.25">
      <c r="A20" s="5" t="s">
        <v>23</v>
      </c>
      <c r="B20" s="7" t="s">
        <v>49</v>
      </c>
      <c r="C20" s="5">
        <v>21</v>
      </c>
      <c r="D20" s="5">
        <v>11</v>
      </c>
      <c r="E20" s="5">
        <v>537</v>
      </c>
      <c r="F20" s="6">
        <v>1.5E-86</v>
      </c>
      <c r="H20" s="8"/>
    </row>
    <row r="21" spans="1:8" ht="34.049999999999997" customHeight="1" x14ac:dyDescent="0.25">
      <c r="A21" s="5" t="s">
        <v>24</v>
      </c>
      <c r="B21" s="7" t="s">
        <v>48</v>
      </c>
      <c r="C21" s="5">
        <v>15</v>
      </c>
      <c r="D21" s="5">
        <v>43</v>
      </c>
      <c r="E21" s="5">
        <v>830</v>
      </c>
      <c r="F21" s="6">
        <v>1.3E-80</v>
      </c>
      <c r="H21" s="8"/>
    </row>
    <row r="22" spans="1:8" ht="34.049999999999997" customHeight="1" x14ac:dyDescent="0.25">
      <c r="A22" s="9" t="s">
        <v>25</v>
      </c>
      <c r="B22" s="11" t="s">
        <v>206</v>
      </c>
      <c r="C22" s="9">
        <v>26</v>
      </c>
      <c r="D22" s="9">
        <v>8</v>
      </c>
      <c r="E22" s="9">
        <v>473</v>
      </c>
      <c r="F22" s="10">
        <v>4.3000000000000003E-59</v>
      </c>
    </row>
    <row r="23" spans="1:8" ht="19.2" customHeight="1" x14ac:dyDescent="0.25">
      <c r="H23" s="8"/>
    </row>
  </sheetData>
  <customSheetViews>
    <customSheetView guid="{5EBFB859-210A-44FD-860C-F499E7D6512F}">
      <selection sqref="A1:F1"/>
      <pageMargins left="0.7" right="0.7" top="0.75" bottom="0.75" header="0.3" footer="0.3"/>
      <pageSetup paperSize="9" orientation="portrait"/>
    </customSheetView>
    <customSheetView guid="{16653726-DC49-43C0-BECE-C244386A2CAD}">
      <selection activeCell="J2" sqref="J2"/>
      <pageMargins left="0.7" right="0.7" top="0.75" bottom="0.75" header="0.3" footer="0.3"/>
      <pageSetup paperSize="9" orientation="portrait"/>
    </customSheetView>
  </customSheetViews>
  <mergeCells count="1">
    <mergeCell ref="A1:F1"/>
  </mergeCells>
  <phoneticPr fontId="5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35CC-AFBF-459C-B71A-68A9F103910E}">
  <dimension ref="A1:B6"/>
  <sheetViews>
    <sheetView workbookViewId="0">
      <selection activeCell="B6" sqref="B6"/>
    </sheetView>
  </sheetViews>
  <sheetFormatPr defaultRowHeight="13.8" x14ac:dyDescent="0.25"/>
  <cols>
    <col min="1" max="1" width="15.5546875" customWidth="1"/>
  </cols>
  <sheetData>
    <row r="1" spans="1:2" x14ac:dyDescent="0.25">
      <c r="A1" t="s">
        <v>51</v>
      </c>
      <c r="B1" t="str">
        <f>VLOOKUP(A:A,Sheet22!A:B,2,0)</f>
        <v>C7</v>
      </c>
    </row>
    <row r="2" spans="1:2" x14ac:dyDescent="0.25">
      <c r="A2" t="s">
        <v>52</v>
      </c>
      <c r="B2" t="str">
        <f>VLOOKUP(A:A,Sheet22!A:B,2,0)</f>
        <v>C7</v>
      </c>
    </row>
    <row r="3" spans="1:2" x14ac:dyDescent="0.25">
      <c r="A3" t="s">
        <v>198</v>
      </c>
      <c r="B3" t="str">
        <f>VLOOKUP(A:A,Sheet22!A:B,2,0)</f>
        <v>C7</v>
      </c>
    </row>
    <row r="4" spans="1:2" x14ac:dyDescent="0.25">
      <c r="A4" t="s">
        <v>199</v>
      </c>
      <c r="B4" t="str">
        <f>VLOOKUP(A:A,Sheet22!A:B,2,0)</f>
        <v>C7</v>
      </c>
    </row>
    <row r="5" spans="1:2" x14ac:dyDescent="0.25">
      <c r="A5" t="s">
        <v>50</v>
      </c>
      <c r="B5" t="str">
        <f>VLOOKUP(A:A,Sheet22!A:B,2,0)</f>
        <v>C7</v>
      </c>
    </row>
    <row r="6" spans="1:2" x14ac:dyDescent="0.25">
      <c r="A6" t="s">
        <v>55</v>
      </c>
      <c r="B6" t="str">
        <f>VLOOKUP(A:A,Sheet22!A:B,2,0)</f>
        <v>C7</v>
      </c>
    </row>
  </sheetData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D1CAB-0679-4942-8F88-FE0C1FC9B96D}">
  <dimension ref="A1:B14"/>
  <sheetViews>
    <sheetView workbookViewId="0">
      <selection activeCell="G18" sqref="G18"/>
    </sheetView>
  </sheetViews>
  <sheetFormatPr defaultRowHeight="13.8" x14ac:dyDescent="0.25"/>
  <cols>
    <col min="1" max="1" width="22.44140625" customWidth="1"/>
  </cols>
  <sheetData>
    <row r="1" spans="1:2" x14ac:dyDescent="0.25">
      <c r="A1" t="s">
        <v>199</v>
      </c>
      <c r="B1" t="str">
        <f>VLOOKUP(A:A,Sheet22!A:B,2,0)</f>
        <v>C7</v>
      </c>
    </row>
    <row r="2" spans="1:2" x14ac:dyDescent="0.25">
      <c r="A2" t="s">
        <v>51</v>
      </c>
      <c r="B2" t="str">
        <f>VLOOKUP(A:A,Sheet22!A:B,2,0)</f>
        <v>C7</v>
      </c>
    </row>
    <row r="3" spans="1:2" x14ac:dyDescent="0.25">
      <c r="A3" t="s">
        <v>55</v>
      </c>
      <c r="B3" t="str">
        <f>VLOOKUP(A:A,Sheet22!A:B,2,0)</f>
        <v>C7</v>
      </c>
    </row>
    <row r="4" spans="1:2" x14ac:dyDescent="0.25">
      <c r="A4" t="s">
        <v>50</v>
      </c>
      <c r="B4" t="str">
        <f>VLOOKUP(A:A,Sheet22!A:B,2,0)</f>
        <v>C7</v>
      </c>
    </row>
    <row r="5" spans="1:2" x14ac:dyDescent="0.25">
      <c r="A5" t="s">
        <v>198</v>
      </c>
      <c r="B5" t="str">
        <f>VLOOKUP(A:A,Sheet22!A:B,2,0)</f>
        <v>C7</v>
      </c>
    </row>
    <row r="6" spans="1:2" x14ac:dyDescent="0.25">
      <c r="A6" t="s">
        <v>52</v>
      </c>
      <c r="B6" t="str">
        <f>VLOOKUP(A:A,Sheet22!A:B,2,0)</f>
        <v>C7</v>
      </c>
    </row>
    <row r="7" spans="1:2" x14ac:dyDescent="0.25">
      <c r="A7" t="s">
        <v>59</v>
      </c>
      <c r="B7" t="str">
        <f>VLOOKUP(A:A,Sheet22!A:B,2,0)</f>
        <v>C7</v>
      </c>
    </row>
    <row r="8" spans="1:2" x14ac:dyDescent="0.25">
      <c r="A8" t="s">
        <v>73</v>
      </c>
      <c r="B8" t="str">
        <f>VLOOKUP(A:A,Sheet22!A:B,2,0)</f>
        <v>C7</v>
      </c>
    </row>
    <row r="9" spans="1:2" x14ac:dyDescent="0.25">
      <c r="A9" t="s">
        <v>60</v>
      </c>
      <c r="B9" t="str">
        <f>VLOOKUP(A:A,Sheet22!A:B,2,0)</f>
        <v>C7</v>
      </c>
    </row>
    <row r="10" spans="1:2" x14ac:dyDescent="0.25">
      <c r="A10" t="s">
        <v>62</v>
      </c>
      <c r="B10" t="str">
        <f>VLOOKUP(A:A,Sheet22!A:B,2,0)</f>
        <v>C7</v>
      </c>
    </row>
    <row r="11" spans="1:2" x14ac:dyDescent="0.25">
      <c r="A11" t="s">
        <v>200</v>
      </c>
      <c r="B11" t="str">
        <f>VLOOKUP(A:A,Sheet22!A:B,2,0)</f>
        <v>C7</v>
      </c>
    </row>
    <row r="12" spans="1:2" x14ac:dyDescent="0.25">
      <c r="A12" t="s">
        <v>57</v>
      </c>
      <c r="B12" t="str">
        <f>VLOOKUP(A:A,Sheet22!A:B,2,0)</f>
        <v>C7</v>
      </c>
    </row>
    <row r="13" spans="1:2" x14ac:dyDescent="0.25">
      <c r="A13" t="s">
        <v>65</v>
      </c>
      <c r="B13" t="str">
        <f>VLOOKUP(A:A,Sheet22!A:B,2,0)</f>
        <v>C7</v>
      </c>
    </row>
    <row r="14" spans="1:2" x14ac:dyDescent="0.25">
      <c r="A14" t="s">
        <v>71</v>
      </c>
      <c r="B14" t="str">
        <f>VLOOKUP(A:A,Sheet22!A:B,2,0)</f>
        <v>C7</v>
      </c>
    </row>
  </sheetData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6205-F0EB-4DDA-95A4-DB8C17D3054E}">
  <dimension ref="A1:B20"/>
  <sheetViews>
    <sheetView workbookViewId="0">
      <selection activeCell="H20" sqref="H20"/>
    </sheetView>
  </sheetViews>
  <sheetFormatPr defaultRowHeight="13.8" x14ac:dyDescent="0.25"/>
  <cols>
    <col min="1" max="1" width="17.21875" customWidth="1"/>
  </cols>
  <sheetData>
    <row r="1" spans="1:2" x14ac:dyDescent="0.25">
      <c r="A1" t="s">
        <v>53</v>
      </c>
      <c r="B1" t="str">
        <f>VLOOKUP(A:A,Sheet22!A:B,2,0)</f>
        <v>C8</v>
      </c>
    </row>
    <row r="2" spans="1:2" x14ac:dyDescent="0.25">
      <c r="A2" t="s">
        <v>58</v>
      </c>
      <c r="B2" t="str">
        <f>VLOOKUP(A:A,Sheet22!A:B,2,0)</f>
        <v>C8</v>
      </c>
    </row>
    <row r="3" spans="1:2" x14ac:dyDescent="0.25">
      <c r="A3" t="s">
        <v>54</v>
      </c>
      <c r="B3" t="str">
        <f>VLOOKUP(A:A,Sheet22!A:B,2,0)</f>
        <v>C8</v>
      </c>
    </row>
    <row r="4" spans="1:2" x14ac:dyDescent="0.25">
      <c r="A4" t="s">
        <v>77</v>
      </c>
      <c r="B4" t="str">
        <f>VLOOKUP(A:A,Sheet22!A:B,2,0)</f>
        <v>C8</v>
      </c>
    </row>
    <row r="5" spans="1:2" x14ac:dyDescent="0.25">
      <c r="A5" t="s">
        <v>70</v>
      </c>
      <c r="B5" t="str">
        <f>VLOOKUP(A:A,Sheet22!A:B,2,0)</f>
        <v>C8</v>
      </c>
    </row>
    <row r="6" spans="1:2" x14ac:dyDescent="0.25">
      <c r="A6" t="s">
        <v>61</v>
      </c>
      <c r="B6" t="str">
        <f>VLOOKUP(A:A,Sheet22!A:B,2,0)</f>
        <v>C8</v>
      </c>
    </row>
    <row r="7" spans="1:2" x14ac:dyDescent="0.25">
      <c r="A7" t="s">
        <v>86</v>
      </c>
      <c r="B7" t="str">
        <f>VLOOKUP(A:A,Sheet22!A:B,2,0)</f>
        <v>C8</v>
      </c>
    </row>
    <row r="8" spans="1:2" x14ac:dyDescent="0.25">
      <c r="A8" t="s">
        <v>63</v>
      </c>
      <c r="B8" t="str">
        <f>VLOOKUP(A:A,Sheet22!A:B,2,0)</f>
        <v>C8</v>
      </c>
    </row>
    <row r="9" spans="1:2" x14ac:dyDescent="0.25">
      <c r="A9" t="s">
        <v>74</v>
      </c>
      <c r="B9" t="str">
        <f>VLOOKUP(A:A,Sheet22!A:B,2,0)</f>
        <v>C8</v>
      </c>
    </row>
    <row r="10" spans="1:2" x14ac:dyDescent="0.25">
      <c r="A10" t="s">
        <v>96</v>
      </c>
      <c r="B10" t="str">
        <f>VLOOKUP(A:A,Sheet22!A:B,2,0)</f>
        <v>C8</v>
      </c>
    </row>
    <row r="11" spans="1:2" x14ac:dyDescent="0.25">
      <c r="A11" t="s">
        <v>81</v>
      </c>
      <c r="B11" t="str">
        <f>VLOOKUP(A:A,Sheet22!A:B,2,0)</f>
        <v>C8</v>
      </c>
    </row>
    <row r="12" spans="1:2" x14ac:dyDescent="0.25">
      <c r="A12" t="s">
        <v>78</v>
      </c>
      <c r="B12" t="str">
        <f>VLOOKUP(A:A,Sheet22!A:B,2,0)</f>
        <v>C8</v>
      </c>
    </row>
    <row r="13" spans="1:2" x14ac:dyDescent="0.25">
      <c r="A13" t="s">
        <v>83</v>
      </c>
      <c r="B13" t="str">
        <f>VLOOKUP(A:A,Sheet22!A:B,2,0)</f>
        <v>C8</v>
      </c>
    </row>
    <row r="14" spans="1:2" x14ac:dyDescent="0.25">
      <c r="A14" t="s">
        <v>91</v>
      </c>
      <c r="B14" t="str">
        <f>VLOOKUP(A:A,Sheet22!A:B,2,0)</f>
        <v>C8</v>
      </c>
    </row>
    <row r="15" spans="1:2" x14ac:dyDescent="0.25">
      <c r="A15" t="s">
        <v>106</v>
      </c>
      <c r="B15" t="str">
        <f>VLOOKUP(A:A,Sheet22!A:B,2,0)</f>
        <v>C4</v>
      </c>
    </row>
    <row r="16" spans="1:2" x14ac:dyDescent="0.25">
      <c r="A16" t="s">
        <v>66</v>
      </c>
      <c r="B16" t="str">
        <f>VLOOKUP(A:A,Sheet22!A:B,2,0)</f>
        <v>C8</v>
      </c>
    </row>
    <row r="17" spans="1:2" x14ac:dyDescent="0.25">
      <c r="A17" t="s">
        <v>72</v>
      </c>
      <c r="B17" t="str">
        <f>VLOOKUP(A:A,Sheet22!A:B,2,0)</f>
        <v>C8</v>
      </c>
    </row>
    <row r="18" spans="1:2" x14ac:dyDescent="0.25">
      <c r="A18" t="s">
        <v>85</v>
      </c>
      <c r="B18" t="str">
        <f>VLOOKUP(A:A,Sheet22!A:B,2,0)</f>
        <v>C4</v>
      </c>
    </row>
    <row r="19" spans="1:2" x14ac:dyDescent="0.25">
      <c r="A19" t="s">
        <v>68</v>
      </c>
      <c r="B19" t="str">
        <f>VLOOKUP(A:A,Sheet22!A:B,2,0)</f>
        <v>C8</v>
      </c>
    </row>
    <row r="20" spans="1:2" x14ac:dyDescent="0.25">
      <c r="A20" t="s">
        <v>64</v>
      </c>
      <c r="B20" t="str">
        <f>VLOOKUP(A:A,Sheet22!A:B,2,0)</f>
        <v>C8</v>
      </c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5B62-BEA4-4EAD-8302-18837215CB07}">
  <dimension ref="A1:B18"/>
  <sheetViews>
    <sheetView workbookViewId="0">
      <selection activeCell="K11" sqref="K11"/>
    </sheetView>
  </sheetViews>
  <sheetFormatPr defaultRowHeight="13.8" x14ac:dyDescent="0.25"/>
  <cols>
    <col min="1" max="1" width="15.33203125" customWidth="1"/>
  </cols>
  <sheetData>
    <row r="1" spans="1:2" x14ac:dyDescent="0.25">
      <c r="A1" t="s">
        <v>198</v>
      </c>
      <c r="B1" t="str">
        <f>VLOOKUP(A:A,Sheet22!A:B,2,0)</f>
        <v>C7</v>
      </c>
    </row>
    <row r="2" spans="1:2" x14ac:dyDescent="0.25">
      <c r="A2" t="s">
        <v>55</v>
      </c>
      <c r="B2" t="str">
        <f>VLOOKUP(A:A,Sheet22!A:B,2,0)</f>
        <v>C7</v>
      </c>
    </row>
    <row r="3" spans="1:2" x14ac:dyDescent="0.25">
      <c r="A3" t="s">
        <v>51</v>
      </c>
      <c r="B3" t="str">
        <f>VLOOKUP(A:A,Sheet22!A:B,2,0)</f>
        <v>C7</v>
      </c>
    </row>
    <row r="4" spans="1:2" x14ac:dyDescent="0.25">
      <c r="A4" t="s">
        <v>199</v>
      </c>
      <c r="B4" t="str">
        <f>VLOOKUP(A:A,Sheet22!A:B,2,0)</f>
        <v>C7</v>
      </c>
    </row>
    <row r="5" spans="1:2" x14ac:dyDescent="0.25">
      <c r="A5" t="s">
        <v>52</v>
      </c>
      <c r="B5" t="str">
        <f>VLOOKUP(A:A,Sheet22!A:B,2,0)</f>
        <v>C7</v>
      </c>
    </row>
    <row r="6" spans="1:2" x14ac:dyDescent="0.25">
      <c r="A6" t="s">
        <v>60</v>
      </c>
      <c r="B6" t="str">
        <f>VLOOKUP(A:A,Sheet22!A:B,2,0)</f>
        <v>C7</v>
      </c>
    </row>
    <row r="7" spans="1:2" x14ac:dyDescent="0.25">
      <c r="A7" t="s">
        <v>59</v>
      </c>
      <c r="B7" t="str">
        <f>VLOOKUP(A:A,Sheet22!A:B,2,0)</f>
        <v>C7</v>
      </c>
    </row>
    <row r="8" spans="1:2" x14ac:dyDescent="0.25">
      <c r="A8" t="s">
        <v>200</v>
      </c>
      <c r="B8" t="str">
        <f>VLOOKUP(A:A,Sheet22!A:B,2,0)</f>
        <v>C7</v>
      </c>
    </row>
    <row r="9" spans="1:2" x14ac:dyDescent="0.25">
      <c r="A9" t="s">
        <v>62</v>
      </c>
      <c r="B9" t="str">
        <f>VLOOKUP(A:A,Sheet22!A:B,2,0)</f>
        <v>C7</v>
      </c>
    </row>
    <row r="10" spans="1:2" x14ac:dyDescent="0.25">
      <c r="A10" t="s">
        <v>57</v>
      </c>
      <c r="B10" t="str">
        <f>VLOOKUP(A:A,Sheet22!A:B,2,0)</f>
        <v>C7</v>
      </c>
    </row>
    <row r="11" spans="1:2" x14ac:dyDescent="0.25">
      <c r="A11" t="s">
        <v>92</v>
      </c>
      <c r="B11" t="str">
        <f>VLOOKUP(A:A,Sheet22!A:B,2,0)</f>
        <v>C7</v>
      </c>
    </row>
    <row r="12" spans="1:2" x14ac:dyDescent="0.25">
      <c r="A12" t="s">
        <v>73</v>
      </c>
      <c r="B12" t="str">
        <f>VLOOKUP(A:A,Sheet22!A:B,2,0)</f>
        <v>C7</v>
      </c>
    </row>
    <row r="13" spans="1:2" x14ac:dyDescent="0.25">
      <c r="A13" t="s">
        <v>71</v>
      </c>
      <c r="B13" t="str">
        <f>VLOOKUP(A:A,Sheet22!A:B,2,0)</f>
        <v>C7</v>
      </c>
    </row>
    <row r="14" spans="1:2" x14ac:dyDescent="0.25">
      <c r="A14" t="s">
        <v>65</v>
      </c>
      <c r="B14" t="str">
        <f>VLOOKUP(A:A,Sheet22!A:B,2,0)</f>
        <v>C7</v>
      </c>
    </row>
    <row r="15" spans="1:2" x14ac:dyDescent="0.25">
      <c r="A15" t="s">
        <v>67</v>
      </c>
      <c r="B15" t="str">
        <f>VLOOKUP(A:A,Sheet22!A:B,2,0)</f>
        <v>C7</v>
      </c>
    </row>
    <row r="16" spans="1:2" x14ac:dyDescent="0.25">
      <c r="A16" t="s">
        <v>98</v>
      </c>
      <c r="B16" t="str">
        <f>VLOOKUP(A:A,Sheet22!A:B,2,0)</f>
        <v>C7</v>
      </c>
    </row>
    <row r="17" spans="1:2" x14ac:dyDescent="0.25">
      <c r="A17" t="s">
        <v>56</v>
      </c>
      <c r="B17" t="str">
        <f>VLOOKUP(A:A,Sheet22!A:B,2,0)</f>
        <v>C7</v>
      </c>
    </row>
    <row r="18" spans="1:2" x14ac:dyDescent="0.25">
      <c r="A18" t="s">
        <v>79</v>
      </c>
      <c r="B18" t="str">
        <f>VLOOKUP(A:A,Sheet22!A:B,2,0)</f>
        <v>C7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92F69-A8CD-4FCD-87C6-5DBFAF50C31C}">
  <dimension ref="A1:B34"/>
  <sheetViews>
    <sheetView topLeftCell="A8" workbookViewId="0">
      <selection activeCell="I29" sqref="I29"/>
    </sheetView>
  </sheetViews>
  <sheetFormatPr defaultRowHeight="13.8" x14ac:dyDescent="0.25"/>
  <cols>
    <col min="1" max="1" width="16.88671875" customWidth="1"/>
  </cols>
  <sheetData>
    <row r="1" spans="1:2" x14ac:dyDescent="0.25">
      <c r="A1" t="s">
        <v>54</v>
      </c>
      <c r="B1" t="str">
        <f>VLOOKUP(A:A,Sheet22!A:B,2,0)</f>
        <v>C8</v>
      </c>
    </row>
    <row r="2" spans="1:2" x14ac:dyDescent="0.25">
      <c r="A2" t="s">
        <v>83</v>
      </c>
      <c r="B2" t="str">
        <f>VLOOKUP(A:A,Sheet22!A:B,2,0)</f>
        <v>C8</v>
      </c>
    </row>
    <row r="3" spans="1:2" x14ac:dyDescent="0.25">
      <c r="A3" t="s">
        <v>58</v>
      </c>
      <c r="B3" t="str">
        <f>VLOOKUP(A:A,Sheet22!A:B,2,0)</f>
        <v>C8</v>
      </c>
    </row>
    <row r="4" spans="1:2" x14ac:dyDescent="0.25">
      <c r="A4" t="s">
        <v>61</v>
      </c>
      <c r="B4" t="str">
        <f>VLOOKUP(A:A,Sheet22!A:B,2,0)</f>
        <v>C8</v>
      </c>
    </row>
    <row r="5" spans="1:2" x14ac:dyDescent="0.25">
      <c r="A5" t="s">
        <v>63</v>
      </c>
      <c r="B5" t="str">
        <f>VLOOKUP(A:A,Sheet22!A:B,2,0)</f>
        <v>C8</v>
      </c>
    </row>
    <row r="6" spans="1:2" x14ac:dyDescent="0.25">
      <c r="A6" t="s">
        <v>70</v>
      </c>
      <c r="B6" t="str">
        <f>VLOOKUP(A:A,Sheet22!A:B,2,0)</f>
        <v>C8</v>
      </c>
    </row>
    <row r="7" spans="1:2" x14ac:dyDescent="0.25">
      <c r="A7" t="s">
        <v>77</v>
      </c>
      <c r="B7" t="str">
        <f>VLOOKUP(A:A,Sheet22!A:B,2,0)</f>
        <v>C8</v>
      </c>
    </row>
    <row r="8" spans="1:2" x14ac:dyDescent="0.25">
      <c r="A8" t="s">
        <v>90</v>
      </c>
      <c r="B8" t="str">
        <f>VLOOKUP(A:A,Sheet22!A:B,2,0)</f>
        <v>C8</v>
      </c>
    </row>
    <row r="9" spans="1:2" x14ac:dyDescent="0.25">
      <c r="A9" t="s">
        <v>53</v>
      </c>
      <c r="B9" t="str">
        <f>VLOOKUP(A:A,Sheet22!A:B,2,0)</f>
        <v>C8</v>
      </c>
    </row>
    <row r="10" spans="1:2" x14ac:dyDescent="0.25">
      <c r="A10" t="s">
        <v>84</v>
      </c>
      <c r="B10" t="str">
        <f>VLOOKUP(A:A,Sheet22!A:B,2,0)</f>
        <v>C8</v>
      </c>
    </row>
    <row r="11" spans="1:2" x14ac:dyDescent="0.25">
      <c r="A11" t="s">
        <v>75</v>
      </c>
      <c r="B11" t="str">
        <f>VLOOKUP(A:A,Sheet22!A:B,2,0)</f>
        <v>C8</v>
      </c>
    </row>
    <row r="12" spans="1:2" x14ac:dyDescent="0.25">
      <c r="A12" t="s">
        <v>72</v>
      </c>
      <c r="B12" t="str">
        <f>VLOOKUP(A:A,Sheet22!A:B,2,0)</f>
        <v>C8</v>
      </c>
    </row>
    <row r="13" spans="1:2" x14ac:dyDescent="0.25">
      <c r="A13" t="s">
        <v>96</v>
      </c>
      <c r="B13" t="str">
        <f>VLOOKUP(A:A,Sheet22!A:B,2,0)</f>
        <v>C8</v>
      </c>
    </row>
    <row r="14" spans="1:2" x14ac:dyDescent="0.25">
      <c r="A14" t="s">
        <v>81</v>
      </c>
      <c r="B14" t="str">
        <f>VLOOKUP(A:A,Sheet22!A:B,2,0)</f>
        <v>C8</v>
      </c>
    </row>
    <row r="15" spans="1:2" x14ac:dyDescent="0.25">
      <c r="A15" t="s">
        <v>78</v>
      </c>
      <c r="B15" t="str">
        <f>VLOOKUP(A:A,Sheet22!A:B,2,0)</f>
        <v>C8</v>
      </c>
    </row>
    <row r="16" spans="1:2" x14ac:dyDescent="0.25">
      <c r="A16" t="s">
        <v>56</v>
      </c>
      <c r="B16" t="str">
        <f>VLOOKUP(A:A,Sheet22!A:B,2,0)</f>
        <v>C7</v>
      </c>
    </row>
    <row r="17" spans="1:2" x14ac:dyDescent="0.25">
      <c r="A17" t="s">
        <v>76</v>
      </c>
      <c r="B17" t="str">
        <f>VLOOKUP(A:A,Sheet22!A:B,2,0)</f>
        <v>C8</v>
      </c>
    </row>
    <row r="18" spans="1:2" x14ac:dyDescent="0.25">
      <c r="A18" t="s">
        <v>91</v>
      </c>
      <c r="B18" t="str">
        <f>VLOOKUP(A:A,Sheet22!A:B,2,0)</f>
        <v>C8</v>
      </c>
    </row>
    <row r="19" spans="1:2" x14ac:dyDescent="0.25">
      <c r="A19" t="s">
        <v>82</v>
      </c>
      <c r="B19" t="str">
        <f>VLOOKUP(A:A,Sheet22!A:B,2,0)</f>
        <v>C8</v>
      </c>
    </row>
    <row r="20" spans="1:2" x14ac:dyDescent="0.25">
      <c r="A20" t="s">
        <v>86</v>
      </c>
      <c r="B20" t="str">
        <f>VLOOKUP(A:A,Sheet22!A:B,2,0)</f>
        <v>C8</v>
      </c>
    </row>
    <row r="21" spans="1:2" x14ac:dyDescent="0.25">
      <c r="A21" t="s">
        <v>66</v>
      </c>
      <c r="B21" t="str">
        <f>VLOOKUP(A:A,Sheet22!A:B,2,0)</f>
        <v>C8</v>
      </c>
    </row>
    <row r="22" spans="1:2" x14ac:dyDescent="0.25">
      <c r="A22" t="s">
        <v>99</v>
      </c>
      <c r="B22" t="str">
        <f>VLOOKUP(A:A,Sheet22!A:B,2,0)</f>
        <v>C8</v>
      </c>
    </row>
    <row r="23" spans="1:2" x14ac:dyDescent="0.25">
      <c r="A23" t="s">
        <v>68</v>
      </c>
      <c r="B23" t="str">
        <f>VLOOKUP(A:A,Sheet22!A:B,2,0)</f>
        <v>C8</v>
      </c>
    </row>
    <row r="24" spans="1:2" x14ac:dyDescent="0.25">
      <c r="A24" t="s">
        <v>88</v>
      </c>
      <c r="B24" t="str">
        <f>VLOOKUP(A:A,Sheet22!A:B,2,0)</f>
        <v>C7</v>
      </c>
    </row>
    <row r="25" spans="1:2" x14ac:dyDescent="0.25">
      <c r="A25" t="s">
        <v>92</v>
      </c>
      <c r="B25" t="str">
        <f>VLOOKUP(A:A,Sheet22!A:B,2,0)</f>
        <v>C7</v>
      </c>
    </row>
    <row r="26" spans="1:2" x14ac:dyDescent="0.25">
      <c r="A26" t="s">
        <v>108</v>
      </c>
      <c r="B26" t="str">
        <f>VLOOKUP(A:A,Sheet22!A:B,2,0)</f>
        <v>C6</v>
      </c>
    </row>
    <row r="27" spans="1:2" x14ac:dyDescent="0.25">
      <c r="A27" t="s">
        <v>85</v>
      </c>
      <c r="B27" t="str">
        <f>VLOOKUP(A:A,Sheet22!A:B,2,0)</f>
        <v>C4</v>
      </c>
    </row>
    <row r="28" spans="1:2" x14ac:dyDescent="0.25">
      <c r="A28" t="s">
        <v>97</v>
      </c>
      <c r="B28" t="str">
        <f>VLOOKUP(A:A,Sheet22!A:B,2,0)</f>
        <v>C8</v>
      </c>
    </row>
    <row r="29" spans="1:2" x14ac:dyDescent="0.25">
      <c r="A29" t="s">
        <v>106</v>
      </c>
      <c r="B29" t="str">
        <f>VLOOKUP(A:A,Sheet22!A:B,2,0)</f>
        <v>C4</v>
      </c>
    </row>
    <row r="30" spans="1:2" x14ac:dyDescent="0.25">
      <c r="A30" t="s">
        <v>67</v>
      </c>
      <c r="B30" t="str">
        <f>VLOOKUP(A:A,Sheet22!A:B,2,0)</f>
        <v>C7</v>
      </c>
    </row>
    <row r="31" spans="1:2" x14ac:dyDescent="0.25">
      <c r="A31" t="s">
        <v>112</v>
      </c>
      <c r="B31" t="str">
        <f>VLOOKUP(A:A,Sheet22!A:B,2,0)</f>
        <v>C6</v>
      </c>
    </row>
    <row r="32" spans="1:2" x14ac:dyDescent="0.25">
      <c r="A32" t="s">
        <v>64</v>
      </c>
      <c r="B32" t="str">
        <f>VLOOKUP(A:A,Sheet22!A:B,2,0)</f>
        <v>C8</v>
      </c>
    </row>
    <row r="33" spans="1:2" x14ac:dyDescent="0.25">
      <c r="A33" t="s">
        <v>98</v>
      </c>
      <c r="B33" t="str">
        <f>VLOOKUP(A:A,Sheet22!A:B,2,0)</f>
        <v>C7</v>
      </c>
    </row>
    <row r="34" spans="1:2" x14ac:dyDescent="0.25">
      <c r="A34" t="s">
        <v>115</v>
      </c>
      <c r="B34" t="str">
        <f>VLOOKUP(A:A,Sheet22!A:B,2,0)</f>
        <v>C6</v>
      </c>
    </row>
  </sheetData>
  <phoneticPr fontId="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C084B-B4BD-4D04-AD63-F94655EE8ADB}">
  <dimension ref="A1:B34"/>
  <sheetViews>
    <sheetView topLeftCell="A14" workbookViewId="0">
      <selection activeCell="B1" sqref="B1:B34"/>
    </sheetView>
  </sheetViews>
  <sheetFormatPr defaultRowHeight="13.8" x14ac:dyDescent="0.25"/>
  <cols>
    <col min="1" max="1" width="17.77734375" customWidth="1"/>
  </cols>
  <sheetData>
    <row r="1" spans="1:2" x14ac:dyDescent="0.25">
      <c r="A1" t="s">
        <v>83</v>
      </c>
      <c r="B1" t="str">
        <f>VLOOKUP(A:A,Sheet22!A:B,2,0)</f>
        <v>C8</v>
      </c>
    </row>
    <row r="2" spans="1:2" x14ac:dyDescent="0.25">
      <c r="A2" t="s">
        <v>84</v>
      </c>
      <c r="B2" t="str">
        <f>VLOOKUP(A:A,Sheet22!A:B,2,0)</f>
        <v>C8</v>
      </c>
    </row>
    <row r="3" spans="1:2" x14ac:dyDescent="0.25">
      <c r="A3" t="s">
        <v>75</v>
      </c>
      <c r="B3" t="str">
        <f>VLOOKUP(A:A,Sheet22!A:B,2,0)</f>
        <v>C8</v>
      </c>
    </row>
    <row r="4" spans="1:2" x14ac:dyDescent="0.25">
      <c r="A4" t="s">
        <v>76</v>
      </c>
      <c r="B4" t="str">
        <f>VLOOKUP(A:A,Sheet22!A:B,2,0)</f>
        <v>C8</v>
      </c>
    </row>
    <row r="5" spans="1:2" x14ac:dyDescent="0.25">
      <c r="A5" t="s">
        <v>66</v>
      </c>
      <c r="B5" t="str">
        <f>VLOOKUP(A:A,Sheet22!A:B,2,0)</f>
        <v>C8</v>
      </c>
    </row>
    <row r="6" spans="1:2" x14ac:dyDescent="0.25">
      <c r="A6" t="s">
        <v>63</v>
      </c>
      <c r="B6" t="str">
        <f>VLOOKUP(A:A,Sheet22!A:B,2,0)</f>
        <v>C8</v>
      </c>
    </row>
    <row r="7" spans="1:2" x14ac:dyDescent="0.25">
      <c r="A7" t="s">
        <v>198</v>
      </c>
      <c r="B7" t="str">
        <f>VLOOKUP(A:A,Sheet22!A:B,2,0)</f>
        <v>C7</v>
      </c>
    </row>
    <row r="8" spans="1:2" x14ac:dyDescent="0.25">
      <c r="A8" t="s">
        <v>61</v>
      </c>
      <c r="B8" t="str">
        <f>VLOOKUP(A:A,Sheet22!A:B,2,0)</f>
        <v>C8</v>
      </c>
    </row>
    <row r="9" spans="1:2" x14ac:dyDescent="0.25">
      <c r="A9" t="s">
        <v>58</v>
      </c>
      <c r="B9" t="str">
        <f>VLOOKUP(A:A,Sheet22!A:B,2,0)</f>
        <v>C8</v>
      </c>
    </row>
    <row r="10" spans="1:2" x14ac:dyDescent="0.25">
      <c r="A10" t="s">
        <v>55</v>
      </c>
      <c r="B10" t="str">
        <f>VLOOKUP(A:A,Sheet22!A:B,2,0)</f>
        <v>C7</v>
      </c>
    </row>
    <row r="11" spans="1:2" x14ac:dyDescent="0.25">
      <c r="A11" t="s">
        <v>50</v>
      </c>
      <c r="B11" t="str">
        <f>VLOOKUP(A:A,Sheet22!A:B,2,0)</f>
        <v>C7</v>
      </c>
    </row>
    <row r="12" spans="1:2" x14ac:dyDescent="0.25">
      <c r="A12" t="s">
        <v>199</v>
      </c>
      <c r="B12" t="str">
        <f>VLOOKUP(A:A,Sheet22!A:B,2,0)</f>
        <v>C7</v>
      </c>
    </row>
    <row r="13" spans="1:2" x14ac:dyDescent="0.25">
      <c r="A13" t="s">
        <v>52</v>
      </c>
      <c r="B13" t="str">
        <f>VLOOKUP(A:A,Sheet22!A:B,2,0)</f>
        <v>C7</v>
      </c>
    </row>
    <row r="14" spans="1:2" x14ac:dyDescent="0.25">
      <c r="A14" t="s">
        <v>54</v>
      </c>
      <c r="B14" t="str">
        <f>VLOOKUP(A:A,Sheet22!A:B,2,0)</f>
        <v>C8</v>
      </c>
    </row>
    <row r="15" spans="1:2" x14ac:dyDescent="0.25">
      <c r="A15" t="s">
        <v>77</v>
      </c>
      <c r="B15" t="str">
        <f>VLOOKUP(A:A,Sheet22!A:B,2,0)</f>
        <v>C8</v>
      </c>
    </row>
    <row r="16" spans="1:2" x14ac:dyDescent="0.25">
      <c r="A16" t="s">
        <v>68</v>
      </c>
      <c r="B16" t="str">
        <f>VLOOKUP(A:A,Sheet22!A:B,2,0)</f>
        <v>C8</v>
      </c>
    </row>
    <row r="17" spans="1:2" x14ac:dyDescent="0.25">
      <c r="A17" t="s">
        <v>51</v>
      </c>
      <c r="B17" t="str">
        <f>VLOOKUP(A:A,Sheet22!A:B,2,0)</f>
        <v>C7</v>
      </c>
    </row>
    <row r="18" spans="1:2" x14ac:dyDescent="0.25">
      <c r="A18" t="s">
        <v>96</v>
      </c>
      <c r="B18" t="str">
        <f>VLOOKUP(A:A,Sheet22!A:B,2,0)</f>
        <v>C8</v>
      </c>
    </row>
    <row r="19" spans="1:2" x14ac:dyDescent="0.25">
      <c r="A19" t="s">
        <v>81</v>
      </c>
      <c r="B19" t="str">
        <f>VLOOKUP(A:A,Sheet22!A:B,2,0)</f>
        <v>C8</v>
      </c>
    </row>
    <row r="20" spans="1:2" x14ac:dyDescent="0.25">
      <c r="A20" t="s">
        <v>78</v>
      </c>
      <c r="B20" t="str">
        <f>VLOOKUP(A:A,Sheet22!A:B,2,0)</f>
        <v>C8</v>
      </c>
    </row>
    <row r="21" spans="1:2" x14ac:dyDescent="0.25">
      <c r="A21" t="s">
        <v>70</v>
      </c>
      <c r="B21" t="str">
        <f>VLOOKUP(A:A,Sheet22!A:B,2,0)</f>
        <v>C8</v>
      </c>
    </row>
    <row r="22" spans="1:2" x14ac:dyDescent="0.25">
      <c r="A22" t="s">
        <v>82</v>
      </c>
      <c r="B22" t="str">
        <f>VLOOKUP(A:A,Sheet22!A:B,2,0)</f>
        <v>C8</v>
      </c>
    </row>
    <row r="23" spans="1:2" x14ac:dyDescent="0.25">
      <c r="A23" t="s">
        <v>91</v>
      </c>
      <c r="B23" t="str">
        <f>VLOOKUP(A:A,Sheet22!A:B,2,0)</f>
        <v>C8</v>
      </c>
    </row>
    <row r="24" spans="1:2" x14ac:dyDescent="0.25">
      <c r="A24" t="s">
        <v>85</v>
      </c>
      <c r="B24" t="str">
        <f>VLOOKUP(A:A,Sheet22!A:B,2,0)</f>
        <v>C4</v>
      </c>
    </row>
    <row r="25" spans="1:2" x14ac:dyDescent="0.25">
      <c r="A25" t="s">
        <v>74</v>
      </c>
      <c r="B25" t="str">
        <f>VLOOKUP(A:A,Sheet22!A:B,2,0)</f>
        <v>C8</v>
      </c>
    </row>
    <row r="26" spans="1:2" x14ac:dyDescent="0.25">
      <c r="A26" t="s">
        <v>86</v>
      </c>
      <c r="B26" t="str">
        <f>VLOOKUP(A:A,Sheet22!A:B,2,0)</f>
        <v>C8</v>
      </c>
    </row>
    <row r="27" spans="1:2" x14ac:dyDescent="0.25">
      <c r="A27" t="s">
        <v>99</v>
      </c>
      <c r="B27" t="str">
        <f>VLOOKUP(A:A,Sheet22!A:B,2,0)</f>
        <v>C8</v>
      </c>
    </row>
    <row r="28" spans="1:2" x14ac:dyDescent="0.25">
      <c r="A28" t="s">
        <v>72</v>
      </c>
      <c r="B28" t="str">
        <f>VLOOKUP(A:A,Sheet22!A:B,2,0)</f>
        <v>C8</v>
      </c>
    </row>
    <row r="29" spans="1:2" x14ac:dyDescent="0.25">
      <c r="A29" t="s">
        <v>97</v>
      </c>
      <c r="B29" t="str">
        <f>VLOOKUP(A:A,Sheet22!A:B,2,0)</f>
        <v>C8</v>
      </c>
    </row>
    <row r="30" spans="1:2" x14ac:dyDescent="0.25">
      <c r="A30" t="s">
        <v>106</v>
      </c>
      <c r="B30" t="str">
        <f>VLOOKUP(A:A,Sheet22!A:B,2,0)</f>
        <v>C4</v>
      </c>
    </row>
    <row r="31" spans="1:2" x14ac:dyDescent="0.25">
      <c r="A31" t="s">
        <v>60</v>
      </c>
      <c r="B31" t="str">
        <f>VLOOKUP(A:A,Sheet22!A:B,2,0)</f>
        <v>C7</v>
      </c>
    </row>
    <row r="32" spans="1:2" x14ac:dyDescent="0.25">
      <c r="A32" t="s">
        <v>94</v>
      </c>
      <c r="B32" t="str">
        <f>VLOOKUP(A:A,Sheet22!A:B,2,0)</f>
        <v>C6</v>
      </c>
    </row>
    <row r="33" spans="1:2" x14ac:dyDescent="0.25">
      <c r="A33" t="s">
        <v>115</v>
      </c>
      <c r="B33" t="str">
        <f>VLOOKUP(A:A,Sheet22!A:B,2,0)</f>
        <v>C6</v>
      </c>
    </row>
    <row r="34" spans="1:2" x14ac:dyDescent="0.25">
      <c r="A34" t="s">
        <v>90</v>
      </c>
      <c r="B34" t="str">
        <f>VLOOKUP(A:A,Sheet22!A:B,2,0)</f>
        <v>C8</v>
      </c>
    </row>
  </sheetData>
  <phoneticPr fontId="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32F3-171B-4D8F-87D1-B6207D9376C4}">
  <dimension ref="A1:B13"/>
  <sheetViews>
    <sheetView workbookViewId="0">
      <selection activeCell="G18" sqref="G18"/>
    </sheetView>
  </sheetViews>
  <sheetFormatPr defaultRowHeight="13.8" x14ac:dyDescent="0.25"/>
  <cols>
    <col min="1" max="1" width="15.33203125" customWidth="1"/>
  </cols>
  <sheetData>
    <row r="1" spans="1:2" x14ac:dyDescent="0.25">
      <c r="A1" t="s">
        <v>70</v>
      </c>
      <c r="B1" t="str">
        <f>VLOOKUP(A:A,Sheet22!A:B,2,0)</f>
        <v>C8</v>
      </c>
    </row>
    <row r="2" spans="1:2" x14ac:dyDescent="0.25">
      <c r="A2" t="s">
        <v>77</v>
      </c>
      <c r="B2" t="str">
        <f>VLOOKUP(A:A,Sheet22!A:B,2,0)</f>
        <v>C8</v>
      </c>
    </row>
    <row r="3" spans="1:2" x14ac:dyDescent="0.25">
      <c r="A3" t="s">
        <v>54</v>
      </c>
      <c r="B3" t="str">
        <f>VLOOKUP(A:A,Sheet22!A:B,2,0)</f>
        <v>C8</v>
      </c>
    </row>
    <row r="4" spans="1:2" x14ac:dyDescent="0.25">
      <c r="A4" t="s">
        <v>96</v>
      </c>
      <c r="B4" t="str">
        <f>VLOOKUP(A:A,Sheet22!A:B,2,0)</f>
        <v>C8</v>
      </c>
    </row>
    <row r="5" spans="1:2" x14ac:dyDescent="0.25">
      <c r="A5" t="s">
        <v>81</v>
      </c>
      <c r="B5" t="str">
        <f>VLOOKUP(A:A,Sheet22!A:B,2,0)</f>
        <v>C8</v>
      </c>
    </row>
    <row r="6" spans="1:2" x14ac:dyDescent="0.25">
      <c r="A6" t="s">
        <v>78</v>
      </c>
      <c r="B6" t="str">
        <f>VLOOKUP(A:A,Sheet22!A:B,2,0)</f>
        <v>C8</v>
      </c>
    </row>
    <row r="7" spans="1:2" x14ac:dyDescent="0.25">
      <c r="A7" t="s">
        <v>91</v>
      </c>
      <c r="B7" t="str">
        <f>VLOOKUP(A:A,Sheet22!A:B,2,0)</f>
        <v>C8</v>
      </c>
    </row>
    <row r="8" spans="1:2" x14ac:dyDescent="0.25">
      <c r="A8" t="s">
        <v>53</v>
      </c>
      <c r="B8" t="str">
        <f>VLOOKUP(A:A,Sheet22!A:B,2,0)</f>
        <v>C8</v>
      </c>
    </row>
    <row r="9" spans="1:2" x14ac:dyDescent="0.25">
      <c r="A9" t="s">
        <v>74</v>
      </c>
      <c r="B9" t="str">
        <f>VLOOKUP(A:A,Sheet22!A:B,2,0)</f>
        <v>C8</v>
      </c>
    </row>
    <row r="10" spans="1:2" x14ac:dyDescent="0.25">
      <c r="A10" t="s">
        <v>58</v>
      </c>
      <c r="B10" t="str">
        <f>VLOOKUP(A:A,Sheet22!A:B,2,0)</f>
        <v>C8</v>
      </c>
    </row>
    <row r="11" spans="1:2" x14ac:dyDescent="0.25">
      <c r="A11" t="s">
        <v>68</v>
      </c>
      <c r="B11" t="str">
        <f>VLOOKUP(A:A,Sheet22!A:B,2,0)</f>
        <v>C8</v>
      </c>
    </row>
    <row r="12" spans="1:2" x14ac:dyDescent="0.25">
      <c r="A12" t="s">
        <v>86</v>
      </c>
      <c r="B12" t="str">
        <f>VLOOKUP(A:A,Sheet22!A:B,2,0)</f>
        <v>C8</v>
      </c>
    </row>
    <row r="13" spans="1:2" x14ac:dyDescent="0.25">
      <c r="A13" t="s">
        <v>112</v>
      </c>
      <c r="B13" t="str">
        <f>VLOOKUP(A:A,Sheet22!A:B,2,0)</f>
        <v>C6</v>
      </c>
    </row>
  </sheetData>
  <phoneticPr fontId="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C84A4-F35D-4092-BEFD-FA16D2F60DB3}">
  <dimension ref="A1:B8"/>
  <sheetViews>
    <sheetView workbookViewId="0">
      <selection activeCell="F7" sqref="F7"/>
    </sheetView>
  </sheetViews>
  <sheetFormatPr defaultRowHeight="13.8" x14ac:dyDescent="0.25"/>
  <cols>
    <col min="1" max="1" width="14.33203125" customWidth="1"/>
  </cols>
  <sheetData>
    <row r="1" spans="1:2" x14ac:dyDescent="0.25">
      <c r="A1" t="s">
        <v>110</v>
      </c>
      <c r="B1" t="str">
        <f>VLOOKUP(A:A,Sheet22!A:B,2,0)</f>
        <v>C8</v>
      </c>
    </row>
    <row r="2" spans="1:2" x14ac:dyDescent="0.25">
      <c r="A2" t="s">
        <v>113</v>
      </c>
      <c r="B2" t="str">
        <f>VLOOKUP(A:A,Sheet22!A:B,2,0)</f>
        <v>C2</v>
      </c>
    </row>
    <row r="3" spans="1:2" x14ac:dyDescent="0.25">
      <c r="A3" t="s">
        <v>69</v>
      </c>
      <c r="B3" t="str">
        <f>VLOOKUP(A:A,Sheet22!A:B,2,0)</f>
        <v>C2</v>
      </c>
    </row>
    <row r="4" spans="1:2" x14ac:dyDescent="0.25">
      <c r="A4" t="s">
        <v>114</v>
      </c>
      <c r="B4" t="str">
        <f>VLOOKUP(A:A,Sheet22!A:B,2,0)</f>
        <v>C2</v>
      </c>
    </row>
    <row r="5" spans="1:2" x14ac:dyDescent="0.25">
      <c r="A5" t="s">
        <v>95</v>
      </c>
      <c r="B5" t="str">
        <f>VLOOKUP(A:A,Sheet22!A:B,2,0)</f>
        <v>C2</v>
      </c>
    </row>
    <row r="6" spans="1:2" x14ac:dyDescent="0.25">
      <c r="A6" t="s">
        <v>100</v>
      </c>
      <c r="B6" t="str">
        <f>VLOOKUP(A:A,Sheet22!A:B,2,0)</f>
        <v>C2</v>
      </c>
    </row>
    <row r="7" spans="1:2" x14ac:dyDescent="0.25">
      <c r="A7" t="s">
        <v>107</v>
      </c>
      <c r="B7" t="str">
        <f>VLOOKUP(A:A,Sheet22!A:B,2,0)</f>
        <v>C2</v>
      </c>
    </row>
    <row r="8" spans="1:2" x14ac:dyDescent="0.25">
      <c r="A8" t="s">
        <v>87</v>
      </c>
      <c r="B8" t="str">
        <f>VLOOKUP(A:A,Sheet22!A:B,2,0)</f>
        <v>C2</v>
      </c>
    </row>
  </sheetData>
  <phoneticPr fontId="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A08F-9AEF-4604-9A60-EC2CD9BF529D}">
  <dimension ref="A1:B19"/>
  <sheetViews>
    <sheetView workbookViewId="0">
      <selection activeCell="K18" sqref="K18"/>
    </sheetView>
  </sheetViews>
  <sheetFormatPr defaultRowHeight="13.8" x14ac:dyDescent="0.25"/>
  <cols>
    <col min="1" max="1" width="15.21875" customWidth="1"/>
  </cols>
  <sheetData>
    <row r="1" spans="1:2" x14ac:dyDescent="0.25">
      <c r="A1" t="s">
        <v>58</v>
      </c>
      <c r="B1" t="str">
        <f>VLOOKUP(A:A,Sheet22!A:B,2,0)</f>
        <v>C8</v>
      </c>
    </row>
    <row r="2" spans="1:2" x14ac:dyDescent="0.25">
      <c r="A2" t="s">
        <v>54</v>
      </c>
      <c r="B2" t="str">
        <f>VLOOKUP(A:A,Sheet22!A:B,2,0)</f>
        <v>C8</v>
      </c>
    </row>
    <row r="3" spans="1:2" x14ac:dyDescent="0.25">
      <c r="A3" t="s">
        <v>61</v>
      </c>
      <c r="B3" t="str">
        <f>VLOOKUP(A:A,Sheet22!A:B,2,0)</f>
        <v>C8</v>
      </c>
    </row>
    <row r="4" spans="1:2" x14ac:dyDescent="0.25">
      <c r="A4" t="s">
        <v>77</v>
      </c>
      <c r="B4" t="str">
        <f>VLOOKUP(A:A,Sheet22!A:B,2,0)</f>
        <v>C8</v>
      </c>
    </row>
    <row r="5" spans="1:2" x14ac:dyDescent="0.25">
      <c r="A5" t="s">
        <v>63</v>
      </c>
      <c r="B5" t="str">
        <f>VLOOKUP(A:A,Sheet22!A:B,2,0)</f>
        <v>C8</v>
      </c>
    </row>
    <row r="6" spans="1:2" x14ac:dyDescent="0.25">
      <c r="A6" t="s">
        <v>70</v>
      </c>
      <c r="B6" t="str">
        <f>VLOOKUP(A:A,Sheet22!A:B,2,0)</f>
        <v>C8</v>
      </c>
    </row>
    <row r="7" spans="1:2" x14ac:dyDescent="0.25">
      <c r="A7" t="s">
        <v>74</v>
      </c>
      <c r="B7" t="str">
        <f>VLOOKUP(A:A,Sheet22!A:B,2,0)</f>
        <v>C8</v>
      </c>
    </row>
    <row r="8" spans="1:2" x14ac:dyDescent="0.25">
      <c r="A8" t="s">
        <v>81</v>
      </c>
      <c r="B8" t="str">
        <f>VLOOKUP(A:A,Sheet22!A:B,2,0)</f>
        <v>C8</v>
      </c>
    </row>
    <row r="9" spans="1:2" x14ac:dyDescent="0.25">
      <c r="A9" t="s">
        <v>96</v>
      </c>
      <c r="B9" t="str">
        <f>VLOOKUP(A:A,Sheet22!A:B,2,0)</f>
        <v>C8</v>
      </c>
    </row>
    <row r="10" spans="1:2" x14ac:dyDescent="0.25">
      <c r="A10" t="s">
        <v>78</v>
      </c>
      <c r="B10" t="str">
        <f>VLOOKUP(A:A,Sheet22!A:B,2,0)</f>
        <v>C8</v>
      </c>
    </row>
    <row r="11" spans="1:2" x14ac:dyDescent="0.25">
      <c r="A11" t="s">
        <v>91</v>
      </c>
      <c r="B11" t="str">
        <f>VLOOKUP(A:A,Sheet22!A:B,2,0)</f>
        <v>C8</v>
      </c>
    </row>
    <row r="12" spans="1:2" x14ac:dyDescent="0.25">
      <c r="A12" t="s">
        <v>84</v>
      </c>
      <c r="B12" t="str">
        <f>VLOOKUP(A:A,Sheet22!A:B,2,0)</f>
        <v>C8</v>
      </c>
    </row>
    <row r="13" spans="1:2" x14ac:dyDescent="0.25">
      <c r="A13" t="s">
        <v>75</v>
      </c>
      <c r="B13" t="str">
        <f>VLOOKUP(A:A,Sheet22!A:B,2,0)</f>
        <v>C8</v>
      </c>
    </row>
    <row r="14" spans="1:2" x14ac:dyDescent="0.25">
      <c r="A14" t="s">
        <v>82</v>
      </c>
      <c r="B14" t="str">
        <f>VLOOKUP(A:A,Sheet22!A:B,2,0)</f>
        <v>C8</v>
      </c>
    </row>
    <row r="15" spans="1:2" x14ac:dyDescent="0.25">
      <c r="A15" t="s">
        <v>83</v>
      </c>
      <c r="B15" t="str">
        <f>VLOOKUP(A:A,Sheet22!A:B,2,0)</f>
        <v>C8</v>
      </c>
    </row>
    <row r="16" spans="1:2" x14ac:dyDescent="0.25">
      <c r="A16" t="s">
        <v>68</v>
      </c>
      <c r="B16" t="str">
        <f>VLOOKUP(A:A,Sheet22!A:B,2,0)</f>
        <v>C8</v>
      </c>
    </row>
    <row r="17" spans="1:2" x14ac:dyDescent="0.25">
      <c r="A17" t="s">
        <v>76</v>
      </c>
      <c r="B17" t="str">
        <f>VLOOKUP(A:A,Sheet22!A:B,2,0)</f>
        <v>C8</v>
      </c>
    </row>
    <row r="18" spans="1:2" x14ac:dyDescent="0.25">
      <c r="A18" t="s">
        <v>53</v>
      </c>
      <c r="B18" t="str">
        <f>VLOOKUP(A:A,Sheet22!A:B,2,0)</f>
        <v>C8</v>
      </c>
    </row>
    <row r="19" spans="1:2" x14ac:dyDescent="0.25">
      <c r="A19" t="s">
        <v>85</v>
      </c>
      <c r="B19" t="str">
        <f>VLOOKUP(A:A,Sheet22!A:B,2,0)</f>
        <v>C4</v>
      </c>
    </row>
  </sheetData>
  <phoneticPr fontId="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1CBE-491D-433B-9A8F-3DDF11867551}">
  <dimension ref="A1:B16"/>
  <sheetViews>
    <sheetView workbookViewId="0">
      <selection activeCell="E21" sqref="E21"/>
    </sheetView>
  </sheetViews>
  <sheetFormatPr defaultRowHeight="13.8" x14ac:dyDescent="0.25"/>
  <cols>
    <col min="1" max="1" width="15.44140625" customWidth="1"/>
    <col min="2" max="2" width="25.109375" customWidth="1"/>
  </cols>
  <sheetData>
    <row r="1" spans="1:2" x14ac:dyDescent="0.25">
      <c r="A1" t="s">
        <v>96</v>
      </c>
      <c r="B1" t="str">
        <f>VLOOKUP(A:A,Sheet22!A:B,2,0)</f>
        <v>C8</v>
      </c>
    </row>
    <row r="2" spans="1:2" x14ac:dyDescent="0.25">
      <c r="A2" t="s">
        <v>81</v>
      </c>
      <c r="B2" t="str">
        <f>VLOOKUP(A:A,Sheet22!A:B,2,0)</f>
        <v>C8</v>
      </c>
    </row>
    <row r="3" spans="1:2" x14ac:dyDescent="0.25">
      <c r="A3" t="s">
        <v>78</v>
      </c>
      <c r="B3" t="str">
        <f>VLOOKUP(A:A,Sheet22!A:B,2,0)</f>
        <v>C8</v>
      </c>
    </row>
    <row r="4" spans="1:2" x14ac:dyDescent="0.25">
      <c r="A4" t="s">
        <v>86</v>
      </c>
      <c r="B4" t="str">
        <f>VLOOKUP(A:A,Sheet22!A:B,2,0)</f>
        <v>C8</v>
      </c>
    </row>
    <row r="5" spans="1:2" x14ac:dyDescent="0.25">
      <c r="A5" t="s">
        <v>58</v>
      </c>
      <c r="B5" t="str">
        <f>VLOOKUP(A:A,Sheet22!A:B,2,0)</f>
        <v>C8</v>
      </c>
    </row>
    <row r="6" spans="1:2" x14ac:dyDescent="0.25">
      <c r="A6" t="s">
        <v>61</v>
      </c>
      <c r="B6" t="str">
        <f>VLOOKUP(A:A,Sheet22!A:B,2,0)</f>
        <v>C8</v>
      </c>
    </row>
    <row r="7" spans="1:2" x14ac:dyDescent="0.25">
      <c r="A7" t="s">
        <v>53</v>
      </c>
      <c r="B7" t="str">
        <f>VLOOKUP(A:A,Sheet22!A:B,2,0)</f>
        <v>C8</v>
      </c>
    </row>
    <row r="8" spans="1:2" x14ac:dyDescent="0.25">
      <c r="A8" t="s">
        <v>83</v>
      </c>
      <c r="B8" t="str">
        <f>VLOOKUP(A:A,Sheet22!A:B,2,0)</f>
        <v>C8</v>
      </c>
    </row>
    <row r="9" spans="1:2" x14ac:dyDescent="0.25">
      <c r="A9" t="s">
        <v>54</v>
      </c>
      <c r="B9" t="str">
        <f>VLOOKUP(A:A,Sheet22!A:B,2,0)</f>
        <v>C8</v>
      </c>
    </row>
    <row r="10" spans="1:2" x14ac:dyDescent="0.25">
      <c r="A10" t="s">
        <v>68</v>
      </c>
      <c r="B10" t="str">
        <f>VLOOKUP(A:A,Sheet22!A:B,2,0)</f>
        <v>C8</v>
      </c>
    </row>
    <row r="11" spans="1:2" x14ac:dyDescent="0.25">
      <c r="A11" t="s">
        <v>63</v>
      </c>
      <c r="B11" t="str">
        <f>VLOOKUP(A:A,Sheet22!A:B,2,0)</f>
        <v>C8</v>
      </c>
    </row>
    <row r="12" spans="1:2" x14ac:dyDescent="0.25">
      <c r="A12" t="s">
        <v>70</v>
      </c>
      <c r="B12" t="str">
        <f>VLOOKUP(A:A,Sheet22!A:B,2,0)</f>
        <v>C8</v>
      </c>
    </row>
    <row r="13" spans="1:2" x14ac:dyDescent="0.25">
      <c r="A13" t="s">
        <v>91</v>
      </c>
      <c r="B13" t="str">
        <f>VLOOKUP(A:A,Sheet22!A:B,2,0)</f>
        <v>C8</v>
      </c>
    </row>
    <row r="14" spans="1:2" x14ac:dyDescent="0.25">
      <c r="A14" t="s">
        <v>77</v>
      </c>
      <c r="B14" t="str">
        <f>VLOOKUP(A:A,Sheet22!A:B,2,0)</f>
        <v>C8</v>
      </c>
    </row>
    <row r="15" spans="1:2" x14ac:dyDescent="0.25">
      <c r="A15" t="s">
        <v>66</v>
      </c>
      <c r="B15" t="str">
        <f>VLOOKUP(A:A,Sheet22!A:B,2,0)</f>
        <v>C8</v>
      </c>
    </row>
    <row r="16" spans="1:2" x14ac:dyDescent="0.25">
      <c r="A16" t="s">
        <v>74</v>
      </c>
      <c r="B16" t="str">
        <f>VLOOKUP(A:A,Sheet22!A:B,2,0)</f>
        <v>C8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B5592-3891-45AD-AD53-0CC4EC02841E}">
  <dimension ref="A1:B74"/>
  <sheetViews>
    <sheetView workbookViewId="0">
      <selection activeCell="H15" sqref="H15"/>
    </sheetView>
  </sheetViews>
  <sheetFormatPr defaultRowHeight="13.8" x14ac:dyDescent="0.25"/>
  <cols>
    <col min="1" max="1" width="20.6640625" customWidth="1"/>
  </cols>
  <sheetData>
    <row r="1" spans="1:2" x14ac:dyDescent="0.25">
      <c r="A1" s="12" t="s">
        <v>116</v>
      </c>
      <c r="B1" s="12" t="s">
        <v>117</v>
      </c>
    </row>
    <row r="2" spans="1:2" x14ac:dyDescent="0.25">
      <c r="A2" s="5" t="s">
        <v>118</v>
      </c>
      <c r="B2" s="12" t="s">
        <v>117</v>
      </c>
    </row>
    <row r="3" spans="1:2" x14ac:dyDescent="0.25">
      <c r="A3" s="5" t="s">
        <v>119</v>
      </c>
      <c r="B3" s="12" t="s">
        <v>117</v>
      </c>
    </row>
    <row r="4" spans="1:2" x14ac:dyDescent="0.25">
      <c r="A4" s="5" t="s">
        <v>120</v>
      </c>
      <c r="B4" s="12" t="s">
        <v>117</v>
      </c>
    </row>
    <row r="5" spans="1:2" x14ac:dyDescent="0.25">
      <c r="A5" s="12" t="s">
        <v>121</v>
      </c>
      <c r="B5" s="12" t="s">
        <v>122</v>
      </c>
    </row>
    <row r="6" spans="1:2" x14ac:dyDescent="0.25">
      <c r="A6" s="12" t="s">
        <v>123</v>
      </c>
      <c r="B6" s="12" t="s">
        <v>122</v>
      </c>
    </row>
    <row r="7" spans="1:2" x14ac:dyDescent="0.25">
      <c r="A7" s="12" t="s">
        <v>124</v>
      </c>
      <c r="B7" s="12" t="s">
        <v>122</v>
      </c>
    </row>
    <row r="8" spans="1:2" x14ac:dyDescent="0.25">
      <c r="A8" s="12" t="s">
        <v>125</v>
      </c>
      <c r="B8" s="12" t="s">
        <v>122</v>
      </c>
    </row>
    <row r="9" spans="1:2" x14ac:dyDescent="0.25">
      <c r="A9" s="5" t="s">
        <v>126</v>
      </c>
      <c r="B9" s="12" t="s">
        <v>122</v>
      </c>
    </row>
    <row r="10" spans="1:2" x14ac:dyDescent="0.25">
      <c r="A10" s="5" t="s">
        <v>127</v>
      </c>
      <c r="B10" s="12" t="s">
        <v>122</v>
      </c>
    </row>
    <row r="11" spans="1:2" x14ac:dyDescent="0.25">
      <c r="A11" s="5" t="s">
        <v>128</v>
      </c>
      <c r="B11" s="12" t="s">
        <v>122</v>
      </c>
    </row>
    <row r="12" spans="1:2" x14ac:dyDescent="0.25">
      <c r="A12" s="5" t="s">
        <v>129</v>
      </c>
      <c r="B12" s="12" t="s">
        <v>122</v>
      </c>
    </row>
    <row r="13" spans="1:2" x14ac:dyDescent="0.25">
      <c r="A13" s="5" t="s">
        <v>130</v>
      </c>
      <c r="B13" s="12" t="s">
        <v>122</v>
      </c>
    </row>
    <row r="14" spans="1:2" x14ac:dyDescent="0.25">
      <c r="A14" s="5" t="s">
        <v>131</v>
      </c>
      <c r="B14" s="12" t="s">
        <v>122</v>
      </c>
    </row>
    <row r="15" spans="1:2" x14ac:dyDescent="0.25">
      <c r="A15" s="5" t="s">
        <v>132</v>
      </c>
      <c r="B15" s="13" t="s">
        <v>122</v>
      </c>
    </row>
    <row r="16" spans="1:2" x14ac:dyDescent="0.25">
      <c r="A16" s="5" t="s">
        <v>133</v>
      </c>
      <c r="B16" s="12" t="s">
        <v>134</v>
      </c>
    </row>
    <row r="17" spans="1:2" x14ac:dyDescent="0.25">
      <c r="A17" s="5" t="s">
        <v>135</v>
      </c>
      <c r="B17" s="12" t="s">
        <v>134</v>
      </c>
    </row>
    <row r="18" spans="1:2" x14ac:dyDescent="0.25">
      <c r="A18" s="12" t="s">
        <v>136</v>
      </c>
      <c r="B18" s="12" t="s">
        <v>137</v>
      </c>
    </row>
    <row r="19" spans="1:2" x14ac:dyDescent="0.25">
      <c r="A19" s="12" t="s">
        <v>138</v>
      </c>
      <c r="B19" s="12" t="s">
        <v>137</v>
      </c>
    </row>
    <row r="20" spans="1:2" x14ac:dyDescent="0.25">
      <c r="A20" s="12" t="s">
        <v>139</v>
      </c>
      <c r="B20" s="12" t="s">
        <v>140</v>
      </c>
    </row>
    <row r="21" spans="1:2" x14ac:dyDescent="0.25">
      <c r="A21" s="12" t="s">
        <v>141</v>
      </c>
      <c r="B21" s="12" t="s">
        <v>140</v>
      </c>
    </row>
    <row r="22" spans="1:2" x14ac:dyDescent="0.25">
      <c r="A22" s="5" t="s">
        <v>142</v>
      </c>
      <c r="B22" s="12" t="s">
        <v>140</v>
      </c>
    </row>
    <row r="23" spans="1:2" x14ac:dyDescent="0.25">
      <c r="A23" s="5" t="s">
        <v>143</v>
      </c>
      <c r="B23" s="12" t="s">
        <v>140</v>
      </c>
    </row>
    <row r="24" spans="1:2" x14ac:dyDescent="0.25">
      <c r="A24" s="12" t="s">
        <v>144</v>
      </c>
      <c r="B24" s="12" t="s">
        <v>145</v>
      </c>
    </row>
    <row r="25" spans="1:2" x14ac:dyDescent="0.25">
      <c r="A25" s="12" t="s">
        <v>146</v>
      </c>
      <c r="B25" s="12" t="s">
        <v>145</v>
      </c>
    </row>
    <row r="26" spans="1:2" x14ac:dyDescent="0.25">
      <c r="A26" s="12" t="s">
        <v>147</v>
      </c>
      <c r="B26" s="12" t="s">
        <v>145</v>
      </c>
    </row>
    <row r="27" spans="1:2" x14ac:dyDescent="0.25">
      <c r="A27" s="12" t="s">
        <v>148</v>
      </c>
      <c r="B27" s="12" t="s">
        <v>145</v>
      </c>
    </row>
    <row r="28" spans="1:2" x14ac:dyDescent="0.25">
      <c r="A28" s="5" t="s">
        <v>149</v>
      </c>
      <c r="B28" s="12" t="s">
        <v>145</v>
      </c>
    </row>
    <row r="29" spans="1:2" x14ac:dyDescent="0.25">
      <c r="A29" s="12" t="s">
        <v>150</v>
      </c>
      <c r="B29" s="12" t="s">
        <v>151</v>
      </c>
    </row>
    <row r="30" spans="1:2" x14ac:dyDescent="0.25">
      <c r="A30" s="12" t="s">
        <v>152</v>
      </c>
      <c r="B30" s="12" t="s">
        <v>151</v>
      </c>
    </row>
    <row r="31" spans="1:2" x14ac:dyDescent="0.25">
      <c r="A31" s="12" t="s">
        <v>153</v>
      </c>
      <c r="B31" s="12" t="s">
        <v>151</v>
      </c>
    </row>
    <row r="32" spans="1:2" x14ac:dyDescent="0.25">
      <c r="A32" s="12" t="s">
        <v>154</v>
      </c>
      <c r="B32" s="12" t="s">
        <v>151</v>
      </c>
    </row>
    <row r="33" spans="1:2" x14ac:dyDescent="0.25">
      <c r="A33" s="12" t="s">
        <v>155</v>
      </c>
      <c r="B33" s="12" t="s">
        <v>151</v>
      </c>
    </row>
    <row r="34" spans="1:2" x14ac:dyDescent="0.25">
      <c r="A34" s="12" t="s">
        <v>156</v>
      </c>
      <c r="B34" s="12" t="s">
        <v>151</v>
      </c>
    </row>
    <row r="35" spans="1:2" x14ac:dyDescent="0.25">
      <c r="A35" s="12" t="s">
        <v>157</v>
      </c>
      <c r="B35" s="12" t="s">
        <v>151</v>
      </c>
    </row>
    <row r="36" spans="1:2" x14ac:dyDescent="0.25">
      <c r="A36" s="12" t="s">
        <v>158</v>
      </c>
      <c r="B36" s="12" t="s">
        <v>151</v>
      </c>
    </row>
    <row r="37" spans="1:2" x14ac:dyDescent="0.25">
      <c r="A37" s="12" t="s">
        <v>159</v>
      </c>
      <c r="B37" s="12" t="s">
        <v>151</v>
      </c>
    </row>
    <row r="38" spans="1:2" x14ac:dyDescent="0.25">
      <c r="A38" s="12" t="s">
        <v>160</v>
      </c>
      <c r="B38" s="12" t="s">
        <v>151</v>
      </c>
    </row>
    <row r="39" spans="1:2" x14ac:dyDescent="0.25">
      <c r="A39" s="12" t="s">
        <v>161</v>
      </c>
      <c r="B39" s="12" t="s">
        <v>151</v>
      </c>
    </row>
    <row r="40" spans="1:2" x14ac:dyDescent="0.25">
      <c r="A40" s="12" t="s">
        <v>162</v>
      </c>
      <c r="B40" s="12" t="s">
        <v>151</v>
      </c>
    </row>
    <row r="41" spans="1:2" x14ac:dyDescent="0.25">
      <c r="A41" s="12" t="s">
        <v>163</v>
      </c>
      <c r="B41" s="12" t="s">
        <v>151</v>
      </c>
    </row>
    <row r="42" spans="1:2" x14ac:dyDescent="0.25">
      <c r="A42" s="12" t="s">
        <v>164</v>
      </c>
      <c r="B42" s="12" t="s">
        <v>151</v>
      </c>
    </row>
    <row r="43" spans="1:2" x14ac:dyDescent="0.25">
      <c r="A43" s="12" t="s">
        <v>165</v>
      </c>
      <c r="B43" s="12" t="s">
        <v>151</v>
      </c>
    </row>
    <row r="44" spans="1:2" x14ac:dyDescent="0.25">
      <c r="A44" s="5" t="s">
        <v>166</v>
      </c>
      <c r="B44" s="12" t="s">
        <v>151</v>
      </c>
    </row>
    <row r="45" spans="1:2" x14ac:dyDescent="0.25">
      <c r="A45" s="5" t="s">
        <v>167</v>
      </c>
      <c r="B45" s="12" t="s">
        <v>151</v>
      </c>
    </row>
    <row r="46" spans="1:2" x14ac:dyDescent="0.25">
      <c r="A46" s="5" t="s">
        <v>168</v>
      </c>
      <c r="B46" s="12" t="s">
        <v>151</v>
      </c>
    </row>
    <row r="47" spans="1:2" x14ac:dyDescent="0.25">
      <c r="A47" s="5" t="s">
        <v>169</v>
      </c>
      <c r="B47" s="12" t="s">
        <v>151</v>
      </c>
    </row>
    <row r="48" spans="1:2" x14ac:dyDescent="0.25">
      <c r="A48" s="5" t="s">
        <v>170</v>
      </c>
      <c r="B48" s="12" t="s">
        <v>151</v>
      </c>
    </row>
    <row r="49" spans="1:2" x14ac:dyDescent="0.25">
      <c r="A49" s="12" t="s">
        <v>171</v>
      </c>
      <c r="B49" s="12" t="s">
        <v>172</v>
      </c>
    </row>
    <row r="50" spans="1:2" x14ac:dyDescent="0.25">
      <c r="A50" s="12" t="s">
        <v>173</v>
      </c>
      <c r="B50" s="12" t="s">
        <v>172</v>
      </c>
    </row>
    <row r="51" spans="1:2" x14ac:dyDescent="0.25">
      <c r="A51" s="12" t="s">
        <v>174</v>
      </c>
      <c r="B51" s="12" t="s">
        <v>172</v>
      </c>
    </row>
    <row r="52" spans="1:2" x14ac:dyDescent="0.25">
      <c r="A52" s="12" t="s">
        <v>175</v>
      </c>
      <c r="B52" s="12" t="s">
        <v>172</v>
      </c>
    </row>
    <row r="53" spans="1:2" x14ac:dyDescent="0.25">
      <c r="A53" s="12" t="s">
        <v>176</v>
      </c>
      <c r="B53" s="12" t="s">
        <v>172</v>
      </c>
    </row>
    <row r="54" spans="1:2" x14ac:dyDescent="0.25">
      <c r="A54" s="12" t="s">
        <v>177</v>
      </c>
      <c r="B54" s="12" t="s">
        <v>172</v>
      </c>
    </row>
    <row r="55" spans="1:2" x14ac:dyDescent="0.25">
      <c r="A55" s="12" t="s">
        <v>178</v>
      </c>
      <c r="B55" s="12" t="s">
        <v>172</v>
      </c>
    </row>
    <row r="56" spans="1:2" x14ac:dyDescent="0.25">
      <c r="A56" s="12" t="s">
        <v>179</v>
      </c>
      <c r="B56" s="12" t="s">
        <v>172</v>
      </c>
    </row>
    <row r="57" spans="1:2" x14ac:dyDescent="0.25">
      <c r="A57" s="12" t="s">
        <v>180</v>
      </c>
      <c r="B57" s="12" t="s">
        <v>172</v>
      </c>
    </row>
    <row r="58" spans="1:2" x14ac:dyDescent="0.25">
      <c r="A58" s="12" t="s">
        <v>181</v>
      </c>
      <c r="B58" s="12" t="s">
        <v>172</v>
      </c>
    </row>
    <row r="59" spans="1:2" x14ac:dyDescent="0.25">
      <c r="A59" s="12" t="s">
        <v>182</v>
      </c>
      <c r="B59" s="12" t="s">
        <v>172</v>
      </c>
    </row>
    <row r="60" spans="1:2" x14ac:dyDescent="0.25">
      <c r="A60" s="12" t="s">
        <v>183</v>
      </c>
      <c r="B60" s="12" t="s">
        <v>172</v>
      </c>
    </row>
    <row r="61" spans="1:2" x14ac:dyDescent="0.25">
      <c r="A61" s="12" t="s">
        <v>184</v>
      </c>
      <c r="B61" s="12" t="s">
        <v>172</v>
      </c>
    </row>
    <row r="62" spans="1:2" x14ac:dyDescent="0.25">
      <c r="A62" s="5" t="s">
        <v>197</v>
      </c>
      <c r="B62" s="12" t="s">
        <v>172</v>
      </c>
    </row>
    <row r="63" spans="1:2" x14ac:dyDescent="0.25">
      <c r="A63" s="5" t="s">
        <v>185</v>
      </c>
      <c r="B63" s="12" t="s">
        <v>172</v>
      </c>
    </row>
    <row r="64" spans="1:2" x14ac:dyDescent="0.25">
      <c r="A64" s="5" t="s">
        <v>186</v>
      </c>
      <c r="B64" s="12" t="s">
        <v>172</v>
      </c>
    </row>
    <row r="65" spans="1:2" x14ac:dyDescent="0.25">
      <c r="A65" s="5" t="s">
        <v>196</v>
      </c>
      <c r="B65" s="12" t="s">
        <v>172</v>
      </c>
    </row>
    <row r="66" spans="1:2" x14ac:dyDescent="0.25">
      <c r="A66" s="5" t="s">
        <v>187</v>
      </c>
      <c r="B66" s="12" t="s">
        <v>172</v>
      </c>
    </row>
    <row r="67" spans="1:2" x14ac:dyDescent="0.25">
      <c r="A67" s="5" t="s">
        <v>188</v>
      </c>
      <c r="B67" s="12" t="s">
        <v>172</v>
      </c>
    </row>
    <row r="68" spans="1:2" x14ac:dyDescent="0.25">
      <c r="A68" s="5" t="s">
        <v>189</v>
      </c>
      <c r="B68" s="12" t="s">
        <v>172</v>
      </c>
    </row>
    <row r="69" spans="1:2" x14ac:dyDescent="0.25">
      <c r="A69" s="5" t="s">
        <v>190</v>
      </c>
      <c r="B69" s="12" t="s">
        <v>172</v>
      </c>
    </row>
    <row r="70" spans="1:2" x14ac:dyDescent="0.25">
      <c r="A70" s="5" t="s">
        <v>191</v>
      </c>
      <c r="B70" s="12" t="s">
        <v>172</v>
      </c>
    </row>
    <row r="71" spans="1:2" x14ac:dyDescent="0.25">
      <c r="A71" s="5" t="s">
        <v>192</v>
      </c>
      <c r="B71" s="12" t="s">
        <v>172</v>
      </c>
    </row>
    <row r="72" spans="1:2" x14ac:dyDescent="0.25">
      <c r="A72" s="5" t="s">
        <v>193</v>
      </c>
      <c r="B72" s="12" t="s">
        <v>172</v>
      </c>
    </row>
    <row r="73" spans="1:2" x14ac:dyDescent="0.25">
      <c r="A73" s="5" t="s">
        <v>194</v>
      </c>
      <c r="B73" s="12" t="s">
        <v>172</v>
      </c>
    </row>
    <row r="74" spans="1:2" x14ac:dyDescent="0.25">
      <c r="A74" s="14" t="s">
        <v>195</v>
      </c>
      <c r="B74" s="15" t="s">
        <v>172</v>
      </c>
    </row>
  </sheetData>
  <phoneticPr fontId="5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5E3DB-148A-4DD3-A947-3F3BBC0AEBA3}">
  <dimension ref="A1:B11"/>
  <sheetViews>
    <sheetView workbookViewId="0">
      <selection activeCell="H13" sqref="H13"/>
    </sheetView>
  </sheetViews>
  <sheetFormatPr defaultRowHeight="13.8" x14ac:dyDescent="0.25"/>
  <cols>
    <col min="1" max="1" width="15.44140625" customWidth="1"/>
  </cols>
  <sheetData>
    <row r="1" spans="1:2" x14ac:dyDescent="0.25">
      <c r="A1" t="s">
        <v>198</v>
      </c>
      <c r="B1" t="str">
        <f>VLOOKUP(A:A,Sheet22!A:B,2,0)</f>
        <v>C7</v>
      </c>
    </row>
    <row r="2" spans="1:2" x14ac:dyDescent="0.25">
      <c r="A2" t="s">
        <v>55</v>
      </c>
      <c r="B2" t="str">
        <f>VLOOKUP(A:A,Sheet22!A:B,2,0)</f>
        <v>C7</v>
      </c>
    </row>
    <row r="3" spans="1:2" x14ac:dyDescent="0.25">
      <c r="A3" t="s">
        <v>50</v>
      </c>
      <c r="B3" t="str">
        <f>VLOOKUP(A:A,Sheet22!A:B,2,0)</f>
        <v>C7</v>
      </c>
    </row>
    <row r="4" spans="1:2" x14ac:dyDescent="0.25">
      <c r="A4" t="s">
        <v>51</v>
      </c>
      <c r="B4" t="str">
        <f>VLOOKUP(A:A,Sheet22!A:B,2,0)</f>
        <v>C7</v>
      </c>
    </row>
    <row r="5" spans="1:2" x14ac:dyDescent="0.25">
      <c r="A5" t="s">
        <v>199</v>
      </c>
      <c r="B5" t="str">
        <f>VLOOKUP(A:A,Sheet22!A:B,2,0)</f>
        <v>C7</v>
      </c>
    </row>
    <row r="6" spans="1:2" x14ac:dyDescent="0.25">
      <c r="A6" t="s">
        <v>52</v>
      </c>
      <c r="B6" t="str">
        <f>VLOOKUP(A:A,Sheet22!A:B,2,0)</f>
        <v>C7</v>
      </c>
    </row>
    <row r="7" spans="1:2" x14ac:dyDescent="0.25">
      <c r="A7" t="s">
        <v>60</v>
      </c>
      <c r="B7" t="str">
        <f>VLOOKUP(A:A,Sheet22!A:B,2,0)</f>
        <v>C7</v>
      </c>
    </row>
    <row r="8" spans="1:2" x14ac:dyDescent="0.25">
      <c r="A8" t="s">
        <v>200</v>
      </c>
      <c r="B8" t="str">
        <f>VLOOKUP(A:A,Sheet22!A:B,2,0)</f>
        <v>C7</v>
      </c>
    </row>
    <row r="9" spans="1:2" x14ac:dyDescent="0.25">
      <c r="A9" t="s">
        <v>73</v>
      </c>
      <c r="B9" t="str">
        <f>VLOOKUP(A:A,Sheet22!A:B,2,0)</f>
        <v>C7</v>
      </c>
    </row>
    <row r="10" spans="1:2" x14ac:dyDescent="0.25">
      <c r="A10" t="s">
        <v>59</v>
      </c>
      <c r="B10" t="str">
        <f>VLOOKUP(A:A,Sheet22!A:B,2,0)</f>
        <v>C7</v>
      </c>
    </row>
    <row r="11" spans="1:2" x14ac:dyDescent="0.25">
      <c r="A11" t="s">
        <v>62</v>
      </c>
      <c r="B11" t="str">
        <f>VLOOKUP(A:A,Sheet22!A:B,2,0)</f>
        <v>C7</v>
      </c>
    </row>
  </sheetData>
  <phoneticPr fontId="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14AA3-C602-4FAD-9058-EB8B67020CD8}">
  <dimension ref="A1:B43"/>
  <sheetViews>
    <sheetView workbookViewId="0">
      <selection activeCell="B4" sqref="B1:B1048576"/>
    </sheetView>
  </sheetViews>
  <sheetFormatPr defaultRowHeight="13.8" x14ac:dyDescent="0.25"/>
  <cols>
    <col min="1" max="1" width="15" customWidth="1"/>
    <col min="2" max="2" width="22.88671875" customWidth="1"/>
  </cols>
  <sheetData>
    <row r="1" spans="1:2" x14ac:dyDescent="0.25">
      <c r="A1" t="s">
        <v>202</v>
      </c>
      <c r="B1" t="str">
        <f>VLOOKUP(A:A,Sheet22!A:B,2,0)</f>
        <v>C1</v>
      </c>
    </row>
    <row r="2" spans="1:2" x14ac:dyDescent="0.25">
      <c r="A2" t="s">
        <v>203</v>
      </c>
      <c r="B2" t="str">
        <f>VLOOKUP(A:A,Sheet22!A:B,2,0)</f>
        <v>C1</v>
      </c>
    </row>
    <row r="3" spans="1:2" x14ac:dyDescent="0.25">
      <c r="A3" t="s">
        <v>106</v>
      </c>
      <c r="B3" t="str">
        <f>VLOOKUP(A:A,Sheet22!A:B,2,0)</f>
        <v>C4</v>
      </c>
    </row>
    <row r="4" spans="1:2" x14ac:dyDescent="0.25">
      <c r="A4" t="s">
        <v>85</v>
      </c>
      <c r="B4" t="str">
        <f>VLOOKUP(A:A,Sheet22!A:B,2,0)</f>
        <v>C4</v>
      </c>
    </row>
    <row r="5" spans="1:2" x14ac:dyDescent="0.25">
      <c r="A5" t="s">
        <v>108</v>
      </c>
      <c r="B5" t="str">
        <f>VLOOKUP(A:A,Sheet22!A:B,2,0)</f>
        <v>C6</v>
      </c>
    </row>
    <row r="6" spans="1:2" x14ac:dyDescent="0.25">
      <c r="A6" t="s">
        <v>115</v>
      </c>
      <c r="B6" t="str">
        <f>VLOOKUP(A:A,Sheet22!A:B,2,0)</f>
        <v>C6</v>
      </c>
    </row>
    <row r="7" spans="1:2" x14ac:dyDescent="0.25">
      <c r="A7" t="s">
        <v>94</v>
      </c>
      <c r="B7" t="str">
        <f>VLOOKUP(A:A,Sheet22!A:B,2,0)</f>
        <v>C6</v>
      </c>
    </row>
    <row r="8" spans="1:2" x14ac:dyDescent="0.25">
      <c r="A8" t="s">
        <v>112</v>
      </c>
      <c r="B8" t="str">
        <f>VLOOKUP(A:A,Sheet22!A:B,2,0)</f>
        <v>C6</v>
      </c>
    </row>
    <row r="9" spans="1:2" x14ac:dyDescent="0.25">
      <c r="A9" t="s">
        <v>111</v>
      </c>
      <c r="B9" t="str">
        <f>VLOOKUP(A:A,Sheet22!A:B,2,0)</f>
        <v>C6</v>
      </c>
    </row>
    <row r="10" spans="1:2" x14ac:dyDescent="0.25">
      <c r="A10" t="s">
        <v>198</v>
      </c>
      <c r="B10" t="str">
        <f>VLOOKUP(A:A,Sheet22!A:B,2,0)</f>
        <v>C7</v>
      </c>
    </row>
    <row r="11" spans="1:2" x14ac:dyDescent="0.25">
      <c r="A11" t="s">
        <v>55</v>
      </c>
      <c r="B11" t="str">
        <f>VLOOKUP(A:A,Sheet22!A:B,2,0)</f>
        <v>C7</v>
      </c>
    </row>
    <row r="12" spans="1:2" x14ac:dyDescent="0.25">
      <c r="A12" t="s">
        <v>199</v>
      </c>
      <c r="B12" t="str">
        <f>VLOOKUP(A:A,Sheet22!A:B,2,0)</f>
        <v>C7</v>
      </c>
    </row>
    <row r="13" spans="1:2" x14ac:dyDescent="0.25">
      <c r="A13" t="s">
        <v>50</v>
      </c>
      <c r="B13" t="str">
        <f>VLOOKUP(A:A,Sheet22!A:B,2,0)</f>
        <v>C7</v>
      </c>
    </row>
    <row r="14" spans="1:2" x14ac:dyDescent="0.25">
      <c r="A14" t="s">
        <v>51</v>
      </c>
      <c r="B14" t="str">
        <f>VLOOKUP(A:A,Sheet22!A:B,2,0)</f>
        <v>C7</v>
      </c>
    </row>
    <row r="15" spans="1:2" x14ac:dyDescent="0.25">
      <c r="A15" t="s">
        <v>52</v>
      </c>
      <c r="B15" t="str">
        <f>VLOOKUP(A:A,Sheet22!A:B,2,0)</f>
        <v>C7</v>
      </c>
    </row>
    <row r="16" spans="1:2" x14ac:dyDescent="0.25">
      <c r="A16" t="s">
        <v>65</v>
      </c>
      <c r="B16" t="str">
        <f>VLOOKUP(A:A,Sheet22!A:B,2,0)</f>
        <v>C7</v>
      </c>
    </row>
    <row r="17" spans="1:2" x14ac:dyDescent="0.25">
      <c r="A17" t="s">
        <v>79</v>
      </c>
      <c r="B17" t="str">
        <f>VLOOKUP(A:A,Sheet22!A:B,2,0)</f>
        <v>C7</v>
      </c>
    </row>
    <row r="18" spans="1:2" x14ac:dyDescent="0.25">
      <c r="A18" t="s">
        <v>59</v>
      </c>
      <c r="B18" t="str">
        <f>VLOOKUP(A:A,Sheet22!A:B,2,0)</f>
        <v>C7</v>
      </c>
    </row>
    <row r="19" spans="1:2" x14ac:dyDescent="0.25">
      <c r="A19" t="s">
        <v>62</v>
      </c>
      <c r="B19" t="str">
        <f>VLOOKUP(A:A,Sheet22!A:B,2,0)</f>
        <v>C7</v>
      </c>
    </row>
    <row r="20" spans="1:2" x14ac:dyDescent="0.25">
      <c r="A20" t="s">
        <v>73</v>
      </c>
      <c r="B20" t="str">
        <f>VLOOKUP(A:A,Sheet22!A:B,2,0)</f>
        <v>C7</v>
      </c>
    </row>
    <row r="21" spans="1:2" x14ac:dyDescent="0.25">
      <c r="A21" t="s">
        <v>71</v>
      </c>
      <c r="B21" t="str">
        <f>VLOOKUP(A:A,Sheet22!A:B,2,0)</f>
        <v>C7</v>
      </c>
    </row>
    <row r="22" spans="1:2" x14ac:dyDescent="0.25">
      <c r="A22" t="s">
        <v>63</v>
      </c>
      <c r="B22" t="str">
        <f>VLOOKUP(A:A,Sheet22!A:B,2,0)</f>
        <v>C8</v>
      </c>
    </row>
    <row r="23" spans="1:2" x14ac:dyDescent="0.25">
      <c r="A23" t="s">
        <v>61</v>
      </c>
      <c r="B23" t="str">
        <f>VLOOKUP(A:A,Sheet22!A:B,2,0)</f>
        <v>C8</v>
      </c>
    </row>
    <row r="24" spans="1:2" x14ac:dyDescent="0.25">
      <c r="A24" t="s">
        <v>53</v>
      </c>
      <c r="B24" t="str">
        <f>VLOOKUP(A:A,Sheet22!A:B,2,0)</f>
        <v>C8</v>
      </c>
    </row>
    <row r="25" spans="1:2" x14ac:dyDescent="0.25">
      <c r="A25" t="s">
        <v>82</v>
      </c>
      <c r="B25" t="str">
        <f>VLOOKUP(A:A,Sheet22!A:B,2,0)</f>
        <v>C8</v>
      </c>
    </row>
    <row r="26" spans="1:2" x14ac:dyDescent="0.25">
      <c r="A26" t="s">
        <v>58</v>
      </c>
      <c r="B26" t="str">
        <f>VLOOKUP(A:A,Sheet22!A:B,2,0)</f>
        <v>C8</v>
      </c>
    </row>
    <row r="27" spans="1:2" x14ac:dyDescent="0.25">
      <c r="A27" t="s">
        <v>54</v>
      </c>
      <c r="B27" t="str">
        <f>VLOOKUP(A:A,Sheet22!A:B,2,0)</f>
        <v>C8</v>
      </c>
    </row>
    <row r="28" spans="1:2" x14ac:dyDescent="0.25">
      <c r="A28" t="s">
        <v>84</v>
      </c>
      <c r="B28" t="str">
        <f>VLOOKUP(A:A,Sheet22!A:B,2,0)</f>
        <v>C8</v>
      </c>
    </row>
    <row r="29" spans="1:2" x14ac:dyDescent="0.25">
      <c r="A29" t="s">
        <v>75</v>
      </c>
      <c r="B29" t="str">
        <f>VLOOKUP(A:A,Sheet22!A:B,2,0)</f>
        <v>C8</v>
      </c>
    </row>
    <row r="30" spans="1:2" x14ac:dyDescent="0.25">
      <c r="A30" t="s">
        <v>76</v>
      </c>
      <c r="B30" t="str">
        <f>VLOOKUP(A:A,Sheet22!A:B,2,0)</f>
        <v>C8</v>
      </c>
    </row>
    <row r="31" spans="1:2" x14ac:dyDescent="0.25">
      <c r="A31" t="s">
        <v>77</v>
      </c>
      <c r="B31" t="str">
        <f>VLOOKUP(A:A,Sheet22!A:B,2,0)</f>
        <v>C8</v>
      </c>
    </row>
    <row r="32" spans="1:2" x14ac:dyDescent="0.25">
      <c r="A32" t="s">
        <v>70</v>
      </c>
      <c r="B32" t="str">
        <f>VLOOKUP(A:A,Sheet22!A:B,2,0)</f>
        <v>C8</v>
      </c>
    </row>
    <row r="33" spans="1:2" x14ac:dyDescent="0.25">
      <c r="A33" t="s">
        <v>83</v>
      </c>
      <c r="B33" t="str">
        <f>VLOOKUP(A:A,Sheet22!A:B,2,0)</f>
        <v>C8</v>
      </c>
    </row>
    <row r="34" spans="1:2" x14ac:dyDescent="0.25">
      <c r="A34" t="s">
        <v>74</v>
      </c>
      <c r="B34" t="str">
        <f>VLOOKUP(A:A,Sheet22!A:B,2,0)</f>
        <v>C8</v>
      </c>
    </row>
    <row r="35" spans="1:2" x14ac:dyDescent="0.25">
      <c r="A35" t="s">
        <v>91</v>
      </c>
      <c r="B35" t="str">
        <f>VLOOKUP(A:A,Sheet22!A:B,2,0)</f>
        <v>C8</v>
      </c>
    </row>
    <row r="36" spans="1:2" x14ac:dyDescent="0.25">
      <c r="A36" t="s">
        <v>96</v>
      </c>
      <c r="B36" t="str">
        <f>VLOOKUP(A:A,Sheet22!A:B,2,0)</f>
        <v>C8</v>
      </c>
    </row>
    <row r="37" spans="1:2" x14ac:dyDescent="0.25">
      <c r="A37" t="s">
        <v>81</v>
      </c>
      <c r="B37" t="str">
        <f>VLOOKUP(A:A,Sheet22!A:B,2,0)</f>
        <v>C8</v>
      </c>
    </row>
    <row r="38" spans="1:2" x14ac:dyDescent="0.25">
      <c r="A38" t="s">
        <v>78</v>
      </c>
      <c r="B38" t="str">
        <f>VLOOKUP(A:A,Sheet22!A:B,2,0)</f>
        <v>C8</v>
      </c>
    </row>
    <row r="39" spans="1:2" x14ac:dyDescent="0.25">
      <c r="A39" t="s">
        <v>66</v>
      </c>
      <c r="B39" t="str">
        <f>VLOOKUP(A:A,Sheet22!A:B,2,0)</f>
        <v>C8</v>
      </c>
    </row>
    <row r="40" spans="1:2" x14ac:dyDescent="0.25">
      <c r="A40" t="s">
        <v>68</v>
      </c>
      <c r="B40" t="str">
        <f>VLOOKUP(A:A,Sheet22!A:B,2,0)</f>
        <v>C8</v>
      </c>
    </row>
    <row r="41" spans="1:2" x14ac:dyDescent="0.25">
      <c r="A41" t="s">
        <v>86</v>
      </c>
      <c r="B41" t="str">
        <f>VLOOKUP(A:A,Sheet22!A:B,2,0)</f>
        <v>C8</v>
      </c>
    </row>
    <row r="42" spans="1:2" x14ac:dyDescent="0.25">
      <c r="A42" t="s">
        <v>99</v>
      </c>
      <c r="B42" t="str">
        <f>VLOOKUP(A:A,Sheet22!A:B,2,0)</f>
        <v>C8</v>
      </c>
    </row>
    <row r="43" spans="1:2" x14ac:dyDescent="0.25">
      <c r="A43" t="s">
        <v>64</v>
      </c>
      <c r="B43" t="str">
        <f>VLOOKUP(A:A,Sheet22!A:B,2,0)</f>
        <v>C8</v>
      </c>
    </row>
  </sheetData>
  <sortState xmlns:xlrd2="http://schemas.microsoft.com/office/spreadsheetml/2017/richdata2" ref="A1:B43">
    <sortCondition ref="B1:B43"/>
  </sortState>
  <phoneticPr fontId="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7B177-8A71-4FEF-826C-BAA37073D5BE}">
  <dimension ref="A1:B8"/>
  <sheetViews>
    <sheetView workbookViewId="0">
      <selection activeCell="M13" sqref="M13"/>
    </sheetView>
  </sheetViews>
  <sheetFormatPr defaultRowHeight="13.8" x14ac:dyDescent="0.25"/>
  <cols>
    <col min="1" max="1" width="15.88671875" customWidth="1"/>
  </cols>
  <sheetData>
    <row r="1" spans="1:2" x14ac:dyDescent="0.25">
      <c r="A1" t="s">
        <v>95</v>
      </c>
      <c r="B1" t="str">
        <f>VLOOKUP(A:A,Sheet22!A:B,2,0)</f>
        <v>C2</v>
      </c>
    </row>
    <row r="2" spans="1:2" x14ac:dyDescent="0.25">
      <c r="A2" t="s">
        <v>113</v>
      </c>
      <c r="B2" t="str">
        <f>VLOOKUP(A:A,Sheet22!A:B,2,0)</f>
        <v>C2</v>
      </c>
    </row>
    <row r="3" spans="1:2" x14ac:dyDescent="0.25">
      <c r="A3" t="s">
        <v>114</v>
      </c>
      <c r="B3" t="str">
        <f>VLOOKUP(A:A,Sheet22!A:B,2,0)</f>
        <v>C2</v>
      </c>
    </row>
    <row r="4" spans="1:2" x14ac:dyDescent="0.25">
      <c r="A4" t="s">
        <v>110</v>
      </c>
      <c r="B4" t="str">
        <f>VLOOKUP(A:A,Sheet22!A:B,2,0)</f>
        <v>C8</v>
      </c>
    </row>
    <row r="5" spans="1:2" x14ac:dyDescent="0.25">
      <c r="A5" t="s">
        <v>69</v>
      </c>
      <c r="B5" t="str">
        <f>VLOOKUP(A:A,Sheet22!A:B,2,0)</f>
        <v>C2</v>
      </c>
    </row>
    <row r="6" spans="1:2" x14ac:dyDescent="0.25">
      <c r="A6" t="s">
        <v>87</v>
      </c>
      <c r="B6" t="str">
        <f>VLOOKUP(A:A,Sheet22!A:B,2,0)</f>
        <v>C2</v>
      </c>
    </row>
    <row r="7" spans="1:2" x14ac:dyDescent="0.25">
      <c r="A7" t="s">
        <v>100</v>
      </c>
      <c r="B7" t="str">
        <f>VLOOKUP(A:A,Sheet22!A:B,2,0)</f>
        <v>C2</v>
      </c>
    </row>
    <row r="8" spans="1:2" x14ac:dyDescent="0.25">
      <c r="A8" t="s">
        <v>107</v>
      </c>
      <c r="B8" t="str">
        <f>VLOOKUP(A:A,Sheet22!A:B,2,0)</f>
        <v>C2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2B870-2A9F-485E-980D-7934962AC01C}">
  <dimension ref="A1:B66"/>
  <sheetViews>
    <sheetView workbookViewId="0">
      <selection activeCell="B1" sqref="B1:B66"/>
    </sheetView>
  </sheetViews>
  <sheetFormatPr defaultRowHeight="13.8" x14ac:dyDescent="0.25"/>
  <cols>
    <col min="1" max="1" width="18" customWidth="1"/>
    <col min="2" max="2" width="10.109375" customWidth="1"/>
  </cols>
  <sheetData>
    <row r="1" spans="1:2" x14ac:dyDescent="0.25">
      <c r="A1" t="s">
        <v>50</v>
      </c>
      <c r="B1" t="str">
        <f>VLOOKUP(A:A,Sheet22!A:B,2,0)</f>
        <v>C7</v>
      </c>
    </row>
    <row r="2" spans="1:2" x14ac:dyDescent="0.25">
      <c r="A2" t="s">
        <v>51</v>
      </c>
      <c r="B2" t="str">
        <f>VLOOKUP(A:A,Sheet22!A:B,2,0)</f>
        <v>C7</v>
      </c>
    </row>
    <row r="3" spans="1:2" x14ac:dyDescent="0.25">
      <c r="A3" t="s">
        <v>52</v>
      </c>
      <c r="B3" t="str">
        <f>VLOOKUP(A:A,Sheet22!A:B,2,0)</f>
        <v>C7</v>
      </c>
    </row>
    <row r="4" spans="1:2" x14ac:dyDescent="0.25">
      <c r="A4" t="s">
        <v>53</v>
      </c>
      <c r="B4" t="str">
        <f>VLOOKUP(A:A,Sheet22!A:B,2,0)</f>
        <v>C8</v>
      </c>
    </row>
    <row r="5" spans="1:2" x14ac:dyDescent="0.25">
      <c r="A5" t="s">
        <v>54</v>
      </c>
      <c r="B5" t="str">
        <f>VLOOKUP(A:A,Sheet22!A:B,2,0)</f>
        <v>C8</v>
      </c>
    </row>
    <row r="6" spans="1:2" x14ac:dyDescent="0.25">
      <c r="A6" t="s">
        <v>55</v>
      </c>
      <c r="B6" t="str">
        <f>VLOOKUP(A:A,Sheet22!A:B,2,0)</f>
        <v>C7</v>
      </c>
    </row>
    <row r="7" spans="1:2" x14ac:dyDescent="0.25">
      <c r="A7" t="s">
        <v>56</v>
      </c>
      <c r="B7" t="str">
        <f>VLOOKUP(A:A,Sheet22!A:B,2,0)</f>
        <v>C7</v>
      </c>
    </row>
    <row r="8" spans="1:2" x14ac:dyDescent="0.25">
      <c r="A8" t="s">
        <v>57</v>
      </c>
      <c r="B8" t="str">
        <f>VLOOKUP(A:A,Sheet22!A:B,2,0)</f>
        <v>C7</v>
      </c>
    </row>
    <row r="9" spans="1:2" x14ac:dyDescent="0.25">
      <c r="A9" t="s">
        <v>58</v>
      </c>
      <c r="B9" t="str">
        <f>VLOOKUP(A:A,Sheet22!A:B,2,0)</f>
        <v>C8</v>
      </c>
    </row>
    <row r="10" spans="1:2" x14ac:dyDescent="0.25">
      <c r="A10" t="s">
        <v>59</v>
      </c>
      <c r="B10" t="str">
        <f>VLOOKUP(A:A,Sheet22!A:B,2,0)</f>
        <v>C7</v>
      </c>
    </row>
    <row r="11" spans="1:2" x14ac:dyDescent="0.25">
      <c r="A11" t="s">
        <v>60</v>
      </c>
      <c r="B11" t="str">
        <f>VLOOKUP(A:A,Sheet22!A:B,2,0)</f>
        <v>C7</v>
      </c>
    </row>
    <row r="12" spans="1:2" x14ac:dyDescent="0.25">
      <c r="A12" t="s">
        <v>61</v>
      </c>
      <c r="B12" t="str">
        <f>VLOOKUP(A:A,Sheet22!A:B,2,0)</f>
        <v>C8</v>
      </c>
    </row>
    <row r="13" spans="1:2" x14ac:dyDescent="0.25">
      <c r="A13" t="s">
        <v>62</v>
      </c>
      <c r="B13" t="str">
        <f>VLOOKUP(A:A,Sheet22!A:B,2,0)</f>
        <v>C7</v>
      </c>
    </row>
    <row r="14" spans="1:2" x14ac:dyDescent="0.25">
      <c r="A14" t="s">
        <v>63</v>
      </c>
      <c r="B14" t="str">
        <f>VLOOKUP(A:A,Sheet22!A:B,2,0)</f>
        <v>C8</v>
      </c>
    </row>
    <row r="15" spans="1:2" x14ac:dyDescent="0.25">
      <c r="A15" t="s">
        <v>64</v>
      </c>
      <c r="B15" t="str">
        <f>VLOOKUP(A:A,Sheet22!A:B,2,0)</f>
        <v>C8</v>
      </c>
    </row>
    <row r="16" spans="1:2" x14ac:dyDescent="0.25">
      <c r="A16" t="s">
        <v>65</v>
      </c>
      <c r="B16" t="str">
        <f>VLOOKUP(A:A,Sheet22!A:B,2,0)</f>
        <v>C7</v>
      </c>
    </row>
    <row r="17" spans="1:2" x14ac:dyDescent="0.25">
      <c r="A17" t="s">
        <v>66</v>
      </c>
      <c r="B17" t="str">
        <f>VLOOKUP(A:A,Sheet22!A:B,2,0)</f>
        <v>C8</v>
      </c>
    </row>
    <row r="18" spans="1:2" x14ac:dyDescent="0.25">
      <c r="A18" t="s">
        <v>67</v>
      </c>
      <c r="B18" t="str">
        <f>VLOOKUP(A:A,Sheet22!A:B,2,0)</f>
        <v>C7</v>
      </c>
    </row>
    <row r="19" spans="1:2" x14ac:dyDescent="0.25">
      <c r="A19" t="s">
        <v>68</v>
      </c>
      <c r="B19" t="str">
        <f>VLOOKUP(A:A,Sheet22!A:B,2,0)</f>
        <v>C8</v>
      </c>
    </row>
    <row r="20" spans="1:2" x14ac:dyDescent="0.25">
      <c r="A20" t="s">
        <v>69</v>
      </c>
      <c r="B20" t="str">
        <f>VLOOKUP(A:A,Sheet22!A:B,2,0)</f>
        <v>C2</v>
      </c>
    </row>
    <row r="21" spans="1:2" x14ac:dyDescent="0.25">
      <c r="A21" t="s">
        <v>70</v>
      </c>
      <c r="B21" t="str">
        <f>VLOOKUP(A:A,Sheet22!A:B,2,0)</f>
        <v>C8</v>
      </c>
    </row>
    <row r="22" spans="1:2" x14ac:dyDescent="0.25">
      <c r="A22" t="s">
        <v>71</v>
      </c>
      <c r="B22" t="str">
        <f>VLOOKUP(A:A,Sheet22!A:B,2,0)</f>
        <v>C7</v>
      </c>
    </row>
    <row r="23" spans="1:2" x14ac:dyDescent="0.25">
      <c r="A23" t="s">
        <v>72</v>
      </c>
      <c r="B23" t="str">
        <f>VLOOKUP(A:A,Sheet22!A:B,2,0)</f>
        <v>C8</v>
      </c>
    </row>
    <row r="24" spans="1:2" x14ac:dyDescent="0.25">
      <c r="A24" t="s">
        <v>73</v>
      </c>
      <c r="B24" t="str">
        <f>VLOOKUP(A:A,Sheet22!A:B,2,0)</f>
        <v>C7</v>
      </c>
    </row>
    <row r="25" spans="1:2" x14ac:dyDescent="0.25">
      <c r="A25" t="s">
        <v>74</v>
      </c>
      <c r="B25" t="str">
        <f>VLOOKUP(A:A,Sheet22!A:B,2,0)</f>
        <v>C8</v>
      </c>
    </row>
    <row r="26" spans="1:2" x14ac:dyDescent="0.25">
      <c r="A26" t="s">
        <v>75</v>
      </c>
      <c r="B26" t="str">
        <f>VLOOKUP(A:A,Sheet22!A:B,2,0)</f>
        <v>C8</v>
      </c>
    </row>
    <row r="27" spans="1:2" x14ac:dyDescent="0.25">
      <c r="A27" t="s">
        <v>76</v>
      </c>
      <c r="B27" t="str">
        <f>VLOOKUP(A:A,Sheet22!A:B,2,0)</f>
        <v>C8</v>
      </c>
    </row>
    <row r="28" spans="1:2" x14ac:dyDescent="0.25">
      <c r="A28" t="s">
        <v>77</v>
      </c>
      <c r="B28" t="str">
        <f>VLOOKUP(A:A,Sheet22!A:B,2,0)</f>
        <v>C8</v>
      </c>
    </row>
    <row r="29" spans="1:2" x14ac:dyDescent="0.25">
      <c r="A29" t="s">
        <v>78</v>
      </c>
      <c r="B29" t="str">
        <f>VLOOKUP(A:A,Sheet22!A:B,2,0)</f>
        <v>C8</v>
      </c>
    </row>
    <row r="30" spans="1:2" x14ac:dyDescent="0.25">
      <c r="A30" t="s">
        <v>79</v>
      </c>
      <c r="B30" t="str">
        <f>VLOOKUP(A:A,Sheet22!A:B,2,0)</f>
        <v>C7</v>
      </c>
    </row>
    <row r="31" spans="1:2" x14ac:dyDescent="0.25">
      <c r="A31" t="s">
        <v>80</v>
      </c>
      <c r="B31" t="str">
        <f>VLOOKUP(A:A,Sheet22!A:B,2,0)</f>
        <v>C5</v>
      </c>
    </row>
    <row r="32" spans="1:2" x14ac:dyDescent="0.25">
      <c r="A32" t="s">
        <v>81</v>
      </c>
      <c r="B32" t="str">
        <f>VLOOKUP(A:A,Sheet22!A:B,2,0)</f>
        <v>C8</v>
      </c>
    </row>
    <row r="33" spans="1:2" x14ac:dyDescent="0.25">
      <c r="A33" t="s">
        <v>82</v>
      </c>
      <c r="B33" t="str">
        <f>VLOOKUP(A:A,Sheet22!A:B,2,0)</f>
        <v>C8</v>
      </c>
    </row>
    <row r="34" spans="1:2" x14ac:dyDescent="0.25">
      <c r="A34" t="s">
        <v>83</v>
      </c>
      <c r="B34" t="str">
        <f>VLOOKUP(A:A,Sheet22!A:B,2,0)</f>
        <v>C8</v>
      </c>
    </row>
    <row r="35" spans="1:2" x14ac:dyDescent="0.25">
      <c r="A35" t="s">
        <v>84</v>
      </c>
      <c r="B35" t="str">
        <f>VLOOKUP(A:A,Sheet22!A:B,2,0)</f>
        <v>C8</v>
      </c>
    </row>
    <row r="36" spans="1:2" x14ac:dyDescent="0.25">
      <c r="A36" t="s">
        <v>85</v>
      </c>
      <c r="B36" t="str">
        <f>VLOOKUP(A:A,Sheet22!A:B,2,0)</f>
        <v>C4</v>
      </c>
    </row>
    <row r="37" spans="1:2" x14ac:dyDescent="0.25">
      <c r="A37" t="s">
        <v>86</v>
      </c>
      <c r="B37" t="str">
        <f>VLOOKUP(A:A,Sheet22!A:B,2,0)</f>
        <v>C8</v>
      </c>
    </row>
    <row r="38" spans="1:2" x14ac:dyDescent="0.25">
      <c r="A38" t="s">
        <v>87</v>
      </c>
      <c r="B38" t="str">
        <f>VLOOKUP(A:A,Sheet22!A:B,2,0)</f>
        <v>C2</v>
      </c>
    </row>
    <row r="39" spans="1:2" x14ac:dyDescent="0.25">
      <c r="A39" t="s">
        <v>88</v>
      </c>
      <c r="B39" t="str">
        <f>VLOOKUP(A:A,Sheet22!A:B,2,0)</f>
        <v>C7</v>
      </c>
    </row>
    <row r="40" spans="1:2" x14ac:dyDescent="0.25">
      <c r="A40" t="s">
        <v>89</v>
      </c>
      <c r="B40" t="str">
        <f>VLOOKUP(A:A,Sheet22!A:B,2,0)</f>
        <v>C5</v>
      </c>
    </row>
    <row r="41" spans="1:2" x14ac:dyDescent="0.25">
      <c r="A41" t="s">
        <v>90</v>
      </c>
      <c r="B41" t="str">
        <f>VLOOKUP(A:A,Sheet22!A:B,2,0)</f>
        <v>C8</v>
      </c>
    </row>
    <row r="42" spans="1:2" x14ac:dyDescent="0.25">
      <c r="A42" t="s">
        <v>91</v>
      </c>
      <c r="B42" t="str">
        <f>VLOOKUP(A:A,Sheet22!A:B,2,0)</f>
        <v>C8</v>
      </c>
    </row>
    <row r="43" spans="1:2" x14ac:dyDescent="0.25">
      <c r="A43" t="s">
        <v>92</v>
      </c>
      <c r="B43" t="str">
        <f>VLOOKUP(A:A,Sheet22!A:B,2,0)</f>
        <v>C7</v>
      </c>
    </row>
    <row r="44" spans="1:2" x14ac:dyDescent="0.25">
      <c r="A44" t="s">
        <v>93</v>
      </c>
      <c r="B44" t="str">
        <f>VLOOKUP(A:A,Sheet22!A:B,2,0)</f>
        <v>C3</v>
      </c>
    </row>
    <row r="45" spans="1:2" x14ac:dyDescent="0.25">
      <c r="A45" t="s">
        <v>94</v>
      </c>
      <c r="B45" t="str">
        <f>VLOOKUP(A:A,Sheet22!A:B,2,0)</f>
        <v>C6</v>
      </c>
    </row>
    <row r="46" spans="1:2" x14ac:dyDescent="0.25">
      <c r="A46" t="s">
        <v>95</v>
      </c>
      <c r="B46" t="str">
        <f>VLOOKUP(A:A,Sheet22!A:B,2,0)</f>
        <v>C2</v>
      </c>
    </row>
    <row r="47" spans="1:2" x14ac:dyDescent="0.25">
      <c r="A47" t="s">
        <v>96</v>
      </c>
      <c r="B47" t="str">
        <f>VLOOKUP(A:A,Sheet22!A:B,2,0)</f>
        <v>C8</v>
      </c>
    </row>
    <row r="48" spans="1:2" x14ac:dyDescent="0.25">
      <c r="A48" t="s">
        <v>97</v>
      </c>
      <c r="B48" t="str">
        <f>VLOOKUP(A:A,Sheet22!A:B,2,0)</f>
        <v>C8</v>
      </c>
    </row>
    <row r="49" spans="1:2" x14ac:dyDescent="0.25">
      <c r="A49" t="s">
        <v>98</v>
      </c>
      <c r="B49" t="str">
        <f>VLOOKUP(A:A,Sheet22!A:B,2,0)</f>
        <v>C7</v>
      </c>
    </row>
    <row r="50" spans="1:2" x14ac:dyDescent="0.25">
      <c r="A50" t="s">
        <v>99</v>
      </c>
      <c r="B50" t="str">
        <f>VLOOKUP(A:A,Sheet22!A:B,2,0)</f>
        <v>C8</v>
      </c>
    </row>
    <row r="51" spans="1:2" x14ac:dyDescent="0.25">
      <c r="A51" t="s">
        <v>100</v>
      </c>
      <c r="B51" t="str">
        <f>VLOOKUP(A:A,Sheet22!A:B,2,0)</f>
        <v>C2</v>
      </c>
    </row>
    <row r="52" spans="1:2" x14ac:dyDescent="0.25">
      <c r="A52" t="s">
        <v>101</v>
      </c>
      <c r="B52" t="str">
        <f>VLOOKUP(A:A,Sheet22!A:B,2,0)</f>
        <v>C2</v>
      </c>
    </row>
    <row r="53" spans="1:2" x14ac:dyDescent="0.25">
      <c r="A53" t="s">
        <v>102</v>
      </c>
      <c r="B53" t="str">
        <f>VLOOKUP(A:A,Sheet22!A:B,2,0)</f>
        <v>C2</v>
      </c>
    </row>
    <row r="54" spans="1:2" x14ac:dyDescent="0.25">
      <c r="A54" t="s">
        <v>103</v>
      </c>
      <c r="B54" t="str">
        <f>VLOOKUP(A:A,Sheet22!A:B,2,0)</f>
        <v>C2</v>
      </c>
    </row>
    <row r="55" spans="1:2" x14ac:dyDescent="0.25">
      <c r="A55" t="s">
        <v>104</v>
      </c>
      <c r="B55" t="str">
        <f>VLOOKUP(A:A,Sheet22!A:B,2,0)</f>
        <v>C5</v>
      </c>
    </row>
    <row r="56" spans="1:2" x14ac:dyDescent="0.25">
      <c r="A56" t="s">
        <v>105</v>
      </c>
      <c r="B56" t="str">
        <f>VLOOKUP(A:A,Sheet22!A:B,2,0)</f>
        <v>C5</v>
      </c>
    </row>
    <row r="57" spans="1:2" x14ac:dyDescent="0.25">
      <c r="A57" t="s">
        <v>106</v>
      </c>
      <c r="B57" t="str">
        <f>VLOOKUP(A:A,Sheet22!A:B,2,0)</f>
        <v>C4</v>
      </c>
    </row>
    <row r="58" spans="1:2" x14ac:dyDescent="0.25">
      <c r="A58" t="s">
        <v>107</v>
      </c>
      <c r="B58" t="str">
        <f>VLOOKUP(A:A,Sheet22!A:B,2,0)</f>
        <v>C2</v>
      </c>
    </row>
    <row r="59" spans="1:2" x14ac:dyDescent="0.25">
      <c r="A59" t="s">
        <v>108</v>
      </c>
      <c r="B59" t="str">
        <f>VLOOKUP(A:A,Sheet22!A:B,2,0)</f>
        <v>C6</v>
      </c>
    </row>
    <row r="60" spans="1:2" x14ac:dyDescent="0.25">
      <c r="A60" t="s">
        <v>109</v>
      </c>
      <c r="B60" t="str">
        <f>VLOOKUP(A:A,Sheet22!A:B,2,0)</f>
        <v>C2</v>
      </c>
    </row>
    <row r="61" spans="1:2" x14ac:dyDescent="0.25">
      <c r="A61" s="16" t="s">
        <v>196</v>
      </c>
      <c r="B61" t="str">
        <f>VLOOKUP(A:A,Sheet22!A:B,2,0)</f>
        <v>C8</v>
      </c>
    </row>
    <row r="62" spans="1:2" x14ac:dyDescent="0.25">
      <c r="A62" t="s">
        <v>111</v>
      </c>
      <c r="B62" t="str">
        <f>VLOOKUP(A:A,Sheet22!A:B,2,0)</f>
        <v>C6</v>
      </c>
    </row>
    <row r="63" spans="1:2" x14ac:dyDescent="0.25">
      <c r="A63" t="s">
        <v>112</v>
      </c>
      <c r="B63" t="str">
        <f>VLOOKUP(A:A,Sheet22!A:B,2,0)</f>
        <v>C6</v>
      </c>
    </row>
    <row r="64" spans="1:2" x14ac:dyDescent="0.25">
      <c r="A64" t="s">
        <v>113</v>
      </c>
      <c r="B64" t="str">
        <f>VLOOKUP(A:A,Sheet22!A:B,2,0)</f>
        <v>C2</v>
      </c>
    </row>
    <row r="65" spans="1:2" x14ac:dyDescent="0.25">
      <c r="A65" t="s">
        <v>114</v>
      </c>
      <c r="B65" t="str">
        <f>VLOOKUP(A:A,Sheet22!A:B,2,0)</f>
        <v>C2</v>
      </c>
    </row>
    <row r="66" spans="1:2" x14ac:dyDescent="0.25">
      <c r="A66" t="s">
        <v>115</v>
      </c>
      <c r="B66" t="str">
        <f>VLOOKUP(A:A,Sheet22!A:B,2,0)</f>
        <v>C6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74544-853E-4303-952B-8F01EEC2DE8D}">
  <dimension ref="A1:B72"/>
  <sheetViews>
    <sheetView topLeftCell="A46" workbookViewId="0">
      <selection activeCell="C52" sqref="C52"/>
    </sheetView>
  </sheetViews>
  <sheetFormatPr defaultRowHeight="13.8" x14ac:dyDescent="0.25"/>
  <cols>
    <col min="1" max="1" width="15.5546875" customWidth="1"/>
  </cols>
  <sheetData>
    <row r="1" spans="1:2" x14ac:dyDescent="0.25">
      <c r="A1" t="s">
        <v>198</v>
      </c>
      <c r="B1" t="str">
        <f>VLOOKUP(A:A,Sheet22!A:B,2,0)</f>
        <v>C7</v>
      </c>
    </row>
    <row r="2" spans="1:2" x14ac:dyDescent="0.25">
      <c r="A2" t="s">
        <v>53</v>
      </c>
      <c r="B2" t="str">
        <f>VLOOKUP(A:A,Sheet22!A:B,2,0)</f>
        <v>C8</v>
      </c>
    </row>
    <row r="3" spans="1:2" x14ac:dyDescent="0.25">
      <c r="A3" t="s">
        <v>50</v>
      </c>
      <c r="B3" t="str">
        <f>VLOOKUP(A:A,Sheet22!A:B,2,0)</f>
        <v>C7</v>
      </c>
    </row>
    <row r="4" spans="1:2" x14ac:dyDescent="0.25">
      <c r="A4" t="s">
        <v>51</v>
      </c>
      <c r="B4" t="str">
        <f>VLOOKUP(A:A,Sheet22!A:B,2,0)</f>
        <v>C7</v>
      </c>
    </row>
    <row r="5" spans="1:2" x14ac:dyDescent="0.25">
      <c r="A5" t="s">
        <v>199</v>
      </c>
      <c r="B5" t="str">
        <f>VLOOKUP(A:A,Sheet22!A:B,2,0)</f>
        <v>C7</v>
      </c>
    </row>
    <row r="6" spans="1:2" x14ac:dyDescent="0.25">
      <c r="A6" t="s">
        <v>52</v>
      </c>
      <c r="B6" t="str">
        <f>VLOOKUP(A:A,Sheet22!A:B,2,0)</f>
        <v>C7</v>
      </c>
    </row>
    <row r="7" spans="1:2" x14ac:dyDescent="0.25">
      <c r="A7" t="s">
        <v>60</v>
      </c>
      <c r="B7" t="str">
        <f>VLOOKUP(A:A,Sheet22!A:B,2,0)</f>
        <v>C7</v>
      </c>
    </row>
    <row r="8" spans="1:2" x14ac:dyDescent="0.25">
      <c r="A8" t="s">
        <v>77</v>
      </c>
      <c r="B8" t="str">
        <f>VLOOKUP(A:A,Sheet22!A:B,2,0)</f>
        <v>C8</v>
      </c>
    </row>
    <row r="9" spans="1:2" x14ac:dyDescent="0.25">
      <c r="A9" t="s">
        <v>71</v>
      </c>
      <c r="B9" t="str">
        <f>VLOOKUP(A:A,Sheet22!A:B,2,0)</f>
        <v>C7</v>
      </c>
    </row>
    <row r="10" spans="1:2" x14ac:dyDescent="0.25">
      <c r="A10" t="s">
        <v>88</v>
      </c>
      <c r="B10" t="str">
        <f>VLOOKUP(A:A,Sheet22!A:B,2,0)</f>
        <v>C7</v>
      </c>
    </row>
    <row r="11" spans="1:2" x14ac:dyDescent="0.25">
      <c r="A11" t="s">
        <v>74</v>
      </c>
      <c r="B11" t="str">
        <f>VLOOKUP(A:A,Sheet22!A:B,2,0)</f>
        <v>C8</v>
      </c>
    </row>
    <row r="12" spans="1:2" x14ac:dyDescent="0.25">
      <c r="A12" t="s">
        <v>58</v>
      </c>
      <c r="B12" t="str">
        <f>VLOOKUP(A:A,Sheet22!A:B,2,0)</f>
        <v>C8</v>
      </c>
    </row>
    <row r="13" spans="1:2" x14ac:dyDescent="0.25">
      <c r="A13" t="s">
        <v>82</v>
      </c>
      <c r="B13" t="str">
        <f>VLOOKUP(A:A,Sheet22!A:B,2,0)</f>
        <v>C8</v>
      </c>
    </row>
    <row r="14" spans="1:2" x14ac:dyDescent="0.25">
      <c r="A14" t="s">
        <v>59</v>
      </c>
      <c r="B14" t="str">
        <f>VLOOKUP(A:A,Sheet22!A:B,2,0)</f>
        <v>C7</v>
      </c>
    </row>
    <row r="15" spans="1:2" x14ac:dyDescent="0.25">
      <c r="A15" t="s">
        <v>55</v>
      </c>
      <c r="B15" t="str">
        <f>VLOOKUP(A:A,Sheet22!A:B,2,0)</f>
        <v>C7</v>
      </c>
    </row>
    <row r="16" spans="1:2" x14ac:dyDescent="0.25">
      <c r="A16" t="s">
        <v>68</v>
      </c>
      <c r="B16" t="str">
        <f>VLOOKUP(A:A,Sheet22!A:B,2,0)</f>
        <v>C8</v>
      </c>
    </row>
    <row r="17" spans="1:2" x14ac:dyDescent="0.25">
      <c r="A17" t="s">
        <v>70</v>
      </c>
      <c r="B17" t="str">
        <f>VLOOKUP(A:A,Sheet22!A:B,2,0)</f>
        <v>C8</v>
      </c>
    </row>
    <row r="18" spans="1:2" x14ac:dyDescent="0.25">
      <c r="A18" t="s">
        <v>54</v>
      </c>
      <c r="B18" t="str">
        <f>VLOOKUP(A:A,Sheet22!A:B,2,0)</f>
        <v>C8</v>
      </c>
    </row>
    <row r="19" spans="1:2" x14ac:dyDescent="0.25">
      <c r="A19" t="s">
        <v>79</v>
      </c>
      <c r="B19" t="str">
        <f>VLOOKUP(A:A,Sheet22!A:B,2,0)</f>
        <v>C7</v>
      </c>
    </row>
    <row r="20" spans="1:2" x14ac:dyDescent="0.25">
      <c r="A20" t="s">
        <v>92</v>
      </c>
      <c r="B20" t="str">
        <f>VLOOKUP(A:A,Sheet22!A:B,2,0)</f>
        <v>C7</v>
      </c>
    </row>
    <row r="21" spans="1:2" x14ac:dyDescent="0.25">
      <c r="A21" t="s">
        <v>104</v>
      </c>
      <c r="B21" t="str">
        <f>VLOOKUP(A:A,Sheet22!A:B,2,0)</f>
        <v>C5</v>
      </c>
    </row>
    <row r="22" spans="1:2" x14ac:dyDescent="0.25">
      <c r="A22" t="s">
        <v>65</v>
      </c>
      <c r="B22" t="str">
        <f>VLOOKUP(A:A,Sheet22!A:B,2,0)</f>
        <v>C7</v>
      </c>
    </row>
    <row r="23" spans="1:2" x14ac:dyDescent="0.25">
      <c r="A23" t="s">
        <v>99</v>
      </c>
      <c r="B23" t="str">
        <f>VLOOKUP(A:A,Sheet22!A:B,2,0)</f>
        <v>C8</v>
      </c>
    </row>
    <row r="24" spans="1:2" x14ac:dyDescent="0.25">
      <c r="A24" t="s">
        <v>61</v>
      </c>
      <c r="B24" t="str">
        <f>VLOOKUP(A:A,Sheet22!A:B,2,0)</f>
        <v>C8</v>
      </c>
    </row>
    <row r="25" spans="1:2" x14ac:dyDescent="0.25">
      <c r="A25" t="s">
        <v>63</v>
      </c>
      <c r="B25" t="str">
        <f>VLOOKUP(A:A,Sheet22!A:B,2,0)</f>
        <v>C8</v>
      </c>
    </row>
    <row r="26" spans="1:2" x14ac:dyDescent="0.25">
      <c r="A26" t="s">
        <v>62</v>
      </c>
      <c r="B26" t="str">
        <f>VLOOKUP(A:A,Sheet22!A:B,2,0)</f>
        <v>C7</v>
      </c>
    </row>
    <row r="27" spans="1:2" x14ac:dyDescent="0.25">
      <c r="A27" t="s">
        <v>200</v>
      </c>
      <c r="B27" t="str">
        <f>VLOOKUP(A:A,Sheet22!A:B,2,0)</f>
        <v>C7</v>
      </c>
    </row>
    <row r="28" spans="1:2" x14ac:dyDescent="0.25">
      <c r="A28" t="s">
        <v>83</v>
      </c>
      <c r="B28" t="str">
        <f>VLOOKUP(A:A,Sheet22!A:B,2,0)</f>
        <v>C8</v>
      </c>
    </row>
    <row r="29" spans="1:2" x14ac:dyDescent="0.25">
      <c r="A29" t="s">
        <v>57</v>
      </c>
      <c r="B29" t="str">
        <f>VLOOKUP(A:A,Sheet22!A:B,2,0)</f>
        <v>C7</v>
      </c>
    </row>
    <row r="30" spans="1:2" x14ac:dyDescent="0.25">
      <c r="A30" t="s">
        <v>84</v>
      </c>
      <c r="B30" t="str">
        <f>VLOOKUP(A:A,Sheet22!A:B,2,0)</f>
        <v>C8</v>
      </c>
    </row>
    <row r="31" spans="1:2" x14ac:dyDescent="0.25">
      <c r="A31" t="s">
        <v>75</v>
      </c>
      <c r="B31" t="str">
        <f>VLOOKUP(A:A,Sheet22!A:B,2,0)</f>
        <v>C8</v>
      </c>
    </row>
    <row r="32" spans="1:2" x14ac:dyDescent="0.25">
      <c r="A32" t="s">
        <v>96</v>
      </c>
      <c r="B32" t="str">
        <f>VLOOKUP(A:A,Sheet22!A:B,2,0)</f>
        <v>C8</v>
      </c>
    </row>
    <row r="33" spans="1:2" x14ac:dyDescent="0.25">
      <c r="A33" t="s">
        <v>81</v>
      </c>
      <c r="B33" t="str">
        <f>VLOOKUP(A:A,Sheet22!A:B,2,0)</f>
        <v>C8</v>
      </c>
    </row>
    <row r="34" spans="1:2" x14ac:dyDescent="0.25">
      <c r="A34" t="s">
        <v>78</v>
      </c>
      <c r="B34" t="str">
        <f>VLOOKUP(A:A,Sheet22!A:B,2,0)</f>
        <v>C8</v>
      </c>
    </row>
    <row r="35" spans="1:2" x14ac:dyDescent="0.25">
      <c r="A35" t="s">
        <v>76</v>
      </c>
      <c r="B35" t="str">
        <f>VLOOKUP(A:A,Sheet22!A:B,2,0)</f>
        <v>C8</v>
      </c>
    </row>
    <row r="36" spans="1:2" x14ac:dyDescent="0.25">
      <c r="A36" t="s">
        <v>98</v>
      </c>
      <c r="B36" t="str">
        <f>VLOOKUP(A:A,Sheet22!A:B,2,0)</f>
        <v>C7</v>
      </c>
    </row>
    <row r="37" spans="1:2" x14ac:dyDescent="0.25">
      <c r="A37" t="s">
        <v>73</v>
      </c>
      <c r="B37" t="str">
        <f>VLOOKUP(A:A,Sheet22!A:B,2,0)</f>
        <v>C7</v>
      </c>
    </row>
    <row r="38" spans="1:2" x14ac:dyDescent="0.25">
      <c r="A38" t="s">
        <v>67</v>
      </c>
      <c r="B38" t="str">
        <f>VLOOKUP(A:A,Sheet22!A:B,2,0)</f>
        <v>C7</v>
      </c>
    </row>
    <row r="39" spans="1:2" x14ac:dyDescent="0.25">
      <c r="A39" t="s">
        <v>80</v>
      </c>
      <c r="B39" t="str">
        <f>VLOOKUP(A:A,Sheet22!A:B,2,0)</f>
        <v>C5</v>
      </c>
    </row>
    <row r="40" spans="1:2" x14ac:dyDescent="0.25">
      <c r="A40" t="s">
        <v>56</v>
      </c>
      <c r="B40" t="str">
        <f>VLOOKUP(A:A,Sheet22!A:B,2,0)</f>
        <v>C7</v>
      </c>
    </row>
    <row r="41" spans="1:2" x14ac:dyDescent="0.25">
      <c r="A41" t="s">
        <v>95</v>
      </c>
      <c r="B41" t="str">
        <f>VLOOKUP(A:A,Sheet22!A:B,2,0)</f>
        <v>C2</v>
      </c>
    </row>
    <row r="42" spans="1:2" x14ac:dyDescent="0.25">
      <c r="A42" t="s">
        <v>64</v>
      </c>
      <c r="B42" t="str">
        <f>VLOOKUP(A:A,Sheet22!A:B,2,0)</f>
        <v>C8</v>
      </c>
    </row>
    <row r="43" spans="1:2" x14ac:dyDescent="0.25">
      <c r="A43" t="s">
        <v>112</v>
      </c>
      <c r="B43" t="str">
        <f>VLOOKUP(A:A,Sheet22!A:B,2,0)</f>
        <v>C6</v>
      </c>
    </row>
    <row r="44" spans="1:2" x14ac:dyDescent="0.25">
      <c r="A44" t="s">
        <v>72</v>
      </c>
      <c r="B44" t="str">
        <f>VLOOKUP(A:A,Sheet22!A:B,2,0)</f>
        <v>C8</v>
      </c>
    </row>
    <row r="45" spans="1:2" x14ac:dyDescent="0.25">
      <c r="A45" t="s">
        <v>110</v>
      </c>
      <c r="B45" t="str">
        <f>VLOOKUP(A:A,Sheet22!A:B,2,0)</f>
        <v>C8</v>
      </c>
    </row>
    <row r="46" spans="1:2" x14ac:dyDescent="0.25">
      <c r="A46" t="s">
        <v>105</v>
      </c>
      <c r="B46" t="str">
        <f>VLOOKUP(A:A,Sheet22!A:B,2,0)</f>
        <v>C5</v>
      </c>
    </row>
    <row r="47" spans="1:2" x14ac:dyDescent="0.25">
      <c r="A47" t="s">
        <v>86</v>
      </c>
      <c r="B47" t="str">
        <f>VLOOKUP(A:A,Sheet22!A:B,2,0)</f>
        <v>C8</v>
      </c>
    </row>
    <row r="48" spans="1:2" x14ac:dyDescent="0.25">
      <c r="A48" t="s">
        <v>66</v>
      </c>
      <c r="B48" t="str">
        <f>VLOOKUP(A:A,Sheet22!A:B,2,0)</f>
        <v>C8</v>
      </c>
    </row>
    <row r="49" spans="1:2" x14ac:dyDescent="0.25">
      <c r="A49" t="s">
        <v>94</v>
      </c>
      <c r="B49" t="str">
        <f>VLOOKUP(A:A,Sheet22!A:B,2,0)</f>
        <v>C6</v>
      </c>
    </row>
    <row r="50" spans="1:2" x14ac:dyDescent="0.25">
      <c r="A50" t="s">
        <v>91</v>
      </c>
      <c r="B50" t="str">
        <f>VLOOKUP(A:A,Sheet22!A:B,2,0)</f>
        <v>C8</v>
      </c>
    </row>
    <row r="51" spans="1:2" x14ac:dyDescent="0.25">
      <c r="A51" t="s">
        <v>100</v>
      </c>
      <c r="B51" t="str">
        <f>VLOOKUP(A:A,Sheet22!A:B,2,0)</f>
        <v>C2</v>
      </c>
    </row>
    <row r="52" spans="1:2" x14ac:dyDescent="0.25">
      <c r="A52" t="s">
        <v>111</v>
      </c>
      <c r="B52" t="str">
        <f>VLOOKUP(A:A,Sheet22!A:B,2,0)</f>
        <v>C6</v>
      </c>
    </row>
    <row r="53" spans="1:2" x14ac:dyDescent="0.25">
      <c r="A53" t="s">
        <v>93</v>
      </c>
      <c r="B53" t="str">
        <f>VLOOKUP(A:A,Sheet22!A:B,2,0)</f>
        <v>C3</v>
      </c>
    </row>
    <row r="54" spans="1:2" x14ac:dyDescent="0.25">
      <c r="A54" t="s">
        <v>97</v>
      </c>
      <c r="B54" t="str">
        <f>VLOOKUP(A:A,Sheet22!A:B,2,0)</f>
        <v>C8</v>
      </c>
    </row>
    <row r="55" spans="1:2" x14ac:dyDescent="0.25">
      <c r="A55" t="s">
        <v>90</v>
      </c>
      <c r="B55" t="str">
        <f>VLOOKUP(A:A,Sheet22!A:B,2,0)</f>
        <v>C8</v>
      </c>
    </row>
    <row r="56" spans="1:2" x14ac:dyDescent="0.25">
      <c r="A56" t="s">
        <v>108</v>
      </c>
      <c r="B56" t="str">
        <f>VLOOKUP(A:A,Sheet22!A:B,2,0)</f>
        <v>C6</v>
      </c>
    </row>
    <row r="57" spans="1:2" x14ac:dyDescent="0.25">
      <c r="A57" t="s">
        <v>114</v>
      </c>
      <c r="B57" t="str">
        <f>VLOOKUP(A:A,Sheet22!A:B,2,0)</f>
        <v>C2</v>
      </c>
    </row>
    <row r="58" spans="1:2" x14ac:dyDescent="0.25">
      <c r="A58" t="s">
        <v>113</v>
      </c>
      <c r="B58" t="str">
        <f>VLOOKUP(A:A,Sheet22!A:B,2,0)</f>
        <v>C2</v>
      </c>
    </row>
    <row r="59" spans="1:2" x14ac:dyDescent="0.25">
      <c r="A59" t="s">
        <v>87</v>
      </c>
      <c r="B59" t="str">
        <f>VLOOKUP(A:A,Sheet22!A:B,2,0)</f>
        <v>C2</v>
      </c>
    </row>
    <row r="60" spans="1:2" x14ac:dyDescent="0.25">
      <c r="A60" t="s">
        <v>115</v>
      </c>
      <c r="B60" t="str">
        <f>VLOOKUP(A:A,Sheet22!A:B,2,0)</f>
        <v>C6</v>
      </c>
    </row>
    <row r="61" spans="1:2" x14ac:dyDescent="0.25">
      <c r="A61" t="s">
        <v>107</v>
      </c>
      <c r="B61" t="str">
        <f>VLOOKUP(A:A,Sheet22!A:B,2,0)</f>
        <v>C2</v>
      </c>
    </row>
    <row r="62" spans="1:2" x14ac:dyDescent="0.25">
      <c r="A62" t="s">
        <v>103</v>
      </c>
      <c r="B62" t="str">
        <f>VLOOKUP(A:A,Sheet22!A:B,2,0)</f>
        <v>C2</v>
      </c>
    </row>
    <row r="63" spans="1:2" x14ac:dyDescent="0.25">
      <c r="A63" t="s">
        <v>89</v>
      </c>
      <c r="B63" t="str">
        <f>VLOOKUP(A:A,Sheet22!A:B,2,0)</f>
        <v>C5</v>
      </c>
    </row>
    <row r="64" spans="1:2" x14ac:dyDescent="0.25">
      <c r="A64" t="s">
        <v>69</v>
      </c>
      <c r="B64" t="str">
        <f>VLOOKUP(A:A,Sheet22!A:B,2,0)</f>
        <v>C2</v>
      </c>
    </row>
    <row r="65" spans="1:2" x14ac:dyDescent="0.25">
      <c r="A65" t="s">
        <v>85</v>
      </c>
      <c r="B65" t="str">
        <f>VLOOKUP(A:A,Sheet22!A:B,2,0)</f>
        <v>C4</v>
      </c>
    </row>
    <row r="66" spans="1:2" x14ac:dyDescent="0.25">
      <c r="A66" t="s">
        <v>201</v>
      </c>
      <c r="B66" t="str">
        <f>VLOOKUP(A:A,Sheet22!A:B,2,0)</f>
        <v>C1</v>
      </c>
    </row>
    <row r="67" spans="1:2" x14ac:dyDescent="0.25">
      <c r="A67" t="s">
        <v>101</v>
      </c>
      <c r="B67" t="str">
        <f>VLOOKUP(A:A,Sheet22!A:B,2,0)</f>
        <v>C2</v>
      </c>
    </row>
    <row r="68" spans="1:2" x14ac:dyDescent="0.25">
      <c r="A68" t="s">
        <v>106</v>
      </c>
      <c r="B68" t="str">
        <f>VLOOKUP(A:A,Sheet22!A:B,2,0)</f>
        <v>C4</v>
      </c>
    </row>
    <row r="69" spans="1:2" x14ac:dyDescent="0.25">
      <c r="A69" t="s">
        <v>102</v>
      </c>
      <c r="B69" t="str">
        <f>VLOOKUP(A:A,Sheet22!A:B,2,0)</f>
        <v>C2</v>
      </c>
    </row>
    <row r="70" spans="1:2" x14ac:dyDescent="0.25">
      <c r="A70" t="s">
        <v>109</v>
      </c>
      <c r="B70" t="str">
        <f>VLOOKUP(A:A,Sheet22!A:B,2,0)</f>
        <v>C2</v>
      </c>
    </row>
    <row r="71" spans="1:2" x14ac:dyDescent="0.25">
      <c r="A71" t="s">
        <v>202</v>
      </c>
      <c r="B71" t="str">
        <f>VLOOKUP(A:A,Sheet22!A:B,2,0)</f>
        <v>C1</v>
      </c>
    </row>
    <row r="72" spans="1:2" x14ac:dyDescent="0.25">
      <c r="A72" t="s">
        <v>203</v>
      </c>
      <c r="B72" t="str">
        <f>VLOOKUP(A:A,Sheet22!A:B,2,0)</f>
        <v>C1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25D8E-0BE7-4A17-AA62-14C63BB207EF}">
  <dimension ref="A1:B68"/>
  <sheetViews>
    <sheetView topLeftCell="A42" workbookViewId="0">
      <selection activeCell="I61" sqref="I61"/>
    </sheetView>
  </sheetViews>
  <sheetFormatPr defaultRowHeight="13.8" x14ac:dyDescent="0.25"/>
  <cols>
    <col min="1" max="1" width="16.44140625" customWidth="1"/>
  </cols>
  <sheetData>
    <row r="1" spans="1:2" x14ac:dyDescent="0.25">
      <c r="A1" t="s">
        <v>62</v>
      </c>
      <c r="B1" t="str">
        <f>VLOOKUP(A:A,Sheet22!A:B,2,0)</f>
        <v>C7</v>
      </c>
    </row>
    <row r="2" spans="1:2" x14ac:dyDescent="0.25">
      <c r="A2" t="s">
        <v>56</v>
      </c>
      <c r="B2" t="str">
        <f>VLOOKUP(A:A,Sheet22!A:B,2,0)</f>
        <v>C7</v>
      </c>
    </row>
    <row r="3" spans="1:2" x14ac:dyDescent="0.25">
      <c r="A3" t="s">
        <v>55</v>
      </c>
      <c r="B3" t="str">
        <f>VLOOKUP(A:A,Sheet22!A:B,2,0)</f>
        <v>C7</v>
      </c>
    </row>
    <row r="4" spans="1:2" x14ac:dyDescent="0.25">
      <c r="A4" t="s">
        <v>60</v>
      </c>
      <c r="B4" t="str">
        <f>VLOOKUP(A:A,Sheet22!A:B,2,0)</f>
        <v>C7</v>
      </c>
    </row>
    <row r="5" spans="1:2" x14ac:dyDescent="0.25">
      <c r="A5" t="s">
        <v>199</v>
      </c>
      <c r="B5" t="str">
        <f>VLOOKUP(A:A,Sheet22!A:B,2,0)</f>
        <v>C7</v>
      </c>
    </row>
    <row r="6" spans="1:2" x14ac:dyDescent="0.25">
      <c r="A6" t="s">
        <v>86</v>
      </c>
      <c r="B6" t="str">
        <f>VLOOKUP(A:A,Sheet22!A:B,2,0)</f>
        <v>C8</v>
      </c>
    </row>
    <row r="7" spans="1:2" x14ac:dyDescent="0.25">
      <c r="A7" t="s">
        <v>198</v>
      </c>
      <c r="B7" t="str">
        <f>VLOOKUP(A:A,Sheet22!A:B,2,0)</f>
        <v>C7</v>
      </c>
    </row>
    <row r="8" spans="1:2" x14ac:dyDescent="0.25">
      <c r="A8" t="s">
        <v>50</v>
      </c>
      <c r="B8" t="str">
        <f>VLOOKUP(A:A,Sheet22!A:B,2,0)</f>
        <v>C7</v>
      </c>
    </row>
    <row r="9" spans="1:2" x14ac:dyDescent="0.25">
      <c r="A9" t="s">
        <v>51</v>
      </c>
      <c r="B9" t="str">
        <f>VLOOKUP(A:A,Sheet22!A:B,2,0)</f>
        <v>C7</v>
      </c>
    </row>
    <row r="10" spans="1:2" x14ac:dyDescent="0.25">
      <c r="A10" t="s">
        <v>52</v>
      </c>
      <c r="B10" t="str">
        <f>VLOOKUP(A:A,Sheet22!A:B,2,0)</f>
        <v>C7</v>
      </c>
    </row>
    <row r="11" spans="1:2" x14ac:dyDescent="0.25">
      <c r="A11" t="s">
        <v>59</v>
      </c>
      <c r="B11" t="str">
        <f>VLOOKUP(A:A,Sheet22!A:B,2,0)</f>
        <v>C7</v>
      </c>
    </row>
    <row r="12" spans="1:2" x14ac:dyDescent="0.25">
      <c r="A12" t="s">
        <v>91</v>
      </c>
      <c r="B12" t="str">
        <f>VLOOKUP(A:A,Sheet22!A:B,2,0)</f>
        <v>C8</v>
      </c>
    </row>
    <row r="13" spans="1:2" x14ac:dyDescent="0.25">
      <c r="A13" t="s">
        <v>58</v>
      </c>
      <c r="B13" t="str">
        <f>VLOOKUP(A:A,Sheet22!A:B,2,0)</f>
        <v>C8</v>
      </c>
    </row>
    <row r="14" spans="1:2" x14ac:dyDescent="0.25">
      <c r="A14" t="s">
        <v>70</v>
      </c>
      <c r="B14" t="str">
        <f>VLOOKUP(A:A,Sheet22!A:B,2,0)</f>
        <v>C8</v>
      </c>
    </row>
    <row r="15" spans="1:2" x14ac:dyDescent="0.25">
      <c r="A15" t="s">
        <v>67</v>
      </c>
      <c r="B15" t="str">
        <f>VLOOKUP(A:A,Sheet22!A:B,2,0)</f>
        <v>C7</v>
      </c>
    </row>
    <row r="16" spans="1:2" x14ac:dyDescent="0.25">
      <c r="A16" t="s">
        <v>73</v>
      </c>
      <c r="B16" t="str">
        <f>VLOOKUP(A:A,Sheet22!A:B,2,0)</f>
        <v>C7</v>
      </c>
    </row>
    <row r="17" spans="1:2" x14ac:dyDescent="0.25">
      <c r="A17" t="s">
        <v>54</v>
      </c>
      <c r="B17" t="str">
        <f>VLOOKUP(A:A,Sheet22!A:B,2,0)</f>
        <v>C8</v>
      </c>
    </row>
    <row r="18" spans="1:2" x14ac:dyDescent="0.25">
      <c r="A18" t="s">
        <v>53</v>
      </c>
      <c r="B18" t="str">
        <f>VLOOKUP(A:A,Sheet22!A:B,2,0)</f>
        <v>C8</v>
      </c>
    </row>
    <row r="19" spans="1:2" x14ac:dyDescent="0.25">
      <c r="A19" t="s">
        <v>61</v>
      </c>
      <c r="B19" t="str">
        <f>VLOOKUP(A:A,Sheet22!A:B,2,0)</f>
        <v>C8</v>
      </c>
    </row>
    <row r="20" spans="1:2" x14ac:dyDescent="0.25">
      <c r="A20" t="s">
        <v>57</v>
      </c>
      <c r="B20" t="str">
        <f>VLOOKUP(A:A,Sheet22!A:B,2,0)</f>
        <v>C7</v>
      </c>
    </row>
    <row r="21" spans="1:2" x14ac:dyDescent="0.25">
      <c r="A21" t="s">
        <v>63</v>
      </c>
      <c r="B21" t="str">
        <f>VLOOKUP(A:A,Sheet22!A:B,2,0)</f>
        <v>C8</v>
      </c>
    </row>
    <row r="22" spans="1:2" x14ac:dyDescent="0.25">
      <c r="A22" t="s">
        <v>77</v>
      </c>
      <c r="B22" t="str">
        <f>VLOOKUP(A:A,Sheet22!A:B,2,0)</f>
        <v>C8</v>
      </c>
    </row>
    <row r="23" spans="1:2" x14ac:dyDescent="0.25">
      <c r="A23" t="s">
        <v>71</v>
      </c>
      <c r="B23" t="str">
        <f>VLOOKUP(A:A,Sheet22!A:B,2,0)</f>
        <v>C7</v>
      </c>
    </row>
    <row r="24" spans="1:2" x14ac:dyDescent="0.25">
      <c r="A24" t="s">
        <v>83</v>
      </c>
      <c r="B24" t="str">
        <f>VLOOKUP(A:A,Sheet22!A:B,2,0)</f>
        <v>C8</v>
      </c>
    </row>
    <row r="25" spans="1:2" x14ac:dyDescent="0.25">
      <c r="A25" t="s">
        <v>87</v>
      </c>
      <c r="B25" t="str">
        <f>VLOOKUP(A:A,Sheet22!A:B,2,0)</f>
        <v>C2</v>
      </c>
    </row>
    <row r="26" spans="1:2" x14ac:dyDescent="0.25">
      <c r="A26" t="s">
        <v>69</v>
      </c>
      <c r="B26" t="str">
        <f>VLOOKUP(A:A,Sheet22!A:B,2,0)</f>
        <v>C2</v>
      </c>
    </row>
    <row r="27" spans="1:2" x14ac:dyDescent="0.25">
      <c r="A27" t="s">
        <v>74</v>
      </c>
      <c r="B27" t="str">
        <f>VLOOKUP(A:A,Sheet22!A:B,2,0)</f>
        <v>C8</v>
      </c>
    </row>
    <row r="28" spans="1:2" x14ac:dyDescent="0.25">
      <c r="A28" t="s">
        <v>113</v>
      </c>
      <c r="B28" t="str">
        <f>VLOOKUP(A:A,Sheet22!A:B,2,0)</f>
        <v>C2</v>
      </c>
    </row>
    <row r="29" spans="1:2" x14ac:dyDescent="0.25">
      <c r="A29" t="s">
        <v>82</v>
      </c>
      <c r="B29" t="str">
        <f>VLOOKUP(A:A,Sheet22!A:B,2,0)</f>
        <v>C8</v>
      </c>
    </row>
    <row r="30" spans="1:2" x14ac:dyDescent="0.25">
      <c r="A30" t="s">
        <v>114</v>
      </c>
      <c r="B30" t="str">
        <f>VLOOKUP(A:A,Sheet22!A:B,2,0)</f>
        <v>C2</v>
      </c>
    </row>
    <row r="31" spans="1:2" x14ac:dyDescent="0.25">
      <c r="A31" t="s">
        <v>65</v>
      </c>
      <c r="B31" t="str">
        <f>VLOOKUP(A:A,Sheet22!A:B,2,0)</f>
        <v>C7</v>
      </c>
    </row>
    <row r="32" spans="1:2" x14ac:dyDescent="0.25">
      <c r="A32" t="s">
        <v>72</v>
      </c>
      <c r="B32" t="str">
        <f>VLOOKUP(A:A,Sheet22!A:B,2,0)</f>
        <v>C8</v>
      </c>
    </row>
    <row r="33" spans="1:2" x14ac:dyDescent="0.25">
      <c r="A33" t="s">
        <v>66</v>
      </c>
      <c r="B33" t="str">
        <f>VLOOKUP(A:A,Sheet22!A:B,2,0)</f>
        <v>C8</v>
      </c>
    </row>
    <row r="34" spans="1:2" x14ac:dyDescent="0.25">
      <c r="A34" t="s">
        <v>100</v>
      </c>
      <c r="B34" t="str">
        <f>VLOOKUP(A:A,Sheet22!A:B,2,0)</f>
        <v>C2</v>
      </c>
    </row>
    <row r="35" spans="1:2" x14ac:dyDescent="0.25">
      <c r="A35" t="s">
        <v>97</v>
      </c>
      <c r="B35" t="str">
        <f>VLOOKUP(A:A,Sheet22!A:B,2,0)</f>
        <v>C8</v>
      </c>
    </row>
    <row r="36" spans="1:2" x14ac:dyDescent="0.25">
      <c r="A36" t="s">
        <v>92</v>
      </c>
      <c r="B36" t="str">
        <f>VLOOKUP(A:A,Sheet22!A:B,2,0)</f>
        <v>C7</v>
      </c>
    </row>
    <row r="37" spans="1:2" x14ac:dyDescent="0.25">
      <c r="A37" t="s">
        <v>84</v>
      </c>
      <c r="B37" t="str">
        <f>VLOOKUP(A:A,Sheet22!A:B,2,0)</f>
        <v>C8</v>
      </c>
    </row>
    <row r="38" spans="1:2" x14ac:dyDescent="0.25">
      <c r="A38" t="s">
        <v>75</v>
      </c>
      <c r="B38" t="str">
        <f>VLOOKUP(A:A,Sheet22!A:B,2,0)</f>
        <v>C8</v>
      </c>
    </row>
    <row r="39" spans="1:2" x14ac:dyDescent="0.25">
      <c r="A39" t="s">
        <v>64</v>
      </c>
      <c r="B39" t="str">
        <f>VLOOKUP(A:A,Sheet22!A:B,2,0)</f>
        <v>C8</v>
      </c>
    </row>
    <row r="40" spans="1:2" x14ac:dyDescent="0.25">
      <c r="A40" t="s">
        <v>68</v>
      </c>
      <c r="B40" t="str">
        <f>VLOOKUP(A:A,Sheet22!A:B,2,0)</f>
        <v>C8</v>
      </c>
    </row>
    <row r="41" spans="1:2" x14ac:dyDescent="0.25">
      <c r="A41" t="s">
        <v>201</v>
      </c>
      <c r="B41" t="str">
        <f>VLOOKUP(A:A,Sheet22!A:B,2,0)</f>
        <v>C1</v>
      </c>
    </row>
    <row r="42" spans="1:2" x14ac:dyDescent="0.25">
      <c r="A42" t="s">
        <v>115</v>
      </c>
      <c r="B42" t="str">
        <f>VLOOKUP(A:A,Sheet22!A:B,2,0)</f>
        <v>C6</v>
      </c>
    </row>
    <row r="43" spans="1:2" x14ac:dyDescent="0.25">
      <c r="A43" t="s">
        <v>90</v>
      </c>
      <c r="B43" t="str">
        <f>VLOOKUP(A:A,Sheet22!A:B,2,0)</f>
        <v>C8</v>
      </c>
    </row>
    <row r="44" spans="1:2" x14ac:dyDescent="0.25">
      <c r="A44" t="s">
        <v>200</v>
      </c>
      <c r="B44" t="str">
        <f>VLOOKUP(A:A,Sheet22!A:B,2,0)</f>
        <v>C7</v>
      </c>
    </row>
    <row r="45" spans="1:2" x14ac:dyDescent="0.25">
      <c r="A45" t="s">
        <v>96</v>
      </c>
      <c r="B45" t="str">
        <f>VLOOKUP(A:A,Sheet22!A:B,2,0)</f>
        <v>C8</v>
      </c>
    </row>
    <row r="46" spans="1:2" x14ac:dyDescent="0.25">
      <c r="A46" t="s">
        <v>98</v>
      </c>
      <c r="B46" t="str">
        <f>VLOOKUP(A:A,Sheet22!A:B,2,0)</f>
        <v>C7</v>
      </c>
    </row>
    <row r="47" spans="1:2" x14ac:dyDescent="0.25">
      <c r="A47" t="s">
        <v>78</v>
      </c>
      <c r="B47" t="str">
        <f>VLOOKUP(A:A,Sheet22!A:B,2,0)</f>
        <v>C8</v>
      </c>
    </row>
    <row r="48" spans="1:2" x14ac:dyDescent="0.25">
      <c r="A48" t="s">
        <v>104</v>
      </c>
      <c r="B48" t="str">
        <f>VLOOKUP(A:A,Sheet22!A:B,2,0)</f>
        <v>C5</v>
      </c>
    </row>
    <row r="49" spans="1:2" x14ac:dyDescent="0.25">
      <c r="A49" t="s">
        <v>107</v>
      </c>
      <c r="B49" t="str">
        <f>VLOOKUP(A:A,Sheet22!A:B,2,0)</f>
        <v>C2</v>
      </c>
    </row>
    <row r="50" spans="1:2" x14ac:dyDescent="0.25">
      <c r="A50" t="s">
        <v>106</v>
      </c>
      <c r="B50" t="str">
        <f>VLOOKUP(A:A,Sheet22!A:B,2,0)</f>
        <v>C4</v>
      </c>
    </row>
    <row r="51" spans="1:2" x14ac:dyDescent="0.25">
      <c r="A51" t="s">
        <v>79</v>
      </c>
      <c r="B51" t="str">
        <f>VLOOKUP(A:A,Sheet22!A:B,2,0)</f>
        <v>C7</v>
      </c>
    </row>
    <row r="52" spans="1:2" x14ac:dyDescent="0.25">
      <c r="A52" t="s">
        <v>76</v>
      </c>
      <c r="B52" t="str">
        <f>VLOOKUP(A:A,Sheet22!A:B,2,0)</f>
        <v>C8</v>
      </c>
    </row>
    <row r="53" spans="1:2" x14ac:dyDescent="0.25">
      <c r="A53" t="s">
        <v>110</v>
      </c>
      <c r="B53" t="str">
        <f>VLOOKUP(A:A,Sheet22!A:B,2,0)</f>
        <v>C8</v>
      </c>
    </row>
    <row r="54" spans="1:2" x14ac:dyDescent="0.25">
      <c r="A54" t="s">
        <v>80</v>
      </c>
      <c r="B54" t="str">
        <f>VLOOKUP(A:A,Sheet22!A:B,2,0)</f>
        <v>C5</v>
      </c>
    </row>
    <row r="55" spans="1:2" x14ac:dyDescent="0.25">
      <c r="A55" t="s">
        <v>112</v>
      </c>
      <c r="B55" t="str">
        <f>VLOOKUP(A:A,Sheet22!A:B,2,0)</f>
        <v>C6</v>
      </c>
    </row>
    <row r="56" spans="1:2" x14ac:dyDescent="0.25">
      <c r="A56" t="s">
        <v>95</v>
      </c>
      <c r="B56" t="str">
        <f>VLOOKUP(A:A,Sheet22!A:B,2,0)</f>
        <v>C2</v>
      </c>
    </row>
    <row r="57" spans="1:2" x14ac:dyDescent="0.25">
      <c r="A57" t="s">
        <v>88</v>
      </c>
      <c r="B57" t="str">
        <f>VLOOKUP(A:A,Sheet22!A:B,2,0)</f>
        <v>C7</v>
      </c>
    </row>
    <row r="58" spans="1:2" x14ac:dyDescent="0.25">
      <c r="A58" t="s">
        <v>85</v>
      </c>
      <c r="B58" t="str">
        <f>VLOOKUP(A:A,Sheet22!A:B,2,0)</f>
        <v>C4</v>
      </c>
    </row>
    <row r="59" spans="1:2" x14ac:dyDescent="0.25">
      <c r="A59" t="s">
        <v>111</v>
      </c>
      <c r="B59" t="str">
        <f>VLOOKUP(A:A,Sheet22!A:B,2,0)</f>
        <v>C6</v>
      </c>
    </row>
    <row r="60" spans="1:2" x14ac:dyDescent="0.25">
      <c r="A60" t="s">
        <v>108</v>
      </c>
      <c r="B60" t="str">
        <f>VLOOKUP(A:A,Sheet22!A:B,2,0)</f>
        <v>C6</v>
      </c>
    </row>
    <row r="61" spans="1:2" x14ac:dyDescent="0.25">
      <c r="A61" t="s">
        <v>99</v>
      </c>
      <c r="B61" t="str">
        <f>VLOOKUP(A:A,Sheet22!A:B,2,0)</f>
        <v>C8</v>
      </c>
    </row>
    <row r="62" spans="1:2" x14ac:dyDescent="0.25">
      <c r="A62" t="s">
        <v>94</v>
      </c>
      <c r="B62" t="str">
        <f>VLOOKUP(A:A,Sheet22!A:B,2,0)</f>
        <v>C6</v>
      </c>
    </row>
    <row r="63" spans="1:2" x14ac:dyDescent="0.25">
      <c r="A63" t="s">
        <v>105</v>
      </c>
      <c r="B63" t="str">
        <f>VLOOKUP(A:A,Sheet22!A:B,2,0)</f>
        <v>C5</v>
      </c>
    </row>
    <row r="64" spans="1:2" x14ac:dyDescent="0.25">
      <c r="A64" t="s">
        <v>204</v>
      </c>
      <c r="B64" t="str">
        <f>VLOOKUP(A:A,Sheet22!A:B,2,0)</f>
        <v>C3</v>
      </c>
    </row>
    <row r="65" spans="1:2" x14ac:dyDescent="0.25">
      <c r="A65" t="s">
        <v>89</v>
      </c>
      <c r="B65" t="str">
        <f>VLOOKUP(A:A,Sheet22!A:B,2,0)</f>
        <v>C5</v>
      </c>
    </row>
    <row r="66" spans="1:2" x14ac:dyDescent="0.25">
      <c r="A66" t="s">
        <v>102</v>
      </c>
      <c r="B66" t="str">
        <f>VLOOKUP(A:A,Sheet22!A:B,2,0)</f>
        <v>C2</v>
      </c>
    </row>
    <row r="67" spans="1:2" x14ac:dyDescent="0.25">
      <c r="A67" t="s">
        <v>103</v>
      </c>
      <c r="B67" t="str">
        <f>VLOOKUP(A:A,Sheet22!A:B,2,0)</f>
        <v>C2</v>
      </c>
    </row>
    <row r="68" spans="1:2" x14ac:dyDescent="0.25">
      <c r="A68" t="s">
        <v>81</v>
      </c>
      <c r="B68" t="str">
        <f>VLOOKUP(A:A,Sheet22!A:B,2,0)</f>
        <v>C8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FE5A6-5FB0-4F7A-81BB-FC7797F569F1}">
  <dimension ref="A1:B43"/>
  <sheetViews>
    <sheetView topLeftCell="A4" workbookViewId="0">
      <selection activeCell="K36" sqref="K36"/>
    </sheetView>
  </sheetViews>
  <sheetFormatPr defaultRowHeight="13.8" x14ac:dyDescent="0.25"/>
  <cols>
    <col min="1" max="1" width="17.44140625" customWidth="1"/>
    <col min="2" max="2" width="14.6640625" customWidth="1"/>
  </cols>
  <sheetData>
    <row r="1" spans="1:2" x14ac:dyDescent="0.25">
      <c r="A1" t="s">
        <v>58</v>
      </c>
      <c r="B1" t="str">
        <f>VLOOKUP(A:A,Sheet22!A:B,2,0)</f>
        <v>C8</v>
      </c>
    </row>
    <row r="2" spans="1:2" x14ac:dyDescent="0.25">
      <c r="A2" t="s">
        <v>54</v>
      </c>
      <c r="B2" t="str">
        <f>VLOOKUP(A:A,Sheet22!A:B,2,0)</f>
        <v>C8</v>
      </c>
    </row>
    <row r="3" spans="1:2" x14ac:dyDescent="0.25">
      <c r="A3" t="s">
        <v>77</v>
      </c>
      <c r="B3" t="str">
        <f>VLOOKUP(A:A,Sheet22!A:B,2,0)</f>
        <v>C8</v>
      </c>
    </row>
    <row r="4" spans="1:2" x14ac:dyDescent="0.25">
      <c r="A4" t="s">
        <v>53</v>
      </c>
      <c r="B4" t="str">
        <f>VLOOKUP(A:A,Sheet22!A:B,2,0)</f>
        <v>C8</v>
      </c>
    </row>
    <row r="5" spans="1:2" x14ac:dyDescent="0.25">
      <c r="A5" t="s">
        <v>70</v>
      </c>
      <c r="B5" t="str">
        <f>VLOOKUP(A:A,Sheet22!A:B,2,0)</f>
        <v>C8</v>
      </c>
    </row>
    <row r="6" spans="1:2" x14ac:dyDescent="0.25">
      <c r="A6" t="s">
        <v>61</v>
      </c>
      <c r="B6" t="str">
        <f>VLOOKUP(A:A,Sheet22!A:B,2,0)</f>
        <v>C8</v>
      </c>
    </row>
    <row r="7" spans="1:2" x14ac:dyDescent="0.25">
      <c r="A7" t="s">
        <v>63</v>
      </c>
      <c r="B7" t="str">
        <f>VLOOKUP(A:A,Sheet22!A:B,2,0)</f>
        <v>C8</v>
      </c>
    </row>
    <row r="8" spans="1:2" x14ac:dyDescent="0.25">
      <c r="A8" t="s">
        <v>83</v>
      </c>
      <c r="B8" t="str">
        <f>VLOOKUP(A:A,Sheet22!A:B,2,0)</f>
        <v>C8</v>
      </c>
    </row>
    <row r="9" spans="1:2" x14ac:dyDescent="0.25">
      <c r="A9" t="s">
        <v>198</v>
      </c>
      <c r="B9" t="str">
        <f>VLOOKUP(A:A,Sheet22!A:B,2,0)</f>
        <v>C7</v>
      </c>
    </row>
    <row r="10" spans="1:2" x14ac:dyDescent="0.25">
      <c r="A10" t="s">
        <v>199</v>
      </c>
      <c r="B10" t="str">
        <f>VLOOKUP(A:A,Sheet22!A:B,2,0)</f>
        <v>C7</v>
      </c>
    </row>
    <row r="11" spans="1:2" x14ac:dyDescent="0.25">
      <c r="A11" t="s">
        <v>74</v>
      </c>
      <c r="B11" t="str">
        <f>VLOOKUP(A:A,Sheet22!A:B,2,0)</f>
        <v>C8</v>
      </c>
    </row>
    <row r="12" spans="1:2" x14ac:dyDescent="0.25">
      <c r="A12" t="s">
        <v>52</v>
      </c>
      <c r="B12" t="str">
        <f>VLOOKUP(A:A,Sheet22!A:B,2,0)</f>
        <v>C7</v>
      </c>
    </row>
    <row r="13" spans="1:2" x14ac:dyDescent="0.25">
      <c r="A13" t="s">
        <v>51</v>
      </c>
      <c r="B13" t="str">
        <f>VLOOKUP(A:A,Sheet22!A:B,2,0)</f>
        <v>C7</v>
      </c>
    </row>
    <row r="14" spans="1:2" x14ac:dyDescent="0.25">
      <c r="A14" t="s">
        <v>66</v>
      </c>
      <c r="B14" t="str">
        <f>VLOOKUP(A:A,Sheet22!A:B,2,0)</f>
        <v>C8</v>
      </c>
    </row>
    <row r="15" spans="1:2" x14ac:dyDescent="0.25">
      <c r="A15" t="s">
        <v>55</v>
      </c>
      <c r="B15" t="str">
        <f>VLOOKUP(A:A,Sheet22!A:B,2,0)</f>
        <v>C7</v>
      </c>
    </row>
    <row r="16" spans="1:2" x14ac:dyDescent="0.25">
      <c r="A16" t="s">
        <v>73</v>
      </c>
      <c r="B16" t="str">
        <f>VLOOKUP(A:A,Sheet22!A:B,2,0)</f>
        <v>C7</v>
      </c>
    </row>
    <row r="17" spans="1:2" x14ac:dyDescent="0.25">
      <c r="A17" t="s">
        <v>59</v>
      </c>
      <c r="B17" t="str">
        <f>VLOOKUP(A:A,Sheet22!A:B,2,0)</f>
        <v>C7</v>
      </c>
    </row>
    <row r="18" spans="1:2" x14ac:dyDescent="0.25">
      <c r="A18" t="s">
        <v>82</v>
      </c>
      <c r="B18" t="str">
        <f>VLOOKUP(A:A,Sheet22!A:B,2,0)</f>
        <v>C8</v>
      </c>
    </row>
    <row r="19" spans="1:2" x14ac:dyDescent="0.25">
      <c r="A19" t="s">
        <v>91</v>
      </c>
      <c r="B19" t="str">
        <f>VLOOKUP(A:A,Sheet22!A:B,2,0)</f>
        <v>C8</v>
      </c>
    </row>
    <row r="20" spans="1:2" x14ac:dyDescent="0.25">
      <c r="A20" t="s">
        <v>96</v>
      </c>
      <c r="B20" t="str">
        <f>VLOOKUP(A:A,Sheet22!A:B,2,0)</f>
        <v>C8</v>
      </c>
    </row>
    <row r="21" spans="1:2" x14ac:dyDescent="0.25">
      <c r="A21" t="s">
        <v>78</v>
      </c>
      <c r="B21" t="str">
        <f>VLOOKUP(A:A,Sheet22!A:B,2,0)</f>
        <v>C8</v>
      </c>
    </row>
    <row r="22" spans="1:2" x14ac:dyDescent="0.25">
      <c r="A22" t="s">
        <v>81</v>
      </c>
      <c r="B22" t="str">
        <f>VLOOKUP(A:A,Sheet22!A:B,2,0)</f>
        <v>C8</v>
      </c>
    </row>
    <row r="23" spans="1:2" x14ac:dyDescent="0.25">
      <c r="A23" t="s">
        <v>60</v>
      </c>
      <c r="B23" t="str">
        <f>VLOOKUP(A:A,Sheet22!A:B,2,0)</f>
        <v>C7</v>
      </c>
    </row>
    <row r="24" spans="1:2" x14ac:dyDescent="0.25">
      <c r="A24" t="s">
        <v>64</v>
      </c>
      <c r="B24" t="str">
        <f>VLOOKUP(A:A,Sheet22!A:B,2,0)</f>
        <v>C8</v>
      </c>
    </row>
    <row r="25" spans="1:2" x14ac:dyDescent="0.25">
      <c r="A25" t="s">
        <v>76</v>
      </c>
      <c r="B25" t="str">
        <f>VLOOKUP(A:A,Sheet22!A:B,2,0)</f>
        <v>C8</v>
      </c>
    </row>
    <row r="26" spans="1:2" x14ac:dyDescent="0.25">
      <c r="A26" t="s">
        <v>84</v>
      </c>
      <c r="B26" t="str">
        <f>VLOOKUP(A:A,Sheet22!A:B,2,0)</f>
        <v>C8</v>
      </c>
    </row>
    <row r="27" spans="1:2" x14ac:dyDescent="0.25">
      <c r="A27" t="s">
        <v>75</v>
      </c>
      <c r="B27" t="str">
        <f>VLOOKUP(A:A,Sheet22!A:B,2,0)</f>
        <v>C8</v>
      </c>
    </row>
    <row r="28" spans="1:2" x14ac:dyDescent="0.25">
      <c r="A28" t="s">
        <v>68</v>
      </c>
      <c r="B28" t="str">
        <f>VLOOKUP(A:A,Sheet22!A:B,2,0)</f>
        <v>C8</v>
      </c>
    </row>
    <row r="29" spans="1:2" x14ac:dyDescent="0.25">
      <c r="A29" t="s">
        <v>200</v>
      </c>
      <c r="B29" t="str">
        <f>VLOOKUP(A:A,Sheet22!A:B,2,0)</f>
        <v>C7</v>
      </c>
    </row>
    <row r="30" spans="1:2" x14ac:dyDescent="0.25">
      <c r="A30" t="s">
        <v>86</v>
      </c>
      <c r="B30" t="str">
        <f>VLOOKUP(A:A,Sheet22!A:B,2,0)</f>
        <v>C8</v>
      </c>
    </row>
    <row r="31" spans="1:2" x14ac:dyDescent="0.25">
      <c r="A31" t="s">
        <v>56</v>
      </c>
      <c r="B31" t="str">
        <f>VLOOKUP(A:A,Sheet22!A:B,2,0)</f>
        <v>C7</v>
      </c>
    </row>
    <row r="32" spans="1:2" x14ac:dyDescent="0.25">
      <c r="A32" t="s">
        <v>85</v>
      </c>
      <c r="B32" t="str">
        <f>VLOOKUP(A:A,Sheet22!A:B,2,0)</f>
        <v>C4</v>
      </c>
    </row>
    <row r="33" spans="1:2" x14ac:dyDescent="0.25">
      <c r="A33" t="s">
        <v>106</v>
      </c>
      <c r="B33" t="str">
        <f>VLOOKUP(A:A,Sheet22!A:B,2,0)</f>
        <v>C4</v>
      </c>
    </row>
    <row r="34" spans="1:2" x14ac:dyDescent="0.25">
      <c r="A34" t="s">
        <v>50</v>
      </c>
      <c r="B34" t="str">
        <f>VLOOKUP(A:A,Sheet22!A:B,2,0)</f>
        <v>C7</v>
      </c>
    </row>
    <row r="35" spans="1:2" x14ac:dyDescent="0.25">
      <c r="A35" t="s">
        <v>115</v>
      </c>
      <c r="B35" t="str">
        <f>VLOOKUP(A:A,Sheet22!A:B,2,0)</f>
        <v>C6</v>
      </c>
    </row>
    <row r="36" spans="1:2" x14ac:dyDescent="0.25">
      <c r="A36" t="s">
        <v>92</v>
      </c>
      <c r="B36" t="str">
        <f>VLOOKUP(A:A,Sheet22!A:B,2,0)</f>
        <v>C7</v>
      </c>
    </row>
    <row r="37" spans="1:2" x14ac:dyDescent="0.25">
      <c r="A37" t="s">
        <v>90</v>
      </c>
      <c r="B37" t="str">
        <f>VLOOKUP(A:A,Sheet22!A:B,2,0)</f>
        <v>C8</v>
      </c>
    </row>
    <row r="38" spans="1:2" x14ac:dyDescent="0.25">
      <c r="A38" t="s">
        <v>72</v>
      </c>
      <c r="B38" t="str">
        <f>VLOOKUP(A:A,Sheet22!A:B,2,0)</f>
        <v>C8</v>
      </c>
    </row>
    <row r="39" spans="1:2" x14ac:dyDescent="0.25">
      <c r="A39" t="s">
        <v>62</v>
      </c>
      <c r="B39" t="str">
        <f>VLOOKUP(A:A,Sheet22!A:B,2,0)</f>
        <v>C7</v>
      </c>
    </row>
    <row r="40" spans="1:2" x14ac:dyDescent="0.25">
      <c r="A40" t="s">
        <v>111</v>
      </c>
      <c r="B40" t="str">
        <f>VLOOKUP(A:A,Sheet22!A:B,2,0)</f>
        <v>C6</v>
      </c>
    </row>
    <row r="41" spans="1:2" x14ac:dyDescent="0.25">
      <c r="A41" t="s">
        <v>112</v>
      </c>
      <c r="B41" t="str">
        <f>VLOOKUP(A:A,Sheet22!A:B,2,0)</f>
        <v>C6</v>
      </c>
    </row>
    <row r="42" spans="1:2" x14ac:dyDescent="0.25">
      <c r="A42" t="s">
        <v>108</v>
      </c>
      <c r="B42" t="str">
        <f>VLOOKUP(A:A,Sheet22!A:B,2,0)</f>
        <v>C6</v>
      </c>
    </row>
    <row r="43" spans="1:2" x14ac:dyDescent="0.25">
      <c r="A43" t="s">
        <v>97</v>
      </c>
      <c r="B43" t="str">
        <f>VLOOKUP(A:A,Sheet22!A:B,2,0)</f>
        <v>C8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74F8-0C54-4CD6-BA16-1F51C660CE2F}">
  <dimension ref="A1:B22"/>
  <sheetViews>
    <sheetView workbookViewId="0">
      <selection activeCell="E5" sqref="E5"/>
    </sheetView>
  </sheetViews>
  <sheetFormatPr defaultRowHeight="13.8" x14ac:dyDescent="0.25"/>
  <cols>
    <col min="1" max="1" width="17.88671875" customWidth="1"/>
    <col min="2" max="2" width="11.21875" customWidth="1"/>
  </cols>
  <sheetData>
    <row r="1" spans="1:2" x14ac:dyDescent="0.25">
      <c r="A1" t="s">
        <v>58</v>
      </c>
      <c r="B1" t="str">
        <f>VLOOKUP(A:A,Sheet22!A:B,2,0)</f>
        <v>C8</v>
      </c>
    </row>
    <row r="2" spans="1:2" x14ac:dyDescent="0.25">
      <c r="A2" t="s">
        <v>53</v>
      </c>
      <c r="B2" t="str">
        <f>VLOOKUP(A:A,Sheet22!A:B,2,0)</f>
        <v>C8</v>
      </c>
    </row>
    <row r="3" spans="1:2" x14ac:dyDescent="0.25">
      <c r="A3" t="s">
        <v>54</v>
      </c>
      <c r="B3" t="str">
        <f>VLOOKUP(A:A,Sheet22!A:B,2,0)</f>
        <v>C8</v>
      </c>
    </row>
    <row r="4" spans="1:2" x14ac:dyDescent="0.25">
      <c r="A4" t="s">
        <v>61</v>
      </c>
      <c r="B4" t="str">
        <f>VLOOKUP(A:A,Sheet22!A:B,2,0)</f>
        <v>C8</v>
      </c>
    </row>
    <row r="5" spans="1:2" x14ac:dyDescent="0.25">
      <c r="A5" t="s">
        <v>63</v>
      </c>
      <c r="B5" t="str">
        <f>VLOOKUP(A:A,Sheet22!A:B,2,0)</f>
        <v>C8</v>
      </c>
    </row>
    <row r="6" spans="1:2" x14ac:dyDescent="0.25">
      <c r="A6" t="s">
        <v>77</v>
      </c>
      <c r="B6" t="str">
        <f>VLOOKUP(A:A,Sheet22!A:B,2,0)</f>
        <v>C8</v>
      </c>
    </row>
    <row r="7" spans="1:2" x14ac:dyDescent="0.25">
      <c r="A7" t="s">
        <v>70</v>
      </c>
      <c r="B7" t="str">
        <f>VLOOKUP(A:A,Sheet22!A:B,2,0)</f>
        <v>C8</v>
      </c>
    </row>
    <row r="8" spans="1:2" x14ac:dyDescent="0.25">
      <c r="A8" t="s">
        <v>86</v>
      </c>
      <c r="B8" t="str">
        <f>VLOOKUP(A:A,Sheet22!A:B,2,0)</f>
        <v>C8</v>
      </c>
    </row>
    <row r="9" spans="1:2" x14ac:dyDescent="0.25">
      <c r="A9" t="s">
        <v>74</v>
      </c>
      <c r="B9" t="str">
        <f>VLOOKUP(A:A,Sheet22!A:B,2,0)</f>
        <v>C8</v>
      </c>
    </row>
    <row r="10" spans="1:2" x14ac:dyDescent="0.25">
      <c r="A10" t="s">
        <v>66</v>
      </c>
      <c r="B10" t="str">
        <f>VLOOKUP(A:A,Sheet22!A:B,2,0)</f>
        <v>C8</v>
      </c>
    </row>
    <row r="11" spans="1:2" x14ac:dyDescent="0.25">
      <c r="A11" t="s">
        <v>91</v>
      </c>
      <c r="B11" t="str">
        <f>VLOOKUP(A:A,Sheet22!A:B,2,0)</f>
        <v>C8</v>
      </c>
    </row>
    <row r="12" spans="1:2" x14ac:dyDescent="0.25">
      <c r="A12" t="s">
        <v>78</v>
      </c>
      <c r="B12" t="str">
        <f>VLOOKUP(A:A,Sheet22!A:B,2,0)</f>
        <v>C8</v>
      </c>
    </row>
    <row r="13" spans="1:2" x14ac:dyDescent="0.25">
      <c r="A13" t="s">
        <v>96</v>
      </c>
      <c r="B13" t="str">
        <f>VLOOKUP(A:A,Sheet22!A:B,2,0)</f>
        <v>C8</v>
      </c>
    </row>
    <row r="14" spans="1:2" x14ac:dyDescent="0.25">
      <c r="A14" t="s">
        <v>81</v>
      </c>
      <c r="B14" t="str">
        <f>VLOOKUP(A:A,Sheet22!A:B,2,0)</f>
        <v>C8</v>
      </c>
    </row>
    <row r="15" spans="1:2" x14ac:dyDescent="0.25">
      <c r="A15" t="s">
        <v>83</v>
      </c>
      <c r="B15" t="str">
        <f>VLOOKUP(A:A,Sheet22!A:B,2,0)</f>
        <v>C8</v>
      </c>
    </row>
    <row r="16" spans="1:2" x14ac:dyDescent="0.25">
      <c r="A16" t="s">
        <v>72</v>
      </c>
      <c r="B16" t="str">
        <f>VLOOKUP(A:A,Sheet22!A:B,2,0)</f>
        <v>C8</v>
      </c>
    </row>
    <row r="17" spans="1:2" x14ac:dyDescent="0.25">
      <c r="A17" t="s">
        <v>76</v>
      </c>
      <c r="B17" t="str">
        <f>VLOOKUP(A:A,Sheet22!A:B,2,0)</f>
        <v>C8</v>
      </c>
    </row>
    <row r="18" spans="1:2" x14ac:dyDescent="0.25">
      <c r="A18" t="s">
        <v>75</v>
      </c>
      <c r="B18" t="str">
        <f>VLOOKUP(A:A,Sheet22!A:B,2,0)</f>
        <v>C8</v>
      </c>
    </row>
    <row r="19" spans="1:2" x14ac:dyDescent="0.25">
      <c r="A19" t="s">
        <v>84</v>
      </c>
      <c r="B19" t="str">
        <f>VLOOKUP(A:A,Sheet22!A:B,2,0)</f>
        <v>C8</v>
      </c>
    </row>
    <row r="20" spans="1:2" x14ac:dyDescent="0.25">
      <c r="A20" t="s">
        <v>82</v>
      </c>
      <c r="B20" t="str">
        <f>VLOOKUP(A:A,Sheet22!A:B,2,0)</f>
        <v>C8</v>
      </c>
    </row>
    <row r="21" spans="1:2" x14ac:dyDescent="0.25">
      <c r="A21" t="s">
        <v>68</v>
      </c>
      <c r="B21" t="str">
        <f>VLOOKUP(A:A,Sheet22!A:B,2,0)</f>
        <v>C8</v>
      </c>
    </row>
    <row r="22" spans="1:2" x14ac:dyDescent="0.25">
      <c r="A22" t="s">
        <v>106</v>
      </c>
      <c r="B22" t="str">
        <f>VLOOKUP(A:A,Sheet22!A:B,2,0)</f>
        <v>C4</v>
      </c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D6B15-A106-4E2C-8EC2-E43BC00295EF}">
  <dimension ref="A1:B65"/>
  <sheetViews>
    <sheetView topLeftCell="A39" workbookViewId="0">
      <selection activeCell="K48" sqref="K48"/>
    </sheetView>
  </sheetViews>
  <sheetFormatPr defaultRowHeight="13.8" x14ac:dyDescent="0.25"/>
  <cols>
    <col min="1" max="1" width="17.44140625" customWidth="1"/>
  </cols>
  <sheetData>
    <row r="1" spans="1:2" x14ac:dyDescent="0.25">
      <c r="A1" t="s">
        <v>72</v>
      </c>
      <c r="B1" t="str">
        <f>VLOOKUP(A:A,Sheet22!A:B,2,0)</f>
        <v>C8</v>
      </c>
    </row>
    <row r="2" spans="1:2" x14ac:dyDescent="0.25">
      <c r="A2" t="s">
        <v>90</v>
      </c>
      <c r="B2" t="str">
        <f>VLOOKUP(A:A,Sheet22!A:B,2,0)</f>
        <v>C8</v>
      </c>
    </row>
    <row r="3" spans="1:2" x14ac:dyDescent="0.25">
      <c r="A3" t="s">
        <v>98</v>
      </c>
      <c r="B3" t="str">
        <f>VLOOKUP(A:A,Sheet22!A:B,2,0)</f>
        <v>C7</v>
      </c>
    </row>
    <row r="4" spans="1:2" x14ac:dyDescent="0.25">
      <c r="A4" t="s">
        <v>82</v>
      </c>
      <c r="B4" t="str">
        <f>VLOOKUP(A:A,Sheet22!A:B,2,0)</f>
        <v>C8</v>
      </c>
    </row>
    <row r="5" spans="1:2" x14ac:dyDescent="0.25">
      <c r="A5" t="s">
        <v>53</v>
      </c>
      <c r="B5" t="str">
        <f>VLOOKUP(A:A,Sheet22!A:B,2,0)</f>
        <v>C8</v>
      </c>
    </row>
    <row r="6" spans="1:2" x14ac:dyDescent="0.25">
      <c r="A6" t="s">
        <v>70</v>
      </c>
      <c r="B6" t="str">
        <f>VLOOKUP(A:A,Sheet22!A:B,2,0)</f>
        <v>C8</v>
      </c>
    </row>
    <row r="7" spans="1:2" x14ac:dyDescent="0.25">
      <c r="A7" t="s">
        <v>92</v>
      </c>
      <c r="B7" t="str">
        <f>VLOOKUP(A:A,Sheet22!A:B,2,0)</f>
        <v>C7</v>
      </c>
    </row>
    <row r="8" spans="1:2" x14ac:dyDescent="0.25">
      <c r="A8" t="s">
        <v>54</v>
      </c>
      <c r="B8" t="str">
        <f>VLOOKUP(A:A,Sheet22!A:B,2,0)</f>
        <v>C8</v>
      </c>
    </row>
    <row r="9" spans="1:2" x14ac:dyDescent="0.25">
      <c r="A9" t="s">
        <v>58</v>
      </c>
      <c r="B9" t="str">
        <f>VLOOKUP(A:A,Sheet22!A:B,2,0)</f>
        <v>C8</v>
      </c>
    </row>
    <row r="10" spans="1:2" x14ac:dyDescent="0.25">
      <c r="A10" t="s">
        <v>198</v>
      </c>
      <c r="B10" t="str">
        <f>VLOOKUP(A:A,Sheet22!A:B,2,0)</f>
        <v>C7</v>
      </c>
    </row>
    <row r="11" spans="1:2" x14ac:dyDescent="0.25">
      <c r="A11" t="s">
        <v>55</v>
      </c>
      <c r="B11" t="str">
        <f>VLOOKUP(A:A,Sheet22!A:B,2,0)</f>
        <v>C7</v>
      </c>
    </row>
    <row r="12" spans="1:2" x14ac:dyDescent="0.25">
      <c r="A12" t="s">
        <v>52</v>
      </c>
      <c r="B12" t="str">
        <f>VLOOKUP(A:A,Sheet22!A:B,2,0)</f>
        <v>C7</v>
      </c>
    </row>
    <row r="13" spans="1:2" x14ac:dyDescent="0.25">
      <c r="A13" t="s">
        <v>104</v>
      </c>
      <c r="B13" t="str">
        <f>VLOOKUP(A:A,Sheet22!A:B,2,0)</f>
        <v>C5</v>
      </c>
    </row>
    <row r="14" spans="1:2" x14ac:dyDescent="0.25">
      <c r="A14" t="s">
        <v>88</v>
      </c>
      <c r="B14" t="str">
        <f>VLOOKUP(A:A,Sheet22!A:B,2,0)</f>
        <v>C7</v>
      </c>
    </row>
    <row r="15" spans="1:2" x14ac:dyDescent="0.25">
      <c r="A15" t="s">
        <v>96</v>
      </c>
      <c r="B15" t="str">
        <f>VLOOKUP(A:A,Sheet22!A:B,2,0)</f>
        <v>C8</v>
      </c>
    </row>
    <row r="16" spans="1:2" x14ac:dyDescent="0.25">
      <c r="A16" t="s">
        <v>78</v>
      </c>
      <c r="B16" t="str">
        <f>VLOOKUP(A:A,Sheet22!A:B,2,0)</f>
        <v>C8</v>
      </c>
    </row>
    <row r="17" spans="1:2" x14ac:dyDescent="0.25">
      <c r="A17" t="s">
        <v>66</v>
      </c>
      <c r="B17" t="str">
        <f>VLOOKUP(A:A,Sheet22!A:B,2,0)</f>
        <v>C8</v>
      </c>
    </row>
    <row r="18" spans="1:2" x14ac:dyDescent="0.25">
      <c r="A18" t="s">
        <v>71</v>
      </c>
      <c r="B18" t="str">
        <f>VLOOKUP(A:A,Sheet22!A:B,2,0)</f>
        <v>C7</v>
      </c>
    </row>
    <row r="19" spans="1:2" x14ac:dyDescent="0.25">
      <c r="A19" t="s">
        <v>99</v>
      </c>
      <c r="B19" t="str">
        <f>VLOOKUP(A:A,Sheet22!A:B,2,0)</f>
        <v>C8</v>
      </c>
    </row>
    <row r="20" spans="1:2" x14ac:dyDescent="0.25">
      <c r="A20" t="s">
        <v>74</v>
      </c>
      <c r="B20" t="str">
        <f>VLOOKUP(A:A,Sheet22!A:B,2,0)</f>
        <v>C8</v>
      </c>
    </row>
    <row r="21" spans="1:2" x14ac:dyDescent="0.25">
      <c r="A21" t="s">
        <v>80</v>
      </c>
      <c r="B21" t="str">
        <f>VLOOKUP(A:A,Sheet22!A:B,2,0)</f>
        <v>C5</v>
      </c>
    </row>
    <row r="22" spans="1:2" x14ac:dyDescent="0.25">
      <c r="A22" t="s">
        <v>86</v>
      </c>
      <c r="B22" t="str">
        <f>VLOOKUP(A:A,Sheet22!A:B,2,0)</f>
        <v>C8</v>
      </c>
    </row>
    <row r="23" spans="1:2" x14ac:dyDescent="0.25">
      <c r="A23" t="s">
        <v>59</v>
      </c>
      <c r="B23" t="str">
        <f>VLOOKUP(A:A,Sheet22!A:B,2,0)</f>
        <v>C7</v>
      </c>
    </row>
    <row r="24" spans="1:2" x14ac:dyDescent="0.25">
      <c r="A24" t="s">
        <v>79</v>
      </c>
      <c r="B24" t="str">
        <f>VLOOKUP(A:A,Sheet22!A:B,2,0)</f>
        <v>C7</v>
      </c>
    </row>
    <row r="25" spans="1:2" x14ac:dyDescent="0.25">
      <c r="A25" t="s">
        <v>77</v>
      </c>
      <c r="B25" t="str">
        <f>VLOOKUP(A:A,Sheet22!A:B,2,0)</f>
        <v>C8</v>
      </c>
    </row>
    <row r="26" spans="1:2" x14ac:dyDescent="0.25">
      <c r="A26" t="s">
        <v>63</v>
      </c>
      <c r="B26" t="str">
        <f>VLOOKUP(A:A,Sheet22!A:B,2,0)</f>
        <v>C8</v>
      </c>
    </row>
    <row r="27" spans="1:2" x14ac:dyDescent="0.25">
      <c r="A27" t="s">
        <v>76</v>
      </c>
      <c r="B27" t="str">
        <f>VLOOKUP(A:A,Sheet22!A:B,2,0)</f>
        <v>C8</v>
      </c>
    </row>
    <row r="28" spans="1:2" x14ac:dyDescent="0.25">
      <c r="A28" t="s">
        <v>75</v>
      </c>
      <c r="B28" t="str">
        <f>VLOOKUP(A:A,Sheet22!A:B,2,0)</f>
        <v>C8</v>
      </c>
    </row>
    <row r="29" spans="1:2" x14ac:dyDescent="0.25">
      <c r="A29" t="s">
        <v>51</v>
      </c>
      <c r="B29" t="str">
        <f>VLOOKUP(A:A,Sheet22!A:B,2,0)</f>
        <v>C7</v>
      </c>
    </row>
    <row r="30" spans="1:2" x14ac:dyDescent="0.25">
      <c r="A30" t="s">
        <v>57</v>
      </c>
      <c r="B30" t="str">
        <f>VLOOKUP(A:A,Sheet22!A:B,2,0)</f>
        <v>C7</v>
      </c>
    </row>
    <row r="31" spans="1:2" x14ac:dyDescent="0.25">
      <c r="A31" t="s">
        <v>50</v>
      </c>
      <c r="B31" t="str">
        <f>VLOOKUP(A:A,Sheet22!A:B,2,0)</f>
        <v>C7</v>
      </c>
    </row>
    <row r="32" spans="1:2" x14ac:dyDescent="0.25">
      <c r="A32" t="s">
        <v>61</v>
      </c>
      <c r="B32" t="str">
        <f>VLOOKUP(A:A,Sheet22!A:B,2,0)</f>
        <v>C8</v>
      </c>
    </row>
    <row r="33" spans="1:2" x14ac:dyDescent="0.25">
      <c r="A33" t="s">
        <v>100</v>
      </c>
      <c r="B33" t="str">
        <f>VLOOKUP(A:A,Sheet22!A:B,2,0)</f>
        <v>C2</v>
      </c>
    </row>
    <row r="34" spans="1:2" x14ac:dyDescent="0.25">
      <c r="A34" t="s">
        <v>105</v>
      </c>
      <c r="B34" t="str">
        <f>VLOOKUP(A:A,Sheet22!A:B,2,0)</f>
        <v>C5</v>
      </c>
    </row>
    <row r="35" spans="1:2" x14ac:dyDescent="0.25">
      <c r="A35" t="s">
        <v>199</v>
      </c>
      <c r="B35" t="str">
        <f>VLOOKUP(A:A,Sheet22!A:B,2,0)</f>
        <v>C7</v>
      </c>
    </row>
    <row r="36" spans="1:2" x14ac:dyDescent="0.25">
      <c r="A36" t="s">
        <v>60</v>
      </c>
      <c r="B36" t="str">
        <f>VLOOKUP(A:A,Sheet22!A:B,2,0)</f>
        <v>C7</v>
      </c>
    </row>
    <row r="37" spans="1:2" x14ac:dyDescent="0.25">
      <c r="A37" t="s">
        <v>91</v>
      </c>
      <c r="B37" t="str">
        <f>VLOOKUP(A:A,Sheet22!A:B,2,0)</f>
        <v>C8</v>
      </c>
    </row>
    <row r="38" spans="1:2" x14ac:dyDescent="0.25">
      <c r="A38" t="s">
        <v>84</v>
      </c>
      <c r="B38" t="str">
        <f>VLOOKUP(A:A,Sheet22!A:B,2,0)</f>
        <v>C8</v>
      </c>
    </row>
    <row r="39" spans="1:2" x14ac:dyDescent="0.25">
      <c r="A39" t="s">
        <v>89</v>
      </c>
      <c r="B39" t="str">
        <f>VLOOKUP(A:A,Sheet22!A:B,2,0)</f>
        <v>C5</v>
      </c>
    </row>
    <row r="40" spans="1:2" x14ac:dyDescent="0.25">
      <c r="A40" t="s">
        <v>97</v>
      </c>
      <c r="B40" t="str">
        <f>VLOOKUP(A:A,Sheet22!A:B,2,0)</f>
        <v>C8</v>
      </c>
    </row>
    <row r="41" spans="1:2" x14ac:dyDescent="0.25">
      <c r="A41" t="s">
        <v>56</v>
      </c>
      <c r="B41" t="str">
        <f>VLOOKUP(A:A,Sheet22!A:B,2,0)</f>
        <v>C7</v>
      </c>
    </row>
    <row r="42" spans="1:2" x14ac:dyDescent="0.25">
      <c r="A42" t="s">
        <v>69</v>
      </c>
      <c r="B42" t="str">
        <f>VLOOKUP(A:A,Sheet22!A:B,2,0)</f>
        <v>C2</v>
      </c>
    </row>
    <row r="43" spans="1:2" x14ac:dyDescent="0.25">
      <c r="A43" t="s">
        <v>83</v>
      </c>
      <c r="B43" t="str">
        <f>VLOOKUP(A:A,Sheet22!A:B,2,0)</f>
        <v>C8</v>
      </c>
    </row>
    <row r="44" spans="1:2" x14ac:dyDescent="0.25">
      <c r="A44" t="s">
        <v>67</v>
      </c>
      <c r="B44" t="str">
        <f>VLOOKUP(A:A,Sheet22!A:B,2,0)</f>
        <v>C7</v>
      </c>
    </row>
    <row r="45" spans="1:2" x14ac:dyDescent="0.25">
      <c r="A45" t="s">
        <v>73</v>
      </c>
      <c r="B45" t="str">
        <f>VLOOKUP(A:A,Sheet22!A:B,2,0)</f>
        <v>C7</v>
      </c>
    </row>
    <row r="46" spans="1:2" x14ac:dyDescent="0.25">
      <c r="A46" t="s">
        <v>65</v>
      </c>
      <c r="B46" t="str">
        <f>VLOOKUP(A:A,Sheet22!A:B,2,0)</f>
        <v>C7</v>
      </c>
    </row>
    <row r="47" spans="1:2" x14ac:dyDescent="0.25">
      <c r="A47" t="s">
        <v>64</v>
      </c>
      <c r="B47" t="str">
        <f>VLOOKUP(A:A,Sheet22!A:B,2,0)</f>
        <v>C8</v>
      </c>
    </row>
    <row r="48" spans="1:2" x14ac:dyDescent="0.25">
      <c r="A48" t="s">
        <v>68</v>
      </c>
      <c r="B48" t="str">
        <f>VLOOKUP(A:A,Sheet22!A:B,2,0)</f>
        <v>C8</v>
      </c>
    </row>
    <row r="49" spans="1:2" x14ac:dyDescent="0.25">
      <c r="A49" t="s">
        <v>87</v>
      </c>
      <c r="B49" t="str">
        <f>VLOOKUP(A:A,Sheet22!A:B,2,0)</f>
        <v>C2</v>
      </c>
    </row>
    <row r="50" spans="1:2" x14ac:dyDescent="0.25">
      <c r="A50" t="s">
        <v>200</v>
      </c>
      <c r="B50" t="str">
        <f>VLOOKUP(A:A,Sheet22!A:B,2,0)</f>
        <v>C7</v>
      </c>
    </row>
    <row r="51" spans="1:2" x14ac:dyDescent="0.25">
      <c r="A51" t="s">
        <v>113</v>
      </c>
      <c r="B51" t="str">
        <f>VLOOKUP(A:A,Sheet22!A:B,2,0)</f>
        <v>C2</v>
      </c>
    </row>
    <row r="52" spans="1:2" x14ac:dyDescent="0.25">
      <c r="A52" t="s">
        <v>93</v>
      </c>
      <c r="B52" t="str">
        <f>VLOOKUP(A:A,Sheet22!A:B,2,0)</f>
        <v>C3</v>
      </c>
    </row>
    <row r="53" spans="1:2" x14ac:dyDescent="0.25">
      <c r="A53" t="s">
        <v>114</v>
      </c>
      <c r="B53" t="str">
        <f>VLOOKUP(A:A,Sheet22!A:B,2,0)</f>
        <v>C2</v>
      </c>
    </row>
    <row r="54" spans="1:2" x14ac:dyDescent="0.25">
      <c r="A54" t="s">
        <v>203</v>
      </c>
      <c r="B54" t="str">
        <f>VLOOKUP(A:A,Sheet22!A:B,2,0)</f>
        <v>C1</v>
      </c>
    </row>
    <row r="55" spans="1:2" x14ac:dyDescent="0.25">
      <c r="A55" t="s">
        <v>110</v>
      </c>
      <c r="B55" t="str">
        <f>VLOOKUP(A:A,Sheet22!A:B,2,0)</f>
        <v>C8</v>
      </c>
    </row>
    <row r="56" spans="1:2" x14ac:dyDescent="0.25">
      <c r="A56" t="s">
        <v>202</v>
      </c>
      <c r="B56" t="str">
        <f>VLOOKUP(A:A,Sheet22!A:B,2,0)</f>
        <v>C1</v>
      </c>
    </row>
    <row r="57" spans="1:2" x14ac:dyDescent="0.25">
      <c r="A57" t="s">
        <v>107</v>
      </c>
      <c r="B57" t="str">
        <f>VLOOKUP(A:A,Sheet22!A:B,2,0)</f>
        <v>C2</v>
      </c>
    </row>
    <row r="58" spans="1:2" x14ac:dyDescent="0.25">
      <c r="A58" t="s">
        <v>108</v>
      </c>
      <c r="B58" t="str">
        <f>VLOOKUP(A:A,Sheet22!A:B,2,0)</f>
        <v>C6</v>
      </c>
    </row>
    <row r="59" spans="1:2" x14ac:dyDescent="0.25">
      <c r="A59" t="s">
        <v>81</v>
      </c>
      <c r="B59" t="str">
        <f>VLOOKUP(A:A,Sheet22!A:B,2,0)</f>
        <v>C8</v>
      </c>
    </row>
    <row r="60" spans="1:2" x14ac:dyDescent="0.25">
      <c r="A60" t="s">
        <v>62</v>
      </c>
      <c r="B60" t="str">
        <f>VLOOKUP(A:A,Sheet22!A:B,2,0)</f>
        <v>C7</v>
      </c>
    </row>
    <row r="61" spans="1:2" x14ac:dyDescent="0.25">
      <c r="A61" t="s">
        <v>115</v>
      </c>
      <c r="B61" t="str">
        <f>VLOOKUP(A:A,Sheet22!A:B,2,0)</f>
        <v>C6</v>
      </c>
    </row>
    <row r="62" spans="1:2" x14ac:dyDescent="0.25">
      <c r="A62" t="s">
        <v>94</v>
      </c>
      <c r="B62" t="str">
        <f>VLOOKUP(A:A,Sheet22!A:B,2,0)</f>
        <v>C6</v>
      </c>
    </row>
    <row r="63" spans="1:2" x14ac:dyDescent="0.25">
      <c r="A63" t="s">
        <v>112</v>
      </c>
      <c r="B63" t="str">
        <f>VLOOKUP(A:A,Sheet22!A:B,2,0)</f>
        <v>C6</v>
      </c>
    </row>
    <row r="64" spans="1:2" x14ac:dyDescent="0.25">
      <c r="A64" t="s">
        <v>205</v>
      </c>
      <c r="B64" t="str">
        <f>VLOOKUP(A:A,Sheet22!A:B,2,0)</f>
        <v>C1</v>
      </c>
    </row>
    <row r="65" spans="1:2" x14ac:dyDescent="0.25">
      <c r="A65" t="s">
        <v>111</v>
      </c>
      <c r="B65" t="str">
        <f>VLOOKUP(A:A,Sheet22!A:B,2,0)</f>
        <v>C6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2937-E57C-4F01-8208-A9A7832F6518}">
  <dimension ref="A1:B7"/>
  <sheetViews>
    <sheetView workbookViewId="0">
      <selection activeCell="F8" sqref="F8"/>
    </sheetView>
  </sheetViews>
  <sheetFormatPr defaultRowHeight="13.8" x14ac:dyDescent="0.25"/>
  <cols>
    <col min="1" max="1" width="18.5546875" customWidth="1"/>
  </cols>
  <sheetData>
    <row r="1" spans="1:2" x14ac:dyDescent="0.25">
      <c r="A1" t="s">
        <v>198</v>
      </c>
      <c r="B1" t="str">
        <f>VLOOKUP(A:A,Sheet22!A:B,2,0)</f>
        <v>C7</v>
      </c>
    </row>
    <row r="2" spans="1:2" x14ac:dyDescent="0.25">
      <c r="A2" t="s">
        <v>199</v>
      </c>
      <c r="B2" t="str">
        <f>VLOOKUP(A:A,Sheet22!A:B,2,0)</f>
        <v>C7</v>
      </c>
    </row>
    <row r="3" spans="1:2" x14ac:dyDescent="0.25">
      <c r="A3" t="s">
        <v>55</v>
      </c>
      <c r="B3" t="str">
        <f>VLOOKUP(A:A,Sheet22!A:B,2,0)</f>
        <v>C7</v>
      </c>
    </row>
    <row r="4" spans="1:2" x14ac:dyDescent="0.25">
      <c r="A4" t="s">
        <v>50</v>
      </c>
      <c r="B4" t="str">
        <f>VLOOKUP(A:A,Sheet22!A:B,2,0)</f>
        <v>C7</v>
      </c>
    </row>
    <row r="5" spans="1:2" x14ac:dyDescent="0.25">
      <c r="A5" t="s">
        <v>51</v>
      </c>
      <c r="B5" t="str">
        <f>VLOOKUP(A:A,Sheet22!A:B,2,0)</f>
        <v>C7</v>
      </c>
    </row>
    <row r="6" spans="1:2" x14ac:dyDescent="0.25">
      <c r="A6" t="s">
        <v>52</v>
      </c>
      <c r="B6" t="str">
        <f>VLOOKUP(A:A,Sheet22!A:B,2,0)</f>
        <v>C7</v>
      </c>
    </row>
    <row r="7" spans="1:2" x14ac:dyDescent="0.25">
      <c r="A7" t="s">
        <v>60</v>
      </c>
      <c r="B7" t="str">
        <f>VLOOKUP(A:A,Sheet22!A:B,2,0)</f>
        <v>C7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S3</vt:lpstr>
      <vt:lpstr>Sheet22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ProtossLZ</cp:lastModifiedBy>
  <dcterms:created xsi:type="dcterms:W3CDTF">2015-06-05T18:19:00Z</dcterms:created>
  <dcterms:modified xsi:type="dcterms:W3CDTF">2022-12-29T13:19:35Z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