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aiph\Desktop\Manuscript final files\"/>
    </mc:Choice>
  </mc:AlternateContent>
  <bookViews>
    <workbookView xWindow="0" yWindow="0" windowWidth="19200" windowHeight="6780"/>
  </bookViews>
  <sheets>
    <sheet name="Table 2_ Data extracted  " sheetId="1" r:id="rId1"/>
  </sheets>
  <definedNames>
    <definedName name="_xlnm._FilterDatabase" localSheetId="0" hidden="1">'Table 2_ Data extracted  '!$L$1:$L$43</definedName>
    <definedName name="_GoBack" localSheetId="0">'Table 2_ Data extracted  '!$B$16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FC50" i="1" l="1"/>
</calcChain>
</file>

<file path=xl/sharedStrings.xml><?xml version="1.0" encoding="utf-8"?>
<sst xmlns="http://schemas.openxmlformats.org/spreadsheetml/2006/main" count="224" uniqueCount="169">
  <si>
    <t>Author name and Year</t>
  </si>
  <si>
    <t>Sample size</t>
  </si>
  <si>
    <t>Schistosome species</t>
  </si>
  <si>
    <t>Type of hard-to- reach population /area</t>
  </si>
  <si>
    <t>Study population age</t>
  </si>
  <si>
    <t>Kenya</t>
  </si>
  <si>
    <t>S.mansoni</t>
  </si>
  <si>
    <t>Senegal</t>
  </si>
  <si>
    <t>2008=82</t>
  </si>
  <si>
    <t>2009=61</t>
  </si>
  <si>
    <t>2011=18</t>
  </si>
  <si>
    <t>2013=16</t>
  </si>
  <si>
    <t xml:space="preserve"> Nigeria</t>
  </si>
  <si>
    <t>S.haematobium</t>
  </si>
  <si>
    <t>Visible haematuria=17.7%</t>
  </si>
  <si>
    <t>All children below 5 years in the study area</t>
  </si>
  <si>
    <t>Uganda</t>
  </si>
  <si>
    <t>Kato-Katz</t>
  </si>
  <si>
    <t xml:space="preserve"> Sierra Leone</t>
  </si>
  <si>
    <t xml:space="preserve"> S.mansoni</t>
  </si>
  <si>
    <t>Convenience sampling</t>
  </si>
  <si>
    <t xml:space="preserve"> Ghana</t>
  </si>
  <si>
    <t>Random sampling</t>
  </si>
  <si>
    <t>Not specified</t>
  </si>
  <si>
    <t xml:space="preserve"> Not specified</t>
  </si>
  <si>
    <t>Madagascar</t>
  </si>
  <si>
    <t>Moderate infections=17.9%</t>
  </si>
  <si>
    <t>Heavy infections =3.6%</t>
  </si>
  <si>
    <t>Not Specified</t>
  </si>
  <si>
    <t xml:space="preserve">Not specified </t>
  </si>
  <si>
    <t xml:space="preserve"> Tanzania</t>
  </si>
  <si>
    <t>110.6 epg</t>
  </si>
  <si>
    <t>Moderate infections=38.2%</t>
  </si>
  <si>
    <t>Systematic sampling</t>
  </si>
  <si>
    <t>Tanzania</t>
  </si>
  <si>
    <t>Moderate infections=22.7%</t>
  </si>
  <si>
    <t>294.2 epg</t>
  </si>
  <si>
    <t>273 epg</t>
  </si>
  <si>
    <t>Moderate infections=21.8%</t>
  </si>
  <si>
    <t>Sedimentation of urine by gravity</t>
  </si>
  <si>
    <t>2.5 eggs/ml urine</t>
  </si>
  <si>
    <t>Total  population</t>
  </si>
  <si>
    <t>Total population</t>
  </si>
  <si>
    <t>91.9 epg</t>
  </si>
  <si>
    <t>All eligible PSAC in the study area</t>
  </si>
  <si>
    <t>Island fishing communities</t>
  </si>
  <si>
    <t>Schistosomiasis prevalence (%)</t>
  </si>
  <si>
    <t>Diagnostic approach</t>
  </si>
  <si>
    <t>Sampling strategy</t>
  </si>
  <si>
    <t>Living in remote physical and geographical locations</t>
  </si>
  <si>
    <t>Study population sex</t>
  </si>
  <si>
    <t>Schistosomiasis positive cases</t>
  </si>
  <si>
    <t>All eligible children under 15 years</t>
  </si>
  <si>
    <t>6-23 months</t>
  </si>
  <si>
    <t>POC-CCA</t>
  </si>
  <si>
    <t>Simple Random Sampling</t>
  </si>
  <si>
    <t xml:space="preserve">Male=156 </t>
  </si>
  <si>
    <t>Female=149</t>
  </si>
  <si>
    <t>2011=38</t>
  </si>
  <si>
    <t>2013=88</t>
  </si>
  <si>
    <t>2014=83</t>
  </si>
  <si>
    <t>2015=108</t>
  </si>
  <si>
    <t>2008=64</t>
  </si>
  <si>
    <t>2009=42</t>
  </si>
  <si>
    <t>2014=8</t>
  </si>
  <si>
    <t>2015=14</t>
  </si>
  <si>
    <t>Kato-Katz=3.6</t>
  </si>
  <si>
    <t>POC-CCA=90.5</t>
  </si>
  <si>
    <t xml:space="preserve"> Kato-Katz=170/383 </t>
  </si>
  <si>
    <t>POC-CCA=309/386</t>
  </si>
  <si>
    <t xml:space="preserve">POC-CCA=177/386 </t>
  </si>
  <si>
    <t>0-5 years</t>
  </si>
  <si>
    <t>0-4 years</t>
  </si>
  <si>
    <t>4-5 years</t>
  </si>
  <si>
    <t>2-4 years</t>
  </si>
  <si>
    <t>1-6 years</t>
  </si>
  <si>
    <t>1-5 years</t>
  </si>
  <si>
    <t xml:space="preserve">Lake Albert=573 
</t>
  </si>
  <si>
    <t>Lake Victoria=455</t>
  </si>
  <si>
    <t>Female=232</t>
  </si>
  <si>
    <t>Female=86</t>
  </si>
  <si>
    <t>Female=106</t>
  </si>
  <si>
    <t>Female=44</t>
  </si>
  <si>
    <t>Female=197</t>
  </si>
  <si>
    <t>Female=455</t>
  </si>
  <si>
    <t>Female=1513</t>
  </si>
  <si>
    <t>Female=45</t>
  </si>
  <si>
    <t>2008=78.0</t>
  </si>
  <si>
    <t>2011=47.4</t>
  </si>
  <si>
    <t>2015=12.9</t>
  </si>
  <si>
    <t>Highest prevalence=35.4</t>
  </si>
  <si>
    <t>POC-CCA=56/86</t>
  </si>
  <si>
    <t xml:space="preserve">  Lake Victoria=168/413</t>
  </si>
  <si>
    <t xml:space="preserve">Kato-Katz=35.0
</t>
  </si>
  <si>
    <t>POC-CCA=67.4</t>
  </si>
  <si>
    <t>Kato-Katz=54.9</t>
  </si>
  <si>
    <t xml:space="preserve">Kato-Katz=44.4 </t>
  </si>
  <si>
    <t>POC-CCA=95.8</t>
  </si>
  <si>
    <t xml:space="preserve">Lake Albert=45.9
</t>
  </si>
  <si>
    <t>Lake Victoria=40.7</t>
  </si>
  <si>
    <t>250 epg</t>
  </si>
  <si>
    <t xml:space="preserve">Overall=11.2
</t>
  </si>
  <si>
    <t>Overall=33.5 epg</t>
  </si>
  <si>
    <t>Kato-Katz=74.6 epg</t>
  </si>
  <si>
    <t xml:space="preserve">Lake Albert=230.8 epg
</t>
  </si>
  <si>
    <t xml:space="preserve">Lake Albert=208/453                                   </t>
  </si>
  <si>
    <t xml:space="preserve"> Lake Victoria=477.7 epg</t>
  </si>
  <si>
    <t>Light infections=62.7%</t>
  </si>
  <si>
    <t xml:space="preserve">Light infections=20.7%
</t>
  </si>
  <si>
    <t>Moderate infections=14.1%</t>
  </si>
  <si>
    <t>Heavy infections=10.1%</t>
  </si>
  <si>
    <t xml:space="preserve">Moderate or heavy infections=8.1% </t>
  </si>
  <si>
    <t xml:space="preserve"> Light infections=89%</t>
  </si>
  <si>
    <t>Light infections=78.6%</t>
  </si>
  <si>
    <t>Heavy infections=14.7%</t>
  </si>
  <si>
    <t>Light infections=57.9%</t>
  </si>
  <si>
    <t>Heavy infections=19.4%</t>
  </si>
  <si>
    <t>Heavy infections=17.5%</t>
  </si>
  <si>
    <t>ELISA</t>
  </si>
  <si>
    <r>
      <t xml:space="preserve">Sassa </t>
    </r>
    <r>
      <rPr>
        <i/>
        <sz val="12"/>
        <rFont val="Calibri"/>
        <family val="2"/>
        <scheme val="minor"/>
      </rPr>
      <t>et al.,</t>
    </r>
    <r>
      <rPr>
        <sz val="12"/>
        <rFont val="Calibri"/>
        <family val="2"/>
        <scheme val="minor"/>
      </rPr>
      <t>2020</t>
    </r>
  </si>
  <si>
    <r>
      <t>Kabatereine</t>
    </r>
    <r>
      <rPr>
        <i/>
        <sz val="12"/>
        <rFont val="Calibri"/>
        <family val="2"/>
        <scheme val="minor"/>
      </rPr>
      <t xml:space="preserve"> et al.,</t>
    </r>
    <r>
      <rPr>
        <sz val="12"/>
        <rFont val="Calibri"/>
        <family val="2"/>
        <scheme val="minor"/>
      </rPr>
      <t>2004</t>
    </r>
  </si>
  <si>
    <r>
      <t xml:space="preserve">Hodges </t>
    </r>
    <r>
      <rPr>
        <i/>
        <sz val="12"/>
        <rFont val="Calibri"/>
        <family val="2"/>
        <scheme val="minor"/>
      </rPr>
      <t>et al.,</t>
    </r>
    <r>
      <rPr>
        <sz val="12"/>
        <rFont val="Calibri"/>
        <family val="2"/>
        <scheme val="minor"/>
      </rPr>
      <t>2012</t>
    </r>
  </si>
  <si>
    <r>
      <t xml:space="preserve">Davis </t>
    </r>
    <r>
      <rPr>
        <i/>
        <sz val="12"/>
        <rFont val="Calibri"/>
        <family val="2"/>
        <scheme val="minor"/>
      </rPr>
      <t>et al.,</t>
    </r>
    <r>
      <rPr>
        <sz val="12"/>
        <rFont val="Calibri"/>
        <family val="2"/>
        <scheme val="minor"/>
      </rPr>
      <t>2015</t>
    </r>
  </si>
  <si>
    <r>
      <t xml:space="preserve">Akosah-Brempong </t>
    </r>
    <r>
      <rPr>
        <i/>
        <sz val="12"/>
        <rFont val="Calibri"/>
        <family val="2"/>
        <scheme val="minor"/>
      </rPr>
      <t>et al.,</t>
    </r>
    <r>
      <rPr>
        <sz val="12"/>
        <rFont val="Calibri"/>
        <family val="2"/>
        <scheme val="minor"/>
      </rPr>
      <t>2021</t>
    </r>
  </si>
  <si>
    <r>
      <rPr>
        <i/>
        <sz val="12"/>
        <rFont val="Calibri"/>
        <family val="2"/>
        <scheme val="minor"/>
      </rPr>
      <t>S.mansoni=</t>
    </r>
    <r>
      <rPr>
        <sz val="12"/>
        <rFont val="Calibri"/>
        <family val="2"/>
        <scheme val="minor"/>
      </rPr>
      <t>12.9</t>
    </r>
    <r>
      <rPr>
        <i/>
        <sz val="12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/>
    </r>
  </si>
  <si>
    <r>
      <t xml:space="preserve">Sheehy </t>
    </r>
    <r>
      <rPr>
        <i/>
        <sz val="12"/>
        <rFont val="Calibri"/>
        <family val="2"/>
        <scheme val="minor"/>
      </rPr>
      <t>et al.,</t>
    </r>
    <r>
      <rPr>
        <sz val="12"/>
        <rFont val="Calibri"/>
        <family val="2"/>
        <scheme val="minor"/>
      </rPr>
      <t>2021</t>
    </r>
  </si>
  <si>
    <r>
      <t xml:space="preserve">Ruganuza </t>
    </r>
    <r>
      <rPr>
        <i/>
        <sz val="12"/>
        <rFont val="Calibri"/>
        <family val="2"/>
        <scheme val="minor"/>
      </rPr>
      <t>et al.,</t>
    </r>
    <r>
      <rPr>
        <sz val="12"/>
        <rFont val="Calibri"/>
        <family val="2"/>
        <scheme val="minor"/>
      </rPr>
      <t>2015</t>
    </r>
  </si>
  <si>
    <r>
      <t xml:space="preserve">Green </t>
    </r>
    <r>
      <rPr>
        <i/>
        <sz val="12"/>
        <rFont val="Calibri"/>
        <family val="2"/>
        <scheme val="minor"/>
      </rPr>
      <t>et al.,</t>
    </r>
    <r>
      <rPr>
        <sz val="12"/>
        <rFont val="Calibri"/>
        <family val="2"/>
        <scheme val="minor"/>
      </rPr>
      <t>2011</t>
    </r>
  </si>
  <si>
    <r>
      <t xml:space="preserve">Nalugwa </t>
    </r>
    <r>
      <rPr>
        <i/>
        <sz val="12"/>
        <rFont val="Calibri"/>
        <family val="2"/>
        <scheme val="minor"/>
      </rPr>
      <t>et al.,</t>
    </r>
    <r>
      <rPr>
        <sz val="12"/>
        <rFont val="Calibri"/>
        <family val="2"/>
        <scheme val="minor"/>
      </rPr>
      <t>2017</t>
    </r>
  </si>
  <si>
    <r>
      <t xml:space="preserve">Nalugwa </t>
    </r>
    <r>
      <rPr>
        <i/>
        <sz val="12"/>
        <rFont val="Calibri"/>
        <family val="2"/>
        <scheme val="minor"/>
      </rPr>
      <t>et al.,</t>
    </r>
    <r>
      <rPr>
        <sz val="12"/>
        <rFont val="Calibri"/>
        <family val="2"/>
        <scheme val="minor"/>
      </rPr>
      <t>2015</t>
    </r>
  </si>
  <si>
    <r>
      <t>Mueller</t>
    </r>
    <r>
      <rPr>
        <i/>
        <sz val="12"/>
        <rFont val="Calibri"/>
        <family val="2"/>
        <scheme val="minor"/>
      </rPr>
      <t xml:space="preserve"> et al.,</t>
    </r>
    <r>
      <rPr>
        <sz val="12"/>
        <rFont val="Calibri"/>
        <family val="2"/>
        <scheme val="minor"/>
      </rPr>
      <t>2019</t>
    </r>
  </si>
  <si>
    <r>
      <t xml:space="preserve">N'Diaye </t>
    </r>
    <r>
      <rPr>
        <i/>
        <sz val="12"/>
        <rFont val="Calibri"/>
        <family val="2"/>
        <scheme val="minor"/>
      </rPr>
      <t>et al.,</t>
    </r>
    <r>
      <rPr>
        <sz val="12"/>
        <rFont val="Calibri"/>
        <family val="2"/>
        <scheme val="minor"/>
      </rPr>
      <t>2016</t>
    </r>
  </si>
  <si>
    <t>2009=59.0</t>
  </si>
  <si>
    <t>2013=18.2</t>
  </si>
  <si>
    <t>2014=9.6</t>
  </si>
  <si>
    <t>Lake Albert=[&gt;400 epg=25/453]</t>
  </si>
  <si>
    <t xml:space="preserve"> Lake Victoria=[&gt;400 epg=48/413]</t>
  </si>
  <si>
    <t>Male=123</t>
  </si>
  <si>
    <t>Male=189</t>
  </si>
  <si>
    <t>Male=95</t>
  </si>
  <si>
    <t>Male=45</t>
  </si>
  <si>
    <t>Male=203</t>
  </si>
  <si>
    <t>Male=461</t>
  </si>
  <si>
    <t>Male=1545</t>
  </si>
  <si>
    <t>Male=29</t>
  </si>
  <si>
    <t>Kato-Katz=28/80</t>
  </si>
  <si>
    <t>POC-CCA (trace positive)=80.1</t>
  </si>
  <si>
    <t>POC-CCA (trace negative)=45.9</t>
  </si>
  <si>
    <t>Infection intensity classification</t>
  </si>
  <si>
    <t>Light infections=8</t>
  </si>
  <si>
    <t>Heavy infections=1</t>
  </si>
  <si>
    <t xml:space="preserve">Heavy infections=9.6% </t>
  </si>
  <si>
    <t>Moderate infections=1</t>
  </si>
  <si>
    <t>Light infections=61.0%</t>
  </si>
  <si>
    <t xml:space="preserve">Two direct microscopic examinations </t>
  </si>
  <si>
    <t xml:space="preserve">Simple microscopy </t>
  </si>
  <si>
    <t xml:space="preserve">Formol-ether concentration technique
</t>
  </si>
  <si>
    <t xml:space="preserve">Kato-Katz
</t>
  </si>
  <si>
    <t>Microscopy</t>
  </si>
  <si>
    <t>Circulating Cathodic Antigen dipstick</t>
  </si>
  <si>
    <t>Mafiana, Ekpo and Ojo 2003</t>
  </si>
  <si>
    <t>Study country</t>
  </si>
  <si>
    <t>&lt;5 years</t>
  </si>
  <si>
    <t>&lt;7 years</t>
  </si>
  <si>
    <t>&lt;6 years</t>
  </si>
  <si>
    <r>
      <rPr>
        <i/>
        <sz val="12"/>
        <rFont val="Calibri"/>
        <family val="2"/>
        <scheme val="minor"/>
      </rPr>
      <t>S. manson</t>
    </r>
    <r>
      <rPr>
        <sz val="12"/>
        <rFont val="Calibri"/>
        <family val="2"/>
        <scheme val="minor"/>
      </rPr>
      <t xml:space="preserve">=11 
</t>
    </r>
    <r>
      <rPr>
        <i/>
        <sz val="12"/>
        <color theme="1"/>
        <rFont val="Calibri"/>
        <family val="2"/>
        <scheme val="minor"/>
      </rPr>
      <t/>
    </r>
  </si>
  <si>
    <r>
      <rPr>
        <i/>
        <sz val="12"/>
        <rFont val="Calibri"/>
        <family val="2"/>
        <scheme val="minor"/>
      </rPr>
      <t>S. haematobiu</t>
    </r>
    <r>
      <rPr>
        <sz val="12"/>
        <rFont val="Calibri"/>
        <family val="2"/>
        <scheme val="minor"/>
      </rPr>
      <t>=0</t>
    </r>
  </si>
  <si>
    <t>Approximately 40</t>
  </si>
  <si>
    <t>Mean eggs per gram of stool (epg) or ml urine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</si>
</sst>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  <family val="2"/>
    </font>
    <font>
      <i/>
      <sz val="11"/>
      <color theme="1"/>
      <name val="Arial"/>
      <family val="2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2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2" borderId="2" xfId="0" applyFont="1" applyFill="1" applyBorder="1" applyAlignment="1">
      <alignment vertical="top" wrapText="1"/>
    </xf>
    <xf numFmtId="0" fontId="0" fillId="2" borderId="1" xfId="0" applyFont="1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2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5" xfId="0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10" fontId="6" fillId="0" borderId="6" xfId="0" applyNumberFormat="1" applyFont="1" applyBorder="1" applyAlignment="1">
      <alignment horizontal="center" vertical="top" wrapText="1"/>
    </xf>
    <xf numFmtId="10" fontId="6" fillId="0" borderId="3" xfId="0" applyNumberFormat="1" applyFont="1" applyBorder="1" applyAlignment="1">
      <alignment horizontal="center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6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2" borderId="15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7" fillId="0" borderId="17" xfId="0" applyFont="1" applyBorder="1" applyAlignment="1">
      <alignment horizontal="center" vertical="top" wrapText="1"/>
    </xf>
    <xf numFmtId="0" fontId="7" fillId="0" borderId="29" xfId="0" applyFont="1" applyBorder="1" applyAlignment="1">
      <alignment horizontal="center" vertical="top" wrapText="1"/>
    </xf>
    <xf numFmtId="0" fontId="6" fillId="0" borderId="22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top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top" wrapText="1"/>
    </xf>
    <xf numFmtId="0" fontId="6" fillId="0" borderId="3" xfId="0" applyNumberFormat="1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 wrapText="1"/>
    </xf>
    <xf numFmtId="0" fontId="3" fillId="2" borderId="3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7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top" wrapText="1"/>
    </xf>
    <xf numFmtId="0" fontId="6" fillId="0" borderId="6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6" fillId="2" borderId="15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left" vertical="top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52"/>
  <sheetViews>
    <sheetView tabSelected="1" topLeftCell="C10" zoomScale="87" zoomScaleNormal="87" workbookViewId="0">
      <selection activeCell="I2" sqref="I2:I4"/>
    </sheetView>
  </sheetViews>
  <sheetFormatPr defaultColWidth="9" defaultRowHeight="14.25" x14ac:dyDescent="0.2"/>
  <cols>
    <col min="1" max="1" width="2.875" style="47" customWidth="1"/>
    <col min="2" max="2" width="27.375" style="44" customWidth="1"/>
    <col min="3" max="3" width="15.375" style="47" bestFit="1" customWidth="1"/>
    <col min="4" max="4" width="18.875" style="16" bestFit="1" customWidth="1"/>
    <col min="5" max="5" width="16" style="47" bestFit="1" customWidth="1"/>
    <col min="6" max="6" width="22.625" style="47" bestFit="1" customWidth="1"/>
    <col min="7" max="7" width="34.875" style="71" bestFit="1" customWidth="1"/>
    <col min="8" max="8" width="35.625" style="16" bestFit="1" customWidth="1"/>
    <col min="9" max="9" width="29.5" style="16" bestFit="1" customWidth="1"/>
    <col min="10" max="10" width="43.875" style="16" bestFit="1" customWidth="1"/>
    <col min="11" max="11" width="23.5" style="17" bestFit="1" customWidth="1"/>
    <col min="12" max="12" width="52.5" style="4" bestFit="1" customWidth="1"/>
    <col min="13" max="13" width="43.875" style="4" bestFit="1" customWidth="1"/>
    <col min="14" max="14" width="44.375" style="4" bestFit="1" customWidth="1"/>
    <col min="15" max="15" width="36.125" style="2" customWidth="1"/>
    <col min="16" max="16" width="47.375" style="2" customWidth="1"/>
    <col min="17" max="16384" width="9" style="2"/>
  </cols>
  <sheetData>
    <row r="1" spans="1:15" s="15" customFormat="1" ht="32.25" thickBot="1" x14ac:dyDescent="0.25">
      <c r="A1" s="40"/>
      <c r="B1" s="20" t="s">
        <v>0</v>
      </c>
      <c r="C1" s="18" t="s">
        <v>161</v>
      </c>
      <c r="D1" s="18" t="s">
        <v>4</v>
      </c>
      <c r="E1" s="18" t="s">
        <v>1</v>
      </c>
      <c r="F1" s="18" t="s">
        <v>50</v>
      </c>
      <c r="G1" s="19" t="s">
        <v>51</v>
      </c>
      <c r="H1" s="18" t="s">
        <v>46</v>
      </c>
      <c r="I1" s="18" t="s">
        <v>168</v>
      </c>
      <c r="J1" s="18" t="s">
        <v>148</v>
      </c>
      <c r="K1" s="18" t="s">
        <v>2</v>
      </c>
      <c r="L1" s="20" t="s">
        <v>47</v>
      </c>
      <c r="M1" s="20" t="s">
        <v>3</v>
      </c>
      <c r="N1" s="20" t="s">
        <v>48</v>
      </c>
      <c r="O1" s="14"/>
    </row>
    <row r="2" spans="1:15" ht="20.100000000000001" customHeight="1" thickBot="1" x14ac:dyDescent="0.25">
      <c r="A2" s="86">
        <v>1</v>
      </c>
      <c r="B2" s="89" t="s">
        <v>119</v>
      </c>
      <c r="C2" s="81" t="s">
        <v>5</v>
      </c>
      <c r="D2" s="74" t="s">
        <v>53</v>
      </c>
      <c r="E2" s="74">
        <v>305</v>
      </c>
      <c r="F2" s="55" t="s">
        <v>56</v>
      </c>
      <c r="G2" s="93">
        <v>287</v>
      </c>
      <c r="H2" s="22" t="s">
        <v>66</v>
      </c>
      <c r="I2" s="96" t="s">
        <v>23</v>
      </c>
      <c r="J2" s="22" t="s">
        <v>149</v>
      </c>
      <c r="K2" s="129" t="s">
        <v>6</v>
      </c>
      <c r="L2" s="60" t="s">
        <v>17</v>
      </c>
      <c r="M2" s="132" t="s">
        <v>45</v>
      </c>
      <c r="N2" s="12" t="s">
        <v>20</v>
      </c>
      <c r="O2" s="1"/>
    </row>
    <row r="3" spans="1:15" ht="20.100000000000001" customHeight="1" thickBot="1" x14ac:dyDescent="0.25">
      <c r="A3" s="87"/>
      <c r="B3" s="90"/>
      <c r="C3" s="82"/>
      <c r="D3" s="76"/>
      <c r="E3" s="76"/>
      <c r="F3" s="74" t="s">
        <v>57</v>
      </c>
      <c r="G3" s="94"/>
      <c r="H3" s="96" t="s">
        <v>67</v>
      </c>
      <c r="I3" s="97"/>
      <c r="J3" s="23" t="s">
        <v>152</v>
      </c>
      <c r="K3" s="130"/>
      <c r="L3" s="114" t="s">
        <v>54</v>
      </c>
      <c r="M3" s="133"/>
      <c r="N3" s="135" t="s">
        <v>55</v>
      </c>
      <c r="O3" s="1"/>
    </row>
    <row r="4" spans="1:15" ht="20.100000000000001" customHeight="1" thickBot="1" x14ac:dyDescent="0.25">
      <c r="A4" s="88"/>
      <c r="B4" s="91"/>
      <c r="C4" s="83"/>
      <c r="D4" s="75"/>
      <c r="E4" s="75"/>
      <c r="F4" s="75"/>
      <c r="G4" s="95"/>
      <c r="H4" s="97"/>
      <c r="I4" s="97"/>
      <c r="J4" s="22" t="s">
        <v>150</v>
      </c>
      <c r="K4" s="131"/>
      <c r="L4" s="124"/>
      <c r="M4" s="134"/>
      <c r="N4" s="136"/>
      <c r="O4" s="1"/>
    </row>
    <row r="5" spans="1:15" ht="20.100000000000001" customHeight="1" thickBot="1" x14ac:dyDescent="0.25">
      <c r="A5" s="80">
        <v>2</v>
      </c>
      <c r="B5" s="89" t="s">
        <v>131</v>
      </c>
      <c r="C5" s="76" t="s">
        <v>7</v>
      </c>
      <c r="D5" s="78" t="s">
        <v>71</v>
      </c>
      <c r="E5" s="54" t="s">
        <v>8</v>
      </c>
      <c r="F5" s="85" t="s">
        <v>28</v>
      </c>
      <c r="G5" s="66" t="s">
        <v>62</v>
      </c>
      <c r="H5" s="23" t="s">
        <v>87</v>
      </c>
      <c r="I5" s="96" t="s">
        <v>23</v>
      </c>
      <c r="J5" s="96" t="s">
        <v>23</v>
      </c>
      <c r="K5" s="24" t="s">
        <v>6</v>
      </c>
      <c r="L5" s="58" t="s">
        <v>154</v>
      </c>
      <c r="M5" s="143" t="s">
        <v>49</v>
      </c>
      <c r="N5" s="143" t="s">
        <v>22</v>
      </c>
      <c r="O5" s="1"/>
    </row>
    <row r="6" spans="1:15" ht="20.100000000000001" customHeight="1" thickBot="1" x14ac:dyDescent="0.25">
      <c r="A6" s="80"/>
      <c r="B6" s="90"/>
      <c r="C6" s="77"/>
      <c r="D6" s="79"/>
      <c r="E6" s="55" t="s">
        <v>9</v>
      </c>
      <c r="F6" s="77"/>
      <c r="G6" s="67" t="s">
        <v>63</v>
      </c>
      <c r="H6" s="22" t="s">
        <v>132</v>
      </c>
      <c r="I6" s="97"/>
      <c r="J6" s="97"/>
      <c r="K6" s="146" t="s">
        <v>13</v>
      </c>
      <c r="L6" s="148" t="s">
        <v>155</v>
      </c>
      <c r="M6" s="128"/>
      <c r="N6" s="128"/>
      <c r="O6" s="1"/>
    </row>
    <row r="7" spans="1:15" ht="20.100000000000001" customHeight="1" thickBot="1" x14ac:dyDescent="0.25">
      <c r="A7" s="80"/>
      <c r="B7" s="90"/>
      <c r="C7" s="77"/>
      <c r="D7" s="79"/>
      <c r="E7" s="55" t="s">
        <v>58</v>
      </c>
      <c r="F7" s="77"/>
      <c r="G7" s="67" t="s">
        <v>10</v>
      </c>
      <c r="H7" s="22" t="s">
        <v>88</v>
      </c>
      <c r="I7" s="97"/>
      <c r="J7" s="97"/>
      <c r="K7" s="142"/>
      <c r="L7" s="140"/>
      <c r="M7" s="128"/>
      <c r="N7" s="128"/>
      <c r="O7" s="1"/>
    </row>
    <row r="8" spans="1:15" ht="20.100000000000001" customHeight="1" thickBot="1" x14ac:dyDescent="0.25">
      <c r="A8" s="80"/>
      <c r="B8" s="90"/>
      <c r="C8" s="77"/>
      <c r="D8" s="79"/>
      <c r="E8" s="55" t="s">
        <v>59</v>
      </c>
      <c r="F8" s="77"/>
      <c r="G8" s="67" t="s">
        <v>11</v>
      </c>
      <c r="H8" s="22" t="s">
        <v>133</v>
      </c>
      <c r="I8" s="97"/>
      <c r="J8" s="97"/>
      <c r="K8" s="142"/>
      <c r="L8" s="140"/>
      <c r="M8" s="128"/>
      <c r="N8" s="128"/>
      <c r="O8" s="1"/>
    </row>
    <row r="9" spans="1:15" ht="20.100000000000001" customHeight="1" thickBot="1" x14ac:dyDescent="0.25">
      <c r="A9" s="80"/>
      <c r="B9" s="90"/>
      <c r="C9" s="77"/>
      <c r="D9" s="79"/>
      <c r="E9" s="55" t="s">
        <v>60</v>
      </c>
      <c r="F9" s="77"/>
      <c r="G9" s="67" t="s">
        <v>64</v>
      </c>
      <c r="H9" s="22" t="s">
        <v>134</v>
      </c>
      <c r="I9" s="97"/>
      <c r="J9" s="97"/>
      <c r="K9" s="142"/>
      <c r="L9" s="140"/>
      <c r="M9" s="128"/>
      <c r="N9" s="128"/>
      <c r="O9" s="1"/>
    </row>
    <row r="10" spans="1:15" ht="20.100000000000001" customHeight="1" thickBot="1" x14ac:dyDescent="0.25">
      <c r="A10" s="80"/>
      <c r="B10" s="91"/>
      <c r="C10" s="77"/>
      <c r="D10" s="79"/>
      <c r="E10" s="55" t="s">
        <v>61</v>
      </c>
      <c r="F10" s="74"/>
      <c r="G10" s="67" t="s">
        <v>65</v>
      </c>
      <c r="H10" s="22" t="s">
        <v>89</v>
      </c>
      <c r="I10" s="97"/>
      <c r="J10" s="97"/>
      <c r="K10" s="147"/>
      <c r="L10" s="149"/>
      <c r="M10" s="128"/>
      <c r="N10" s="128"/>
      <c r="O10" s="1"/>
    </row>
    <row r="11" spans="1:15" ht="33.950000000000003" customHeight="1" thickBot="1" x14ac:dyDescent="0.25">
      <c r="A11" s="80">
        <v>3</v>
      </c>
      <c r="B11" s="89" t="s">
        <v>160</v>
      </c>
      <c r="C11" s="76" t="s">
        <v>12</v>
      </c>
      <c r="D11" s="76" t="s">
        <v>162</v>
      </c>
      <c r="E11" s="87">
        <v>209</v>
      </c>
      <c r="F11" s="57" t="s">
        <v>137</v>
      </c>
      <c r="G11" s="94">
        <v>150</v>
      </c>
      <c r="H11" s="106">
        <v>71.8</v>
      </c>
      <c r="I11" s="144" t="s">
        <v>40</v>
      </c>
      <c r="J11" s="22" t="s">
        <v>107</v>
      </c>
      <c r="K11" s="142" t="s">
        <v>13</v>
      </c>
      <c r="L11" s="113" t="s">
        <v>39</v>
      </c>
      <c r="M11" s="143" t="s">
        <v>45</v>
      </c>
      <c r="N11" s="143" t="s">
        <v>15</v>
      </c>
      <c r="O11" s="1"/>
    </row>
    <row r="12" spans="1:15" ht="20.100000000000001" customHeight="1" thickBot="1" x14ac:dyDescent="0.25">
      <c r="A12" s="80"/>
      <c r="B12" s="90"/>
      <c r="C12" s="77"/>
      <c r="D12" s="77"/>
      <c r="E12" s="80"/>
      <c r="F12" s="74" t="s">
        <v>80</v>
      </c>
      <c r="G12" s="105"/>
      <c r="H12" s="107"/>
      <c r="I12" s="145"/>
      <c r="J12" s="22" t="s">
        <v>151</v>
      </c>
      <c r="K12" s="122"/>
      <c r="L12" s="114"/>
      <c r="M12" s="128"/>
      <c r="N12" s="128"/>
      <c r="O12" s="1"/>
    </row>
    <row r="13" spans="1:15" ht="20.100000000000001" customHeight="1" thickBot="1" x14ac:dyDescent="0.25">
      <c r="A13" s="80"/>
      <c r="B13" s="90"/>
      <c r="C13" s="77"/>
      <c r="D13" s="77"/>
      <c r="E13" s="80"/>
      <c r="F13" s="76"/>
      <c r="G13" s="105"/>
      <c r="H13" s="107"/>
      <c r="I13" s="145"/>
      <c r="J13" s="22" t="s">
        <v>14</v>
      </c>
      <c r="K13" s="122"/>
      <c r="L13" s="115"/>
      <c r="M13" s="128"/>
      <c r="N13" s="128"/>
      <c r="O13" s="1"/>
    </row>
    <row r="14" spans="1:15" ht="20.100000000000001" customHeight="1" thickBot="1" x14ac:dyDescent="0.25">
      <c r="A14" s="84">
        <v>4</v>
      </c>
      <c r="B14" s="89" t="s">
        <v>120</v>
      </c>
      <c r="C14" s="78" t="s">
        <v>16</v>
      </c>
      <c r="D14" s="78" t="s">
        <v>72</v>
      </c>
      <c r="E14" s="78" t="s">
        <v>28</v>
      </c>
      <c r="F14" s="118" t="s">
        <v>29</v>
      </c>
      <c r="G14" s="120" t="s">
        <v>23</v>
      </c>
      <c r="H14" s="116" t="s">
        <v>167</v>
      </c>
      <c r="I14" s="116" t="s">
        <v>100</v>
      </c>
      <c r="J14" s="116" t="s">
        <v>23</v>
      </c>
      <c r="K14" s="138" t="s">
        <v>6</v>
      </c>
      <c r="L14" s="140" t="s">
        <v>17</v>
      </c>
      <c r="M14" s="137" t="s">
        <v>45</v>
      </c>
      <c r="N14" s="137" t="s">
        <v>41</v>
      </c>
      <c r="O14" s="1"/>
    </row>
    <row r="15" spans="1:15" ht="20.100000000000001" customHeight="1" thickBot="1" x14ac:dyDescent="0.25">
      <c r="A15" s="84"/>
      <c r="B15" s="91"/>
      <c r="C15" s="79"/>
      <c r="D15" s="79"/>
      <c r="E15" s="79"/>
      <c r="F15" s="119"/>
      <c r="G15" s="121"/>
      <c r="H15" s="117"/>
      <c r="I15" s="117"/>
      <c r="J15" s="117"/>
      <c r="K15" s="139"/>
      <c r="L15" s="141"/>
      <c r="M15" s="123"/>
      <c r="N15" s="123"/>
      <c r="O15" s="1"/>
    </row>
    <row r="16" spans="1:15" ht="20.100000000000001" customHeight="1" thickBot="1" x14ac:dyDescent="0.25">
      <c r="A16" s="72">
        <v>5</v>
      </c>
      <c r="B16" s="98" t="s">
        <v>121</v>
      </c>
      <c r="C16" s="49" t="s">
        <v>18</v>
      </c>
      <c r="D16" s="53" t="s">
        <v>73</v>
      </c>
      <c r="E16" s="56">
        <v>421</v>
      </c>
      <c r="F16" s="55" t="s">
        <v>138</v>
      </c>
      <c r="G16" s="125" t="s">
        <v>23</v>
      </c>
      <c r="H16" s="26" t="s">
        <v>101</v>
      </c>
      <c r="I16" s="52" t="s">
        <v>102</v>
      </c>
      <c r="J16" s="21" t="s">
        <v>111</v>
      </c>
      <c r="K16" s="27" t="s">
        <v>19</v>
      </c>
      <c r="L16" s="58" t="s">
        <v>17</v>
      </c>
      <c r="M16" s="13" t="s">
        <v>49</v>
      </c>
      <c r="N16" s="13" t="s">
        <v>22</v>
      </c>
      <c r="O16" s="1"/>
    </row>
    <row r="17" spans="1:15" ht="20.100000000000001" customHeight="1" thickBot="1" x14ac:dyDescent="0.25">
      <c r="A17" s="73"/>
      <c r="B17" s="99"/>
      <c r="C17" s="49"/>
      <c r="D17" s="53"/>
      <c r="E17" s="56"/>
      <c r="F17" s="57" t="s">
        <v>79</v>
      </c>
      <c r="G17" s="126"/>
      <c r="H17" s="21" t="s">
        <v>90</v>
      </c>
      <c r="I17" s="52"/>
      <c r="J17" s="21"/>
      <c r="K17" s="27"/>
      <c r="L17" s="58"/>
      <c r="M17" s="13"/>
      <c r="N17" s="13"/>
      <c r="O17" s="1"/>
    </row>
    <row r="18" spans="1:15" ht="20.100000000000001" customHeight="1" thickBot="1" x14ac:dyDescent="0.25">
      <c r="A18" s="80">
        <v>6</v>
      </c>
      <c r="B18" s="92" t="s">
        <v>122</v>
      </c>
      <c r="C18" s="77" t="s">
        <v>5</v>
      </c>
      <c r="D18" s="79" t="s">
        <v>163</v>
      </c>
      <c r="E18" s="77">
        <v>201</v>
      </c>
      <c r="F18" s="55" t="s">
        <v>139</v>
      </c>
      <c r="G18" s="121">
        <v>159</v>
      </c>
      <c r="H18" s="107">
        <v>80.3</v>
      </c>
      <c r="I18" s="97" t="s">
        <v>23</v>
      </c>
      <c r="J18" s="26" t="s">
        <v>108</v>
      </c>
      <c r="K18" s="122" t="s">
        <v>19</v>
      </c>
      <c r="L18" s="60" t="s">
        <v>17</v>
      </c>
      <c r="M18" s="123" t="s">
        <v>45</v>
      </c>
      <c r="N18" s="128" t="s">
        <v>20</v>
      </c>
      <c r="O18" s="1"/>
    </row>
    <row r="19" spans="1:15" ht="20.100000000000001" customHeight="1" thickBot="1" x14ac:dyDescent="0.25">
      <c r="A19" s="80"/>
      <c r="B19" s="92"/>
      <c r="C19" s="77"/>
      <c r="D19" s="79"/>
      <c r="E19" s="77"/>
      <c r="F19" s="74" t="s">
        <v>81</v>
      </c>
      <c r="G19" s="121"/>
      <c r="H19" s="107"/>
      <c r="I19" s="97"/>
      <c r="J19" s="26" t="s">
        <v>109</v>
      </c>
      <c r="K19" s="122"/>
      <c r="L19" s="113" t="s">
        <v>118</v>
      </c>
      <c r="M19" s="123"/>
      <c r="N19" s="128"/>
      <c r="O19" s="1"/>
    </row>
    <row r="20" spans="1:15" ht="20.100000000000001" customHeight="1" thickBot="1" x14ac:dyDescent="0.25">
      <c r="A20" s="80"/>
      <c r="B20" s="92"/>
      <c r="C20" s="77"/>
      <c r="D20" s="79"/>
      <c r="E20" s="77"/>
      <c r="F20" s="75"/>
      <c r="G20" s="121"/>
      <c r="H20" s="107"/>
      <c r="I20" s="97"/>
      <c r="J20" s="31" t="s">
        <v>110</v>
      </c>
      <c r="K20" s="122"/>
      <c r="L20" s="115"/>
      <c r="M20" s="123"/>
      <c r="N20" s="128"/>
      <c r="O20" s="1"/>
    </row>
    <row r="21" spans="1:15" ht="20.100000000000001" customHeight="1" thickBot="1" x14ac:dyDescent="0.25">
      <c r="A21" s="80">
        <v>7</v>
      </c>
      <c r="B21" s="90" t="s">
        <v>123</v>
      </c>
      <c r="C21" s="76" t="s">
        <v>21</v>
      </c>
      <c r="D21" s="78" t="s">
        <v>164</v>
      </c>
      <c r="E21" s="78">
        <v>86</v>
      </c>
      <c r="F21" s="76" t="s">
        <v>29</v>
      </c>
      <c r="G21" s="66" t="s">
        <v>165</v>
      </c>
      <c r="H21" s="116" t="s">
        <v>124</v>
      </c>
      <c r="I21" s="96" t="s">
        <v>24</v>
      </c>
      <c r="J21" s="116" t="s">
        <v>112</v>
      </c>
      <c r="K21" s="24" t="s">
        <v>6</v>
      </c>
      <c r="L21" s="114" t="s">
        <v>156</v>
      </c>
      <c r="M21" s="143" t="s">
        <v>45</v>
      </c>
      <c r="N21" s="143" t="s">
        <v>52</v>
      </c>
      <c r="O21" s="1"/>
    </row>
    <row r="22" spans="1:15" ht="20.100000000000001" customHeight="1" thickBot="1" x14ac:dyDescent="0.25">
      <c r="A22" s="80"/>
      <c r="B22" s="92"/>
      <c r="C22" s="77"/>
      <c r="D22" s="79"/>
      <c r="E22" s="79"/>
      <c r="F22" s="77"/>
      <c r="G22" s="67" t="s">
        <v>166</v>
      </c>
      <c r="H22" s="117"/>
      <c r="I22" s="97"/>
      <c r="J22" s="117"/>
      <c r="K22" s="25" t="s">
        <v>13</v>
      </c>
      <c r="L22" s="124"/>
      <c r="M22" s="128"/>
      <c r="N22" s="128"/>
      <c r="O22" s="1"/>
    </row>
    <row r="23" spans="1:15" ht="20.100000000000001" customHeight="1" thickBot="1" x14ac:dyDescent="0.25">
      <c r="A23" s="80">
        <v>8</v>
      </c>
      <c r="B23" s="92" t="s">
        <v>125</v>
      </c>
      <c r="C23" s="77" t="s">
        <v>25</v>
      </c>
      <c r="D23" s="77" t="s">
        <v>74</v>
      </c>
      <c r="E23" s="77">
        <v>89</v>
      </c>
      <c r="F23" s="55" t="s">
        <v>140</v>
      </c>
      <c r="G23" s="67" t="s">
        <v>145</v>
      </c>
      <c r="H23" s="22" t="s">
        <v>93</v>
      </c>
      <c r="I23" s="97" t="s">
        <v>103</v>
      </c>
      <c r="J23" s="22" t="s">
        <v>113</v>
      </c>
      <c r="K23" s="122" t="s">
        <v>6</v>
      </c>
      <c r="L23" s="60" t="s">
        <v>157</v>
      </c>
      <c r="M23" s="128" t="s">
        <v>49</v>
      </c>
      <c r="N23" s="128" t="s">
        <v>20</v>
      </c>
      <c r="O23" s="1"/>
    </row>
    <row r="24" spans="1:15" s="6" customFormat="1" ht="20.100000000000001" customHeight="1" thickBot="1" x14ac:dyDescent="0.25">
      <c r="A24" s="80"/>
      <c r="B24" s="92"/>
      <c r="C24" s="77"/>
      <c r="D24" s="77"/>
      <c r="E24" s="77"/>
      <c r="F24" s="74" t="s">
        <v>82</v>
      </c>
      <c r="G24" s="125" t="s">
        <v>91</v>
      </c>
      <c r="H24" s="104" t="s">
        <v>94</v>
      </c>
      <c r="I24" s="97"/>
      <c r="J24" s="22" t="s">
        <v>26</v>
      </c>
      <c r="K24" s="122"/>
      <c r="L24" s="60" t="s">
        <v>158</v>
      </c>
      <c r="M24" s="128"/>
      <c r="N24" s="128"/>
      <c r="O24" s="5"/>
    </row>
    <row r="25" spans="1:15" ht="20.100000000000001" customHeight="1" thickBot="1" x14ac:dyDescent="0.25">
      <c r="A25" s="80"/>
      <c r="B25" s="92"/>
      <c r="C25" s="77"/>
      <c r="D25" s="77"/>
      <c r="E25" s="77"/>
      <c r="F25" s="75"/>
      <c r="G25" s="126"/>
      <c r="H25" s="127"/>
      <c r="I25" s="97"/>
      <c r="J25" s="22" t="s">
        <v>27</v>
      </c>
      <c r="K25" s="122"/>
      <c r="L25" s="60" t="s">
        <v>159</v>
      </c>
      <c r="M25" s="128"/>
      <c r="N25" s="128"/>
      <c r="O25" s="1"/>
    </row>
    <row r="26" spans="1:15" s="8" customFormat="1" ht="20.100000000000001" customHeight="1" thickBot="1" x14ac:dyDescent="0.25">
      <c r="A26" s="80">
        <v>9</v>
      </c>
      <c r="B26" s="90" t="s">
        <v>126</v>
      </c>
      <c r="C26" s="76" t="s">
        <v>30</v>
      </c>
      <c r="D26" s="76" t="s">
        <v>75</v>
      </c>
      <c r="E26" s="76">
        <v>400</v>
      </c>
      <c r="F26" s="54" t="s">
        <v>141</v>
      </c>
      <c r="G26" s="66" t="s">
        <v>68</v>
      </c>
      <c r="H26" s="23" t="s">
        <v>96</v>
      </c>
      <c r="I26" s="96" t="s">
        <v>31</v>
      </c>
      <c r="J26" s="23" t="s">
        <v>32</v>
      </c>
      <c r="K26" s="142" t="s">
        <v>6</v>
      </c>
      <c r="L26" s="59" t="s">
        <v>17</v>
      </c>
      <c r="M26" s="143" t="s">
        <v>45</v>
      </c>
      <c r="N26" s="143" t="s">
        <v>33</v>
      </c>
      <c r="O26" s="7"/>
    </row>
    <row r="27" spans="1:15" ht="20.100000000000001" customHeight="1" thickBot="1" x14ac:dyDescent="0.25">
      <c r="A27" s="80"/>
      <c r="B27" s="92"/>
      <c r="C27" s="77"/>
      <c r="D27" s="77"/>
      <c r="E27" s="77"/>
      <c r="F27" s="74" t="s">
        <v>83</v>
      </c>
      <c r="G27" s="67" t="s">
        <v>69</v>
      </c>
      <c r="H27" s="22" t="s">
        <v>146</v>
      </c>
      <c r="I27" s="97"/>
      <c r="J27" s="104" t="s">
        <v>114</v>
      </c>
      <c r="K27" s="122"/>
      <c r="L27" s="113" t="s">
        <v>54</v>
      </c>
      <c r="M27" s="128"/>
      <c r="N27" s="128"/>
      <c r="O27" s="1"/>
    </row>
    <row r="28" spans="1:15" ht="20.100000000000001" customHeight="1" thickBot="1" x14ac:dyDescent="0.25">
      <c r="A28" s="80"/>
      <c r="B28" s="92"/>
      <c r="C28" s="77"/>
      <c r="D28" s="77"/>
      <c r="E28" s="77"/>
      <c r="F28" s="75"/>
      <c r="G28" s="67" t="s">
        <v>70</v>
      </c>
      <c r="H28" s="22" t="s">
        <v>147</v>
      </c>
      <c r="I28" s="97"/>
      <c r="J28" s="127"/>
      <c r="K28" s="122"/>
      <c r="L28" s="115"/>
      <c r="M28" s="128"/>
      <c r="N28" s="128"/>
      <c r="O28" s="1"/>
    </row>
    <row r="29" spans="1:15" ht="32.25" thickBot="1" x14ac:dyDescent="0.25">
      <c r="A29" s="80">
        <v>10</v>
      </c>
      <c r="B29" s="90" t="s">
        <v>127</v>
      </c>
      <c r="C29" s="76" t="s">
        <v>16</v>
      </c>
      <c r="D29" s="76" t="s">
        <v>164</v>
      </c>
      <c r="E29" s="62" t="s">
        <v>77</v>
      </c>
      <c r="F29" s="76" t="s">
        <v>24</v>
      </c>
      <c r="G29" s="66" t="s">
        <v>105</v>
      </c>
      <c r="H29" s="23" t="s">
        <v>98</v>
      </c>
      <c r="I29" s="50" t="s">
        <v>104</v>
      </c>
      <c r="J29" s="23" t="s">
        <v>135</v>
      </c>
      <c r="K29" s="142" t="s">
        <v>19</v>
      </c>
      <c r="L29" s="114" t="s">
        <v>17</v>
      </c>
      <c r="M29" s="143" t="s">
        <v>45</v>
      </c>
      <c r="N29" s="143" t="s">
        <v>23</v>
      </c>
      <c r="O29" s="1"/>
    </row>
    <row r="30" spans="1:15" ht="20.100000000000001" customHeight="1" thickBot="1" x14ac:dyDescent="0.25">
      <c r="A30" s="80"/>
      <c r="B30" s="92"/>
      <c r="C30" s="77"/>
      <c r="D30" s="77"/>
      <c r="E30" s="63" t="s">
        <v>78</v>
      </c>
      <c r="F30" s="77"/>
      <c r="G30" s="67" t="s">
        <v>92</v>
      </c>
      <c r="H30" s="22" t="s">
        <v>99</v>
      </c>
      <c r="I30" s="51" t="s">
        <v>106</v>
      </c>
      <c r="J30" s="22" t="s">
        <v>136</v>
      </c>
      <c r="K30" s="122"/>
      <c r="L30" s="124"/>
      <c r="M30" s="128"/>
      <c r="N30" s="128"/>
      <c r="O30" s="1"/>
    </row>
    <row r="31" spans="1:15" ht="20.100000000000001" customHeight="1" thickBot="1" x14ac:dyDescent="0.25">
      <c r="A31" s="80">
        <v>11</v>
      </c>
      <c r="B31" s="90" t="s">
        <v>128</v>
      </c>
      <c r="C31" s="76" t="s">
        <v>16</v>
      </c>
      <c r="D31" s="76" t="s">
        <v>76</v>
      </c>
      <c r="E31" s="76">
        <v>916</v>
      </c>
      <c r="F31" s="54" t="s">
        <v>142</v>
      </c>
      <c r="G31" s="120">
        <v>686</v>
      </c>
      <c r="H31" s="106">
        <v>74.900000000000006</v>
      </c>
      <c r="I31" s="96" t="s">
        <v>36</v>
      </c>
      <c r="J31" s="23" t="s">
        <v>115</v>
      </c>
      <c r="K31" s="142" t="s">
        <v>19</v>
      </c>
      <c r="L31" s="114" t="s">
        <v>17</v>
      </c>
      <c r="M31" s="143" t="s">
        <v>45</v>
      </c>
      <c r="N31" s="143" t="s">
        <v>44</v>
      </c>
      <c r="O31" s="1"/>
    </row>
    <row r="32" spans="1:15" ht="20.100000000000001" customHeight="1" thickBot="1" x14ac:dyDescent="0.25">
      <c r="A32" s="80"/>
      <c r="B32" s="92"/>
      <c r="C32" s="77"/>
      <c r="D32" s="77"/>
      <c r="E32" s="77"/>
      <c r="F32" s="74" t="s">
        <v>84</v>
      </c>
      <c r="G32" s="121"/>
      <c r="H32" s="107"/>
      <c r="I32" s="97"/>
      <c r="J32" s="22" t="s">
        <v>35</v>
      </c>
      <c r="K32" s="122"/>
      <c r="L32" s="124"/>
      <c r="M32" s="128"/>
      <c r="N32" s="128"/>
      <c r="O32" s="1"/>
    </row>
    <row r="33" spans="1:18" ht="20.100000000000001" customHeight="1" thickBot="1" x14ac:dyDescent="0.25">
      <c r="A33" s="80"/>
      <c r="B33" s="92"/>
      <c r="C33" s="77"/>
      <c r="D33" s="77"/>
      <c r="E33" s="77"/>
      <c r="F33" s="75"/>
      <c r="G33" s="121"/>
      <c r="H33" s="107"/>
      <c r="I33" s="97"/>
      <c r="J33" s="22" t="s">
        <v>116</v>
      </c>
      <c r="K33" s="122"/>
      <c r="L33" s="124"/>
      <c r="M33" s="128"/>
      <c r="N33" s="128"/>
      <c r="O33" s="1"/>
    </row>
    <row r="34" spans="1:18" ht="20.100000000000001" customHeight="1" thickBot="1" x14ac:dyDescent="0.25">
      <c r="A34" s="80">
        <v>12</v>
      </c>
      <c r="B34" s="90" t="s">
        <v>129</v>
      </c>
      <c r="C34" s="76" t="s">
        <v>16</v>
      </c>
      <c r="D34" s="76" t="s">
        <v>76</v>
      </c>
      <c r="E34" s="76">
        <v>3058</v>
      </c>
      <c r="F34" s="54" t="s">
        <v>143</v>
      </c>
      <c r="G34" s="120">
        <v>1203</v>
      </c>
      <c r="H34" s="106">
        <v>39.299999999999997</v>
      </c>
      <c r="I34" s="96" t="s">
        <v>37</v>
      </c>
      <c r="J34" s="23" t="s">
        <v>153</v>
      </c>
      <c r="K34" s="142" t="s">
        <v>19</v>
      </c>
      <c r="L34" s="114" t="s">
        <v>17</v>
      </c>
      <c r="M34" s="143" t="s">
        <v>45</v>
      </c>
      <c r="N34" s="143" t="s">
        <v>44</v>
      </c>
      <c r="O34" s="1"/>
    </row>
    <row r="35" spans="1:18" ht="20.100000000000001" customHeight="1" thickBot="1" x14ac:dyDescent="0.25">
      <c r="A35" s="80"/>
      <c r="B35" s="92"/>
      <c r="C35" s="77"/>
      <c r="D35" s="77"/>
      <c r="E35" s="77"/>
      <c r="F35" s="74" t="s">
        <v>85</v>
      </c>
      <c r="G35" s="121"/>
      <c r="H35" s="107"/>
      <c r="I35" s="97"/>
      <c r="J35" s="22" t="s">
        <v>38</v>
      </c>
      <c r="K35" s="122"/>
      <c r="L35" s="124"/>
      <c r="M35" s="128"/>
      <c r="N35" s="128"/>
      <c r="O35" s="1"/>
    </row>
    <row r="36" spans="1:18" ht="20.100000000000001" customHeight="1" thickBot="1" x14ac:dyDescent="0.25">
      <c r="A36" s="80"/>
      <c r="B36" s="92"/>
      <c r="C36" s="77"/>
      <c r="D36" s="77"/>
      <c r="E36" s="77"/>
      <c r="F36" s="75"/>
      <c r="G36" s="121"/>
      <c r="H36" s="107"/>
      <c r="I36" s="97"/>
      <c r="J36" s="22" t="s">
        <v>117</v>
      </c>
      <c r="K36" s="122"/>
      <c r="L36" s="124"/>
      <c r="M36" s="128"/>
      <c r="N36" s="128"/>
      <c r="O36" s="1"/>
    </row>
    <row r="37" spans="1:18" s="10" customFormat="1" ht="20.100000000000001" customHeight="1" thickBot="1" x14ac:dyDescent="0.25">
      <c r="A37" s="150">
        <v>13</v>
      </c>
      <c r="B37" s="102" t="s">
        <v>130</v>
      </c>
      <c r="C37" s="74" t="s">
        <v>34</v>
      </c>
      <c r="D37" s="74" t="s">
        <v>76</v>
      </c>
      <c r="E37" s="74">
        <v>71</v>
      </c>
      <c r="F37" s="64" t="s">
        <v>144</v>
      </c>
      <c r="G37" s="111">
        <v>39</v>
      </c>
      <c r="H37" s="28" t="s">
        <v>95</v>
      </c>
      <c r="I37" s="104" t="s">
        <v>43</v>
      </c>
      <c r="J37" s="104" t="s">
        <v>23</v>
      </c>
      <c r="K37" s="100" t="s">
        <v>6</v>
      </c>
      <c r="L37" s="61" t="s">
        <v>17</v>
      </c>
      <c r="M37" s="108" t="s">
        <v>45</v>
      </c>
      <c r="N37" s="108" t="s">
        <v>42</v>
      </c>
      <c r="O37" s="9"/>
    </row>
    <row r="38" spans="1:18" ht="20.100000000000001" customHeight="1" thickBot="1" x14ac:dyDescent="0.25">
      <c r="A38" s="151"/>
      <c r="B38" s="103"/>
      <c r="C38" s="77"/>
      <c r="D38" s="77"/>
      <c r="E38" s="77"/>
      <c r="F38" s="65" t="s">
        <v>86</v>
      </c>
      <c r="G38" s="112"/>
      <c r="H38" s="29" t="s">
        <v>97</v>
      </c>
      <c r="I38" s="97"/>
      <c r="J38" s="97"/>
      <c r="K38" s="101"/>
      <c r="L38" s="30" t="s">
        <v>54</v>
      </c>
      <c r="M38" s="109"/>
      <c r="N38" s="110"/>
      <c r="O38" s="1"/>
    </row>
    <row r="39" spans="1:18" ht="15.75" x14ac:dyDescent="0.2">
      <c r="A39" s="45"/>
      <c r="B39" s="41"/>
      <c r="C39" s="48"/>
      <c r="D39" s="33"/>
      <c r="E39" s="48"/>
      <c r="F39" s="45"/>
      <c r="G39" s="68"/>
      <c r="H39" s="33"/>
      <c r="I39" s="33"/>
      <c r="J39" s="33"/>
      <c r="K39" s="34"/>
      <c r="L39" s="32"/>
      <c r="M39" s="3"/>
      <c r="N39" s="3"/>
      <c r="O39" s="1"/>
    </row>
    <row r="40" spans="1:18" ht="15.75" x14ac:dyDescent="0.2">
      <c r="A40" s="46"/>
      <c r="B40" s="42"/>
      <c r="C40" s="46"/>
      <c r="D40" s="36"/>
      <c r="E40" s="46"/>
      <c r="F40" s="46"/>
      <c r="G40" s="69"/>
      <c r="H40" s="36"/>
      <c r="I40" s="36"/>
      <c r="J40" s="36"/>
      <c r="K40" s="37"/>
      <c r="L40" s="35"/>
      <c r="M40" s="11"/>
      <c r="N40" s="11"/>
      <c r="O40" s="1"/>
    </row>
    <row r="41" spans="1:18" ht="15" customHeight="1" x14ac:dyDescent="0.2">
      <c r="A41" s="45"/>
      <c r="B41" s="43"/>
      <c r="C41" s="45"/>
      <c r="D41" s="31"/>
      <c r="E41" s="45"/>
      <c r="F41" s="45"/>
      <c r="G41" s="70"/>
      <c r="H41" s="31"/>
      <c r="I41" s="31"/>
      <c r="J41" s="31"/>
      <c r="K41" s="39"/>
      <c r="L41" s="38"/>
      <c r="O41" s="1"/>
      <c r="R41" s="4"/>
    </row>
    <row r="42" spans="1:18" ht="15" customHeight="1" x14ac:dyDescent="0.2">
      <c r="A42" s="45"/>
      <c r="B42" s="43"/>
      <c r="C42" s="45"/>
      <c r="D42" s="31"/>
      <c r="E42" s="45"/>
      <c r="F42" s="45"/>
      <c r="G42" s="70"/>
      <c r="H42" s="31"/>
      <c r="I42" s="31"/>
      <c r="J42" s="31"/>
      <c r="K42" s="39"/>
      <c r="L42" s="38"/>
      <c r="O42" s="1"/>
      <c r="R42" s="4"/>
    </row>
    <row r="43" spans="1:18" ht="15" customHeight="1" x14ac:dyDescent="0.2">
      <c r="A43" s="45"/>
      <c r="B43" s="42"/>
      <c r="C43" s="46"/>
      <c r="D43" s="36"/>
      <c r="E43" s="46"/>
      <c r="F43" s="46"/>
      <c r="G43" s="69"/>
      <c r="H43" s="31"/>
      <c r="I43" s="31"/>
      <c r="J43" s="31"/>
      <c r="K43" s="39"/>
      <c r="L43" s="38"/>
      <c r="O43" s="1"/>
      <c r="R43" s="4"/>
    </row>
    <row r="44" spans="1:18" ht="15.75" x14ac:dyDescent="0.2">
      <c r="A44" s="45"/>
      <c r="B44" s="43"/>
      <c r="C44" s="45"/>
      <c r="D44" s="31"/>
      <c r="E44" s="45"/>
      <c r="F44" s="45"/>
      <c r="G44" s="70"/>
      <c r="H44" s="31"/>
      <c r="I44" s="31"/>
      <c r="J44" s="31"/>
      <c r="K44" s="39"/>
      <c r="L44" s="38"/>
    </row>
    <row r="45" spans="1:18" ht="15.75" x14ac:dyDescent="0.2">
      <c r="A45" s="45"/>
      <c r="B45" s="43"/>
      <c r="C45" s="45"/>
      <c r="D45" s="31"/>
      <c r="E45" s="45"/>
      <c r="F45" s="45"/>
      <c r="G45" s="70"/>
      <c r="H45" s="31"/>
      <c r="I45" s="31"/>
      <c r="J45" s="31"/>
      <c r="K45" s="39"/>
      <c r="L45" s="38"/>
    </row>
    <row r="46" spans="1:18" ht="15.75" x14ac:dyDescent="0.2">
      <c r="A46" s="45"/>
      <c r="B46" s="43"/>
      <c r="C46" s="45"/>
      <c r="D46" s="31"/>
      <c r="E46" s="45"/>
      <c r="F46" s="45"/>
      <c r="G46" s="70"/>
      <c r="H46" s="31"/>
      <c r="I46" s="31"/>
      <c r="J46" s="31"/>
      <c r="K46" s="39"/>
      <c r="L46" s="38"/>
    </row>
    <row r="47" spans="1:18" ht="15.75" x14ac:dyDescent="0.2">
      <c r="A47" s="45"/>
      <c r="B47" s="43"/>
      <c r="C47" s="45"/>
      <c r="D47" s="31"/>
      <c r="E47" s="45"/>
      <c r="F47" s="45"/>
      <c r="G47" s="70"/>
      <c r="H47" s="31"/>
      <c r="I47" s="31"/>
      <c r="J47" s="31"/>
      <c r="K47" s="39"/>
      <c r="L47" s="38"/>
    </row>
    <row r="48" spans="1:18" ht="15.75" x14ac:dyDescent="0.2">
      <c r="A48" s="45"/>
      <c r="B48" s="43"/>
      <c r="C48" s="45"/>
      <c r="D48" s="31"/>
      <c r="E48" s="45"/>
      <c r="F48" s="45"/>
      <c r="G48" s="70"/>
      <c r="H48" s="31"/>
      <c r="I48" s="31"/>
      <c r="J48" s="31"/>
      <c r="K48" s="39"/>
      <c r="L48" s="38"/>
    </row>
    <row r="49" spans="1:12 16383:16383" ht="15.75" x14ac:dyDescent="0.2">
      <c r="A49" s="45"/>
      <c r="B49" s="43"/>
      <c r="C49" s="45"/>
      <c r="D49" s="31"/>
      <c r="E49" s="45"/>
      <c r="F49" s="45"/>
      <c r="G49" s="70"/>
      <c r="H49" s="31"/>
      <c r="I49" s="31"/>
      <c r="J49" s="31"/>
      <c r="K49" s="39"/>
      <c r="L49" s="38"/>
    </row>
    <row r="50" spans="1:12 16383:16383" ht="15.75" x14ac:dyDescent="0.2">
      <c r="A50" s="45"/>
      <c r="B50" s="43"/>
      <c r="C50" s="45"/>
      <c r="D50" s="31"/>
      <c r="E50" s="45"/>
      <c r="F50" s="45"/>
      <c r="G50" s="70"/>
      <c r="H50" s="31"/>
      <c r="I50" s="31"/>
      <c r="J50" s="31"/>
      <c r="K50" s="39"/>
      <c r="L50" s="38"/>
      <c r="XFC50" s="2">
        <f ca="1">XFC50</f>
        <v>0</v>
      </c>
    </row>
    <row r="51" spans="1:12 16383:16383" ht="15.75" x14ac:dyDescent="0.2">
      <c r="A51" s="45"/>
      <c r="B51" s="43"/>
      <c r="C51" s="45"/>
      <c r="D51" s="31"/>
      <c r="E51" s="45"/>
      <c r="F51" s="45"/>
      <c r="G51" s="70"/>
      <c r="H51" s="31"/>
      <c r="I51" s="31"/>
      <c r="J51" s="31"/>
      <c r="K51" s="39"/>
      <c r="L51" s="38"/>
    </row>
    <row r="52" spans="1:12 16383:16383" ht="15.75" x14ac:dyDescent="0.2">
      <c r="A52" s="45"/>
      <c r="B52" s="43"/>
      <c r="C52" s="45"/>
      <c r="D52" s="31"/>
      <c r="E52" s="45"/>
      <c r="F52" s="45"/>
      <c r="G52" s="70"/>
      <c r="H52" s="31"/>
      <c r="I52" s="31"/>
      <c r="J52" s="31"/>
      <c r="K52" s="39"/>
      <c r="L52" s="38"/>
    </row>
  </sheetData>
  <autoFilter ref="L1:L43"/>
  <mergeCells count="149">
    <mergeCell ref="G16:G17"/>
    <mergeCell ref="J27:J28"/>
    <mergeCell ref="K6:K10"/>
    <mergeCell ref="L6:L10"/>
    <mergeCell ref="A37:A38"/>
    <mergeCell ref="N26:N28"/>
    <mergeCell ref="K26:K28"/>
    <mergeCell ref="K29:K30"/>
    <mergeCell ref="L29:L30"/>
    <mergeCell ref="M29:M30"/>
    <mergeCell ref="N29:N30"/>
    <mergeCell ref="F29:F30"/>
    <mergeCell ref="I34:I36"/>
    <mergeCell ref="K34:K36"/>
    <mergeCell ref="L34:L36"/>
    <mergeCell ref="M34:M36"/>
    <mergeCell ref="N34:N36"/>
    <mergeCell ref="M31:M33"/>
    <mergeCell ref="N31:N33"/>
    <mergeCell ref="B34:B36"/>
    <mergeCell ref="I31:I33"/>
    <mergeCell ref="K31:K33"/>
    <mergeCell ref="L31:L33"/>
    <mergeCell ref="A34:A36"/>
    <mergeCell ref="C34:C36"/>
    <mergeCell ref="D34:D36"/>
    <mergeCell ref="E34:E36"/>
    <mergeCell ref="G34:G36"/>
    <mergeCell ref="N23:N25"/>
    <mergeCell ref="M23:M25"/>
    <mergeCell ref="M21:M22"/>
    <mergeCell ref="H34:H36"/>
    <mergeCell ref="G31:G33"/>
    <mergeCell ref="H31:H33"/>
    <mergeCell ref="F35:F36"/>
    <mergeCell ref="F32:F33"/>
    <mergeCell ref="M26:M28"/>
    <mergeCell ref="N21:N22"/>
    <mergeCell ref="A29:A30"/>
    <mergeCell ref="A31:A33"/>
    <mergeCell ref="B31:B33"/>
    <mergeCell ref="C31:C33"/>
    <mergeCell ref="D31:D33"/>
    <mergeCell ref="E31:E33"/>
    <mergeCell ref="B29:B30"/>
    <mergeCell ref="C29:C30"/>
    <mergeCell ref="D29:D30"/>
    <mergeCell ref="K2:K4"/>
    <mergeCell ref="M2:M4"/>
    <mergeCell ref="L3:L4"/>
    <mergeCell ref="N3:N4"/>
    <mergeCell ref="N14:N15"/>
    <mergeCell ref="I14:I15"/>
    <mergeCell ref="J14:J15"/>
    <mergeCell ref="K14:K15"/>
    <mergeCell ref="L14:L15"/>
    <mergeCell ref="M14:M15"/>
    <mergeCell ref="K11:K13"/>
    <mergeCell ref="M11:M13"/>
    <mergeCell ref="N11:N13"/>
    <mergeCell ref="I11:I13"/>
    <mergeCell ref="J5:J10"/>
    <mergeCell ref="M5:M10"/>
    <mergeCell ref="N5:N10"/>
    <mergeCell ref="I5:I10"/>
    <mergeCell ref="C23:C25"/>
    <mergeCell ref="D23:D25"/>
    <mergeCell ref="E23:E25"/>
    <mergeCell ref="I23:I25"/>
    <mergeCell ref="K23:K25"/>
    <mergeCell ref="H21:H22"/>
    <mergeCell ref="I21:I22"/>
    <mergeCell ref="J21:J22"/>
    <mergeCell ref="B21:B22"/>
    <mergeCell ref="C21:C22"/>
    <mergeCell ref="D21:D22"/>
    <mergeCell ref="E21:E22"/>
    <mergeCell ref="M37:M38"/>
    <mergeCell ref="N37:N38"/>
    <mergeCell ref="G37:G38"/>
    <mergeCell ref="E37:E38"/>
    <mergeCell ref="D37:D38"/>
    <mergeCell ref="L11:L13"/>
    <mergeCell ref="L19:L20"/>
    <mergeCell ref="L27:L28"/>
    <mergeCell ref="I26:I28"/>
    <mergeCell ref="H14:H15"/>
    <mergeCell ref="D14:D15"/>
    <mergeCell ref="E14:E15"/>
    <mergeCell ref="F14:F15"/>
    <mergeCell ref="G14:G15"/>
    <mergeCell ref="I18:I20"/>
    <mergeCell ref="K18:K20"/>
    <mergeCell ref="M18:M20"/>
    <mergeCell ref="L21:L22"/>
    <mergeCell ref="I37:I38"/>
    <mergeCell ref="G24:G25"/>
    <mergeCell ref="H24:H25"/>
    <mergeCell ref="N18:N20"/>
    <mergeCell ref="G18:G20"/>
    <mergeCell ref="H18:H20"/>
    <mergeCell ref="G2:G4"/>
    <mergeCell ref="I2:I4"/>
    <mergeCell ref="F3:F4"/>
    <mergeCell ref="H3:H4"/>
    <mergeCell ref="B14:B15"/>
    <mergeCell ref="F19:F20"/>
    <mergeCell ref="F12:F13"/>
    <mergeCell ref="B16:B17"/>
    <mergeCell ref="K37:K38"/>
    <mergeCell ref="C37:C38"/>
    <mergeCell ref="B37:B38"/>
    <mergeCell ref="J37:J38"/>
    <mergeCell ref="B11:B13"/>
    <mergeCell ref="C11:C13"/>
    <mergeCell ref="D11:D13"/>
    <mergeCell ref="E11:E13"/>
    <mergeCell ref="G11:G13"/>
    <mergeCell ref="H11:H13"/>
    <mergeCell ref="C18:C20"/>
    <mergeCell ref="D18:D20"/>
    <mergeCell ref="E18:E20"/>
    <mergeCell ref="B5:B10"/>
    <mergeCell ref="C5:C10"/>
    <mergeCell ref="D5:D10"/>
    <mergeCell ref="A16:A17"/>
    <mergeCell ref="F24:F25"/>
    <mergeCell ref="F27:F28"/>
    <mergeCell ref="D26:D28"/>
    <mergeCell ref="E26:E28"/>
    <mergeCell ref="C14:C15"/>
    <mergeCell ref="A26:A28"/>
    <mergeCell ref="C2:C4"/>
    <mergeCell ref="D2:D4"/>
    <mergeCell ref="E2:E4"/>
    <mergeCell ref="A5:A10"/>
    <mergeCell ref="A11:A13"/>
    <mergeCell ref="A14:A15"/>
    <mergeCell ref="A18:A20"/>
    <mergeCell ref="F5:F10"/>
    <mergeCell ref="A21:A22"/>
    <mergeCell ref="A23:A25"/>
    <mergeCell ref="A2:A4"/>
    <mergeCell ref="B2:B4"/>
    <mergeCell ref="F21:F22"/>
    <mergeCell ref="B26:B28"/>
    <mergeCell ref="C26:C28"/>
    <mergeCell ref="B18:B20"/>
    <mergeCell ref="B23:B25"/>
  </mergeCells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2_ Data extracted  </vt:lpstr>
      <vt:lpstr>'Table 2_ Data extracted  '!_GoBack</vt:lpstr>
    </vt:vector>
  </TitlesOfParts>
  <Company>Swiss TPH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Phyllis Isaiah</dc:creator>
  <cp:lastModifiedBy>Phyllis Isaiah</cp:lastModifiedBy>
  <dcterms:created xsi:type="dcterms:W3CDTF">2022-11-04T09:36:54Z</dcterms:created>
  <dcterms:modified xsi:type="dcterms:W3CDTF">2022-12-22T12:27:01Z</dcterms:modified>
</cp:coreProperties>
</file>