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Lenovo\Desktop\SEER首篇撰文文件夹\文稿-Submission_for_ASO-3\补充材料\"/>
    </mc:Choice>
  </mc:AlternateContent>
  <xr:revisionPtr revIDLastSave="0" documentId="13_ncr:1_{1C221C4C-F80A-407C-B149-94400F1AC29A}" xr6:coauthVersionLast="47" xr6:coauthVersionMax="47" xr10:uidLastSave="{00000000-0000-0000-0000-000000000000}"/>
  <bookViews>
    <workbookView xWindow="9000" yWindow="315" windowWidth="11040" windowHeight="95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" i="1"/>
</calcChain>
</file>

<file path=xl/sharedStrings.xml><?xml version="1.0" encoding="utf-8"?>
<sst xmlns="http://schemas.openxmlformats.org/spreadsheetml/2006/main" count="51" uniqueCount="45">
  <si>
    <t>N</t>
    <phoneticPr fontId="1" type="noConversion"/>
  </si>
  <si>
    <t>%</t>
    <phoneticPr fontId="1" type="noConversion"/>
  </si>
  <si>
    <t>Variable</t>
    <phoneticPr fontId="1" type="noConversion"/>
  </si>
  <si>
    <t>Age</t>
    <phoneticPr fontId="1" type="noConversion"/>
  </si>
  <si>
    <t>Gender</t>
    <phoneticPr fontId="1" type="noConversion"/>
  </si>
  <si>
    <t>Male</t>
    <phoneticPr fontId="1" type="noConversion"/>
  </si>
  <si>
    <t>Female</t>
    <phoneticPr fontId="1" type="noConversion"/>
  </si>
  <si>
    <t>Site</t>
    <phoneticPr fontId="1" type="noConversion"/>
  </si>
  <si>
    <t>Head &amp; Neck</t>
    <phoneticPr fontId="1" type="noConversion"/>
  </si>
  <si>
    <t>Urinary</t>
    <phoneticPr fontId="1" type="noConversion"/>
  </si>
  <si>
    <t>Female Genital</t>
    <phoneticPr fontId="1" type="noConversion"/>
  </si>
  <si>
    <t>Male Genital</t>
    <phoneticPr fontId="1" type="noConversion"/>
  </si>
  <si>
    <t>Breast</t>
    <phoneticPr fontId="1" type="noConversion"/>
  </si>
  <si>
    <t>Summary Stage</t>
    <phoneticPr fontId="1" type="noConversion"/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</si>
  <si>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</si>
  <si>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</si>
  <si>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</si>
  <si>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</si>
  <si>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TNM Stage</t>
    <phoneticPr fontId="1" type="noConversion"/>
  </si>
  <si>
    <t>Localized</t>
    <phoneticPr fontId="1" type="noConversion"/>
  </si>
  <si>
    <t>Regional</t>
    <phoneticPr fontId="1" type="noConversion"/>
  </si>
  <si>
    <t>Distant</t>
    <phoneticPr fontId="1" type="noConversion"/>
  </si>
  <si>
    <t>Surgey</t>
    <phoneticPr fontId="1" type="noConversion"/>
  </si>
  <si>
    <t>Yes</t>
    <phoneticPr fontId="1" type="noConversion"/>
  </si>
  <si>
    <t>Radiotherapy</t>
    <phoneticPr fontId="1" type="noConversion"/>
  </si>
  <si>
    <t>Chemotherapy</t>
    <phoneticPr fontId="1" type="noConversion"/>
  </si>
  <si>
    <t>Total</t>
    <phoneticPr fontId="1" type="noConversion"/>
  </si>
  <si>
    <t>No/unknow</t>
    <phoneticPr fontId="1" type="noConversion"/>
  </si>
  <si>
    <t>Digestive</t>
    <phoneticPr fontId="1" type="noConversion"/>
  </si>
  <si>
    <t>SEER cohort</t>
    <phoneticPr fontId="1" type="noConversion"/>
  </si>
  <si>
    <t>external-validation cohort</t>
    <phoneticPr fontId="1" type="noConversion"/>
  </si>
  <si>
    <t>p value</t>
    <phoneticPr fontId="1" type="noConversion"/>
  </si>
  <si>
    <t>&lt;0.001</t>
    <phoneticPr fontId="1" type="noConversion"/>
  </si>
  <si>
    <t>9±3</t>
    <phoneticPr fontId="1" type="noConversion"/>
  </si>
  <si>
    <t>12±8</t>
    <phoneticPr fontId="1" type="noConversion"/>
  </si>
  <si>
    <t>43.4%±0.6%</t>
    <phoneticPr fontId="1" type="noConversion"/>
  </si>
  <si>
    <t>59.4%±0.9%</t>
    <phoneticPr fontId="1" type="noConversion"/>
  </si>
  <si>
    <t>1-year OS</t>
    <phoneticPr fontId="1" type="noConversion"/>
  </si>
  <si>
    <t>Yes, with LN resection</t>
    <phoneticPr fontId="1" type="noConversion"/>
  </si>
  <si>
    <t>Yes, no record of LN resection</t>
    <phoneticPr fontId="1" type="noConversion"/>
  </si>
  <si>
    <t>Follow-up months (median)</t>
    <phoneticPr fontId="1" type="noConversion"/>
  </si>
  <si>
    <t>Minors(0-19)</t>
    <phoneticPr fontId="1" type="noConversion"/>
  </si>
  <si>
    <t>Youth(20-44)</t>
    <phoneticPr fontId="1" type="noConversion"/>
  </si>
  <si>
    <t>Middle-aged(45-59)</t>
    <phoneticPr fontId="1" type="noConversion"/>
  </si>
  <si>
    <t>Old(60+)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</si>
</sst>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C1" workbookViewId="0">
      <selection activeCell="F6" sqref="F6"/>
    </sheetView>
  </sheetViews>
  <sheetFormatPr defaultRowHeight="14.25" x14ac:dyDescent="0.2"/>
  <cols>
    <col min="1" max="1" width="13.25" style="1" customWidth="1"/>
    <col min="2" max="2" width="28.375" style="1" customWidth="1"/>
    <col min="3" max="3" width="9" style="1"/>
    <col min="4" max="4" width="9" style="2"/>
    <col min="5" max="5" width="11.875" style="1" customWidth="1"/>
    <col min="6" max="6" width="14.5" style="2" customWidth="1"/>
    <col min="7" max="7" width="9" style="10"/>
    <col min="8" max="16384" width="9" style="1"/>
  </cols>
  <sheetData>
    <row r="1" spans="1:7" x14ac:dyDescent="0.2">
      <c r="A1" s="13" t="s">
        <v>2</v>
      </c>
      <c r="B1" s="13"/>
      <c r="C1" s="15" t="s">
        <v>29</v>
      </c>
      <c r="D1" s="15"/>
      <c r="E1" s="15" t="s">
        <v>30</v>
      </c>
      <c r="F1" s="15"/>
      <c r="G1" s="16" t="s">
        <v>31</v>
      </c>
    </row>
    <row r="2" spans="1:7" ht="40.5" customHeight="1" x14ac:dyDescent="0.2">
      <c r="A2" s="14"/>
      <c r="B2" s="14"/>
      <c r="C2" s="8" t="s">
        <v>0</v>
      </c>
      <c r="D2" s="5" t="s">
        <v>1</v>
      </c>
      <c r="E2" s="8" t="s">
        <v>0</v>
      </c>
      <c r="F2" s="5" t="s">
        <v>1</v>
      </c>
      <c r="G2" s="17"/>
    </row>
    <row r="3" spans="1:7" x14ac:dyDescent="0.2">
      <c r="A3" s="1" t="s">
        <v>3</v>
      </c>
      <c r="B3" s="1" t="s">
        <v>41</v>
      </c>
      <c r="C3" s="1">
        <v>37</v>
      </c>
      <c r="D3" s="2">
        <f t="shared" ref="D3:D6" si="0">C3/7813</f>
        <v>4.7356969153974143E-3</v>
      </c>
      <c r="E3" s="1">
        <v>0</v>
      </c>
      <c r="F3" s="2">
        <f>E3/37</f>
        <v>0</v>
      </c>
      <c r="G3" s="11">
        <v>0.01</v>
      </c>
    </row>
    <row r="4" spans="1:7" x14ac:dyDescent="0.2">
      <c r="B4" s="1" t="s">
        <v>42</v>
      </c>
      <c r="C4" s="1">
        <v>681</v>
      </c>
      <c r="D4" s="2">
        <f t="shared" si="0"/>
        <v>8.7162421605017276E-2</v>
      </c>
      <c r="E4" s="1">
        <v>3</v>
      </c>
      <c r="F4" s="2">
        <f t="shared" ref="F4:F29" si="1">E4/37</f>
        <v>8.1081081081081086E-2</v>
      </c>
    </row>
    <row r="5" spans="1:7" x14ac:dyDescent="0.2">
      <c r="B5" s="1" t="s">
        <v>43</v>
      </c>
      <c r="C5" s="1">
        <v>1471</v>
      </c>
      <c r="D5" s="2">
        <f t="shared" si="0"/>
        <v>0.18827595033917829</v>
      </c>
      <c r="E5" s="1">
        <v>15</v>
      </c>
      <c r="F5" s="2">
        <f t="shared" si="1"/>
        <v>0.40540540540540543</v>
      </c>
    </row>
    <row r="6" spans="1:7" x14ac:dyDescent="0.2">
      <c r="B6" s="1" t="s">
        <v>44</v>
      </c>
      <c r="C6" s="1">
        <v>5624</v>
      </c>
      <c r="D6" s="2">
        <f t="shared" si="0"/>
        <v>0.71982593114040705</v>
      </c>
      <c r="E6" s="1">
        <v>19</v>
      </c>
      <c r="F6" s="2">
        <f t="shared" si="1"/>
        <v>0.51351351351351349</v>
      </c>
    </row>
    <row r="7" spans="1:7" x14ac:dyDescent="0.2">
      <c r="A7" s="1" t="s">
        <v>4</v>
      </c>
      <c r="B7" s="1" t="s">
        <v>6</v>
      </c>
      <c r="C7" s="1">
        <v>3358</v>
      </c>
      <c r="D7" s="2">
        <v>0.42979649302444645</v>
      </c>
      <c r="E7" s="1">
        <v>15</v>
      </c>
      <c r="F7" s="2">
        <f t="shared" si="1"/>
        <v>0.40540540540540543</v>
      </c>
      <c r="G7" s="10">
        <v>0.52900000000000003</v>
      </c>
    </row>
    <row r="8" spans="1:7" x14ac:dyDescent="0.2">
      <c r="B8" s="1" t="s">
        <v>5</v>
      </c>
      <c r="C8" s="1">
        <v>4455</v>
      </c>
      <c r="D8" s="2">
        <v>0.57020350697555355</v>
      </c>
      <c r="E8" s="1">
        <v>23</v>
      </c>
      <c r="F8" s="2">
        <f t="shared" si="1"/>
        <v>0.6216216216216216</v>
      </c>
    </row>
    <row r="9" spans="1:7" x14ac:dyDescent="0.2">
      <c r="A9" s="1" t="s">
        <v>7</v>
      </c>
      <c r="B9" s="1" t="s">
        <v>28</v>
      </c>
      <c r="C9" s="1">
        <v>2515</v>
      </c>
      <c r="D9" s="2">
        <v>0.32189939843849996</v>
      </c>
      <c r="E9" s="1">
        <v>14</v>
      </c>
      <c r="F9" s="2">
        <f t="shared" si="1"/>
        <v>0.3783783783783784</v>
      </c>
      <c r="G9" s="10">
        <v>0.27800000000000002</v>
      </c>
    </row>
    <row r="10" spans="1:7" x14ac:dyDescent="0.2">
      <c r="B10" s="1" t="s">
        <v>9</v>
      </c>
      <c r="C10" s="1">
        <v>2309</v>
      </c>
      <c r="D10" s="2">
        <v>0.29553308588250354</v>
      </c>
      <c r="E10" s="1">
        <v>9</v>
      </c>
      <c r="F10" s="2">
        <f t="shared" si="1"/>
        <v>0.24324324324324326</v>
      </c>
      <c r="G10" s="10">
        <v>0.48699999999999999</v>
      </c>
    </row>
    <row r="11" spans="1:7" x14ac:dyDescent="0.2">
      <c r="B11" s="1" t="s">
        <v>10</v>
      </c>
      <c r="C11" s="1">
        <v>1216</v>
      </c>
      <c r="D11" s="2">
        <v>0.1556380391654934</v>
      </c>
      <c r="E11" s="1">
        <v>2</v>
      </c>
      <c r="F11" s="2">
        <f t="shared" si="1"/>
        <v>5.4054054054054057E-2</v>
      </c>
      <c r="G11" s="10">
        <v>8.8999999999999996E-2</v>
      </c>
    </row>
    <row r="12" spans="1:7" x14ac:dyDescent="0.2">
      <c r="B12" s="1" t="s">
        <v>11</v>
      </c>
      <c r="C12" s="1">
        <v>771</v>
      </c>
      <c r="D12" s="2">
        <v>9.8681684372200179E-2</v>
      </c>
      <c r="E12" s="1">
        <v>1</v>
      </c>
      <c r="F12" s="2">
        <f t="shared" si="1"/>
        <v>2.7027027027027029E-2</v>
      </c>
      <c r="G12" s="10">
        <v>0.14399999999999999</v>
      </c>
    </row>
    <row r="13" spans="1:7" x14ac:dyDescent="0.2">
      <c r="B13" s="1" t="s">
        <v>8</v>
      </c>
      <c r="C13" s="1">
        <v>747</v>
      </c>
      <c r="D13" s="2">
        <v>9.5609880967618077E-2</v>
      </c>
      <c r="E13" s="1">
        <v>10</v>
      </c>
      <c r="F13" s="2">
        <f t="shared" si="1"/>
        <v>0.27027027027027029</v>
      </c>
      <c r="G13" s="11" t="s">
        <v>32</v>
      </c>
    </row>
    <row r="14" spans="1:7" x14ac:dyDescent="0.2">
      <c r="B14" s="1" t="s">
        <v>12</v>
      </c>
      <c r="C14" s="1">
        <v>255</v>
      </c>
      <c r="D14" s="2">
        <v>3.2637911173684885E-2</v>
      </c>
      <c r="E14" s="1">
        <v>0</v>
      </c>
      <c r="F14" s="2">
        <f t="shared" si="1"/>
        <v>0</v>
      </c>
      <c r="G14" s="10">
        <v>0.26400000000000001</v>
      </c>
    </row>
    <row r="15" spans="1:7" x14ac:dyDescent="0.2">
      <c r="A15" s="1" t="s">
        <v>18</v>
      </c>
      <c r="B15" s="1" t="s">
        <v>14</v>
      </c>
      <c r="C15" s="1">
        <v>732</v>
      </c>
      <c r="D15" s="2">
        <v>9.369000383975426E-2</v>
      </c>
      <c r="E15" s="1">
        <v>4</v>
      </c>
      <c r="F15" s="2">
        <f t="shared" si="1"/>
        <v>0.10810810810810811</v>
      </c>
      <c r="G15" s="10">
        <v>0.46200000000000002</v>
      </c>
    </row>
    <row r="16" spans="1:7" x14ac:dyDescent="0.2">
      <c r="B16" s="1" t="s">
        <v>15</v>
      </c>
      <c r="C16" s="1">
        <v>1068</v>
      </c>
      <c r="D16" s="2">
        <v>0.13669525150390374</v>
      </c>
      <c r="E16" s="1">
        <v>5</v>
      </c>
      <c r="F16" s="2">
        <f t="shared" si="1"/>
        <v>0.13513513513513514</v>
      </c>
    </row>
    <row r="17" spans="1:7" x14ac:dyDescent="0.2">
      <c r="B17" s="1" t="s">
        <v>16</v>
      </c>
      <c r="C17" s="1">
        <v>943</v>
      </c>
      <c r="D17" s="2">
        <v>0.12069627543837194</v>
      </c>
      <c r="E17" s="1">
        <v>11</v>
      </c>
      <c r="F17" s="2">
        <f t="shared" si="1"/>
        <v>0.29729729729729731</v>
      </c>
    </row>
    <row r="18" spans="1:7" x14ac:dyDescent="0.2">
      <c r="B18" s="1" t="s">
        <v>17</v>
      </c>
      <c r="C18" s="1">
        <v>3198</v>
      </c>
      <c r="D18" s="2">
        <v>0.40931780366056575</v>
      </c>
      <c r="E18" s="1">
        <v>17</v>
      </c>
      <c r="F18" s="2">
        <f t="shared" si="1"/>
        <v>0.45945945945945948</v>
      </c>
    </row>
    <row r="19" spans="1:7" ht="12.75" customHeight="1" x14ac:dyDescent="0.2">
      <c r="A19" s="18" t="s">
        <v>13</v>
      </c>
      <c r="B19" s="1" t="s">
        <v>19</v>
      </c>
      <c r="C19" s="1">
        <v>1548</v>
      </c>
      <c r="D19" s="2">
        <v>0.19813131959554589</v>
      </c>
      <c r="E19" s="1">
        <v>12</v>
      </c>
      <c r="F19" s="2">
        <f t="shared" si="1"/>
        <v>0.32432432432432434</v>
      </c>
      <c r="G19" s="10">
        <v>0.13300000000000001</v>
      </c>
    </row>
    <row r="20" spans="1:7" x14ac:dyDescent="0.2">
      <c r="A20" s="18"/>
      <c r="B20" s="1" t="s">
        <v>20</v>
      </c>
      <c r="C20" s="1">
        <v>1672</v>
      </c>
      <c r="D20" s="2">
        <v>0.21400230385255345</v>
      </c>
      <c r="E20" s="1">
        <v>13</v>
      </c>
      <c r="F20" s="2">
        <f t="shared" si="1"/>
        <v>0.35135135135135137</v>
      </c>
    </row>
    <row r="21" spans="1:7" x14ac:dyDescent="0.2">
      <c r="B21" s="1" t="s">
        <v>21</v>
      </c>
      <c r="C21" s="1">
        <v>2826</v>
      </c>
      <c r="D21" s="2">
        <v>0.36170485088954307</v>
      </c>
      <c r="E21" s="1">
        <v>12</v>
      </c>
      <c r="F21" s="2">
        <f t="shared" si="1"/>
        <v>0.32432432432432434</v>
      </c>
    </row>
    <row r="22" spans="1:7" x14ac:dyDescent="0.2">
      <c r="A22" s="1" t="s">
        <v>22</v>
      </c>
      <c r="B22" s="1" t="s">
        <v>27</v>
      </c>
      <c r="C22" s="1">
        <v>4354</v>
      </c>
      <c r="D22" s="2">
        <v>0.55727633431460388</v>
      </c>
      <c r="E22" s="1">
        <v>21</v>
      </c>
      <c r="F22" s="2">
        <f t="shared" si="1"/>
        <v>0.56756756756756754</v>
      </c>
      <c r="G22" s="10">
        <v>0.47099999999999997</v>
      </c>
    </row>
    <row r="23" spans="1:7" x14ac:dyDescent="0.2">
      <c r="B23" s="1" t="s">
        <v>38</v>
      </c>
      <c r="C23" s="1">
        <v>1191</v>
      </c>
      <c r="D23" s="2">
        <v>0.15243824395238706</v>
      </c>
      <c r="E23" s="1">
        <v>7</v>
      </c>
      <c r="F23" s="2">
        <f t="shared" si="1"/>
        <v>0.1891891891891892</v>
      </c>
    </row>
    <row r="24" spans="1:7" x14ac:dyDescent="0.2">
      <c r="B24" s="1" t="s">
        <v>39</v>
      </c>
      <c r="C24" s="1">
        <v>1834</v>
      </c>
      <c r="D24" s="2">
        <v>0.23473697683348266</v>
      </c>
      <c r="E24" s="1">
        <v>9</v>
      </c>
      <c r="F24" s="2">
        <f t="shared" si="1"/>
        <v>0.24324324324324326</v>
      </c>
    </row>
    <row r="25" spans="1:7" x14ac:dyDescent="0.2">
      <c r="A25" s="1" t="s">
        <v>25</v>
      </c>
      <c r="B25" s="1" t="s">
        <v>27</v>
      </c>
      <c r="C25" s="1">
        <v>3108</v>
      </c>
      <c r="D25" s="2">
        <v>0.39779854089338285</v>
      </c>
      <c r="E25" s="1">
        <v>3</v>
      </c>
      <c r="F25" s="2">
        <f t="shared" si="1"/>
        <v>8.1081081081081086E-2</v>
      </c>
      <c r="G25" s="11" t="s">
        <v>32</v>
      </c>
    </row>
    <row r="26" spans="1:7" x14ac:dyDescent="0.2">
      <c r="B26" s="1" t="s">
        <v>23</v>
      </c>
      <c r="C26" s="1">
        <v>4705</v>
      </c>
      <c r="D26" s="2">
        <v>0.60220145910661715</v>
      </c>
      <c r="E26" s="1">
        <v>34</v>
      </c>
      <c r="F26" s="2">
        <f t="shared" si="1"/>
        <v>0.91891891891891897</v>
      </c>
    </row>
    <row r="27" spans="1:7" x14ac:dyDescent="0.2">
      <c r="A27" s="6" t="s">
        <v>24</v>
      </c>
      <c r="B27" s="6" t="s">
        <v>27</v>
      </c>
      <c r="C27" s="6">
        <v>5277</v>
      </c>
      <c r="D27" s="7">
        <v>0.67541277358249074</v>
      </c>
      <c r="E27" s="1">
        <v>21</v>
      </c>
      <c r="F27" s="2">
        <f t="shared" si="1"/>
        <v>0.56756756756756754</v>
      </c>
      <c r="G27" s="10">
        <v>0.16200000000000001</v>
      </c>
    </row>
    <row r="28" spans="1:7" x14ac:dyDescent="0.2">
      <c r="A28" s="6"/>
      <c r="B28" s="6" t="s">
        <v>23</v>
      </c>
      <c r="C28" s="6">
        <v>2536</v>
      </c>
      <c r="D28" s="7">
        <v>0.32458722641750926</v>
      </c>
      <c r="E28" s="1">
        <v>16</v>
      </c>
      <c r="F28" s="2">
        <f t="shared" si="1"/>
        <v>0.43243243243243246</v>
      </c>
    </row>
    <row r="29" spans="1:7" x14ac:dyDescent="0.2">
      <c r="A29" s="14" t="s">
        <v>26</v>
      </c>
      <c r="B29" s="14"/>
      <c r="C29" s="3">
        <v>7813</v>
      </c>
      <c r="D29" s="4">
        <v>1</v>
      </c>
      <c r="E29" s="9">
        <v>37</v>
      </c>
      <c r="F29" s="4">
        <f t="shared" si="1"/>
        <v>1</v>
      </c>
      <c r="G29" s="12"/>
    </row>
    <row r="30" spans="1:7" x14ac:dyDescent="0.2">
      <c r="A30" s="13" t="s">
        <v>40</v>
      </c>
      <c r="B30" s="13"/>
      <c r="C30" s="13" t="s">
        <v>33</v>
      </c>
      <c r="D30" s="13"/>
      <c r="E30" s="13" t="s">
        <v>34</v>
      </c>
      <c r="F30" s="13"/>
      <c r="G30" s="10">
        <v>0.20799999999999999</v>
      </c>
    </row>
    <row r="31" spans="1:7" x14ac:dyDescent="0.2">
      <c r="A31" s="14" t="s">
        <v>37</v>
      </c>
      <c r="B31" s="14"/>
      <c r="C31" s="19" t="s">
        <v>35</v>
      </c>
      <c r="D31" s="19"/>
      <c r="E31" s="14" t="s">
        <v>36</v>
      </c>
      <c r="F31" s="14"/>
      <c r="G31" s="12">
        <v>5.0999999999999997E-2</v>
      </c>
    </row>
  </sheetData>
  <mergeCells count="12">
    <mergeCell ref="A31:B31"/>
    <mergeCell ref="C31:D31"/>
    <mergeCell ref="E31:F31"/>
    <mergeCell ref="A30:B30"/>
    <mergeCell ref="C30:D30"/>
    <mergeCell ref="E30:F30"/>
    <mergeCell ref="A1:B2"/>
    <mergeCell ref="C1:D1"/>
    <mergeCell ref="E1:F1"/>
    <mergeCell ref="G1:G2"/>
    <mergeCell ref="A29:B29"/>
    <mergeCell ref="A19:A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Zhang</dc:creator>
  <cp:lastModifiedBy>Xin Zhang</cp:lastModifiedBy>
  <dcterms:created xsi:type="dcterms:W3CDTF">2015-06-05T18:19:34Z</dcterms:created>
  <dcterms:modified xsi:type="dcterms:W3CDTF">2022-08-27T02:44:45Z</dcterms:modified>
</cp:coreProperties>
</file>