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24226"/>
  <xr:revisionPtr revIDLastSave="0" documentId="13_ncr:1_{4B5F5FF7-34F9-4C90-9CFA-780ED2F4BDB7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1" l="1"/>
  <c r="E13" i="1" l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<sst xmlns="http://schemas.openxmlformats.org/spreadsheetml/2006/main" count="39" uniqueCount="37">
  <si>
    <t>Mandrillus leucophaeus</t>
  </si>
  <si>
    <t>Cebus capucinus</t>
  </si>
  <si>
    <t>Macaca nemestrina</t>
  </si>
  <si>
    <t>Colobus angolensis</t>
  </si>
  <si>
    <t>Macaca fascicularis</t>
  </si>
  <si>
    <t>Callithrix jacchus</t>
  </si>
  <si>
    <t>Saimiri boliviensis</t>
  </si>
  <si>
    <t>Nomascus leucogenys</t>
  </si>
  <si>
    <t>Macaca mulatta</t>
  </si>
  <si>
    <t>Oryctolagus cuniculus</t>
  </si>
  <si>
    <t>Erinaceus europaeus</t>
  </si>
  <si>
    <t>Sarcophilus harrisii</t>
  </si>
  <si>
    <t>Phascolarctos cinereus</t>
  </si>
  <si>
    <t>Myotis lucifugus</t>
  </si>
  <si>
    <t>LQ</t>
    <phoneticPr fontId="1" type="noConversion"/>
  </si>
  <si>
    <t>Species name</t>
    <phoneticPr fontId="1" type="noConversion"/>
  </si>
  <si>
    <t>MLS (year)</t>
    <phoneticPr fontId="1" type="noConversion"/>
  </si>
  <si>
    <t>BM (g)</t>
    <phoneticPr fontId="1" type="noConversion"/>
  </si>
  <si>
    <t>Common name</t>
    <phoneticPr fontId="1" type="noConversion"/>
  </si>
  <si>
    <t>Bolivian squirrel monkey</t>
  </si>
  <si>
    <t>Northern White-cheeked Gibbon</t>
    <phoneticPr fontId="1" type="noConversion"/>
  </si>
  <si>
    <t>White-tufted-ear marmoset</t>
  </si>
  <si>
    <t>White-faced capuchin</t>
  </si>
  <si>
    <t>Pigtail macaque</t>
  </si>
  <si>
    <t>Long-tailed macaque</t>
  </si>
  <si>
    <t>Rhesus monkey</t>
  </si>
  <si>
    <t>Drill</t>
  </si>
  <si>
    <t>Angolan colobus</t>
  </si>
  <si>
    <t>European rabbit</t>
  </si>
  <si>
    <t>Western European hedgehog</t>
  </si>
  <si>
    <t>Tasmanian devil</t>
  </si>
  <si>
    <t>Koala</t>
    <phoneticPr fontId="6" type="noConversion"/>
  </si>
  <si>
    <t>Little brown bat</t>
    <phoneticPr fontId="6" type="noConversion"/>
  </si>
  <si>
    <t>note: long-lived species identified by LQ &gt;1.57 are marked in red.</t>
    <phoneticPr fontId="1" type="noConversion"/>
  </si>
  <si>
    <t>Tammar wallaby</t>
    <phoneticPr fontId="6" type="noConversion"/>
  </si>
  <si>
    <t xml:space="preserve">Notamacropus eugenii </t>
  </si>
  <si>
    <t>Table S6. Longevity-associated traits of other species with the same convergent sites as the long-lived species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</si>
</sst>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sz val="9"/>
      <name val="宋体"/>
      <family val="3"/>
      <charset val="134"/>
      <scheme val="minor"/>
    </font>
    <font>
      <i/>
      <sz val="16"/>
      <color rgb="FFFF0000"/>
      <name val="Times New Roman"/>
      <family val="1"/>
    </font>
    <font>
      <sz val="12"/>
      <name val="Times New Roman"/>
      <family val="1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76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85" zoomScaleNormal="85" workbookViewId="0">
      <selection activeCell="A4" sqref="A4"/>
    </sheetView>
  </sheetViews>
  <sheetFormatPr defaultRowHeight="13.5" x14ac:dyDescent="0.3"/>
  <cols>
    <col min="1" max="2" width="41.06640625" customWidth="1"/>
    <col min="3" max="3" width="16.06640625" bestFit="1" customWidth="1"/>
    <col min="4" max="4" width="13.6640625" bestFit="1" customWidth="1"/>
    <col min="5" max="5" width="39.1328125" customWidth="1"/>
  </cols>
  <sheetData>
    <row r="1" spans="1:5" ht="20.25" thickBot="1" x14ac:dyDescent="0.35">
      <c r="A1" s="14" t="s">
        <v>36</v>
      </c>
      <c r="B1" s="14"/>
      <c r="C1" s="14"/>
      <c r="D1" s="14"/>
      <c r="E1" s="14"/>
    </row>
    <row r="2" spans="1:5" ht="20.25" thickBot="1" x14ac:dyDescent="0.35">
      <c r="A2" s="1" t="s">
        <v>15</v>
      </c>
      <c r="B2" s="1" t="s">
        <v>18</v>
      </c>
      <c r="C2" s="1" t="s">
        <v>16</v>
      </c>
      <c r="D2" s="1" t="s">
        <v>17</v>
      </c>
      <c r="E2" s="2" t="s">
        <v>14</v>
      </c>
    </row>
    <row r="3" spans="1:5" ht="20.25" x14ac:dyDescent="0.55000000000000004">
      <c r="A3" s="9" t="s">
        <v>6</v>
      </c>
      <c r="B3" s="8" t="s">
        <v>19</v>
      </c>
      <c r="C3" s="3">
        <v>30.3</v>
      </c>
      <c r="D3" s="3">
        <v>615</v>
      </c>
      <c r="E3" s="3">
        <f t="shared" ref="E3:E9" si="0">C3/(6.32*D3^0.139)</f>
        <v>1.9636853908281775</v>
      </c>
    </row>
    <row r="4" spans="1:5" ht="20.25" x14ac:dyDescent="0.55000000000000004">
      <c r="A4" s="9" t="s">
        <v>7</v>
      </c>
      <c r="B4" s="8" t="s">
        <v>20</v>
      </c>
      <c r="C4" s="3">
        <v>44.1</v>
      </c>
      <c r="D4" s="3">
        <v>6000</v>
      </c>
      <c r="E4" s="3">
        <f t="shared" si="0"/>
        <v>2.0823728240131221</v>
      </c>
    </row>
    <row r="5" spans="1:5" ht="20.25" x14ac:dyDescent="0.55000000000000004">
      <c r="A5" s="9" t="s">
        <v>5</v>
      </c>
      <c r="B5" s="8" t="s">
        <v>21</v>
      </c>
      <c r="C5" s="3">
        <v>22.8</v>
      </c>
      <c r="D5" s="3">
        <v>255.2</v>
      </c>
      <c r="E5" s="3">
        <f t="shared" si="0"/>
        <v>1.669788076617674</v>
      </c>
    </row>
    <row r="6" spans="1:5" ht="20.25" x14ac:dyDescent="0.55000000000000004">
      <c r="A6" s="9" t="s">
        <v>1</v>
      </c>
      <c r="B6" s="8" t="s">
        <v>22</v>
      </c>
      <c r="C6" s="3">
        <v>54</v>
      </c>
      <c r="D6" s="3">
        <v>2655</v>
      </c>
      <c r="E6" s="3">
        <f t="shared" si="0"/>
        <v>2.8558257983013369</v>
      </c>
    </row>
    <row r="7" spans="1:5" ht="20.25" x14ac:dyDescent="0.55000000000000004">
      <c r="A7" s="9" t="s">
        <v>2</v>
      </c>
      <c r="B7" s="8" t="s">
        <v>23</v>
      </c>
      <c r="C7" s="3">
        <v>37.6</v>
      </c>
      <c r="D7" s="3">
        <v>7913</v>
      </c>
      <c r="E7" s="3">
        <f t="shared" si="0"/>
        <v>1.7084463473377278</v>
      </c>
    </row>
    <row r="8" spans="1:5" ht="20.25" x14ac:dyDescent="0.55000000000000004">
      <c r="A8" s="9" t="s">
        <v>4</v>
      </c>
      <c r="B8" s="8" t="s">
        <v>24</v>
      </c>
      <c r="C8" s="3">
        <v>39</v>
      </c>
      <c r="D8" s="3">
        <v>6363</v>
      </c>
      <c r="E8" s="3">
        <f t="shared" si="0"/>
        <v>1.8265792570400947</v>
      </c>
    </row>
    <row r="9" spans="1:5" ht="20.25" x14ac:dyDescent="0.55000000000000004">
      <c r="A9" s="9" t="s">
        <v>8</v>
      </c>
      <c r="B9" s="8" t="s">
        <v>25</v>
      </c>
      <c r="C9" s="3">
        <v>40</v>
      </c>
      <c r="D9" s="3">
        <v>8235</v>
      </c>
      <c r="E9" s="3">
        <f t="shared" si="0"/>
        <v>1.807447419833093</v>
      </c>
    </row>
    <row r="10" spans="1:5" ht="20.25" x14ac:dyDescent="0.55000000000000004">
      <c r="A10" s="9" t="s">
        <v>0</v>
      </c>
      <c r="B10" s="8" t="s">
        <v>26</v>
      </c>
      <c r="C10" s="3">
        <v>39</v>
      </c>
      <c r="D10" s="3">
        <v>18250</v>
      </c>
      <c r="E10" s="3">
        <v>1.577727480282078</v>
      </c>
    </row>
    <row r="11" spans="1:5" ht="20.25" x14ac:dyDescent="0.55000000000000004">
      <c r="A11" s="9" t="s">
        <v>2</v>
      </c>
      <c r="B11" s="8" t="s">
        <v>23</v>
      </c>
      <c r="C11" s="3">
        <v>37.6</v>
      </c>
      <c r="D11" s="3">
        <v>7913</v>
      </c>
      <c r="E11" s="3">
        <v>1.7084463473377278</v>
      </c>
    </row>
    <row r="12" spans="1:5" ht="20.25" x14ac:dyDescent="0.55000000000000004">
      <c r="A12" s="9" t="s">
        <v>3</v>
      </c>
      <c r="B12" s="8" t="s">
        <v>27</v>
      </c>
      <c r="C12" s="3">
        <v>35.299999999999997</v>
      </c>
      <c r="D12" s="3">
        <v>8625</v>
      </c>
      <c r="E12" s="3">
        <v>1.5848461591675294</v>
      </c>
    </row>
    <row r="13" spans="1:5" ht="20.25" x14ac:dyDescent="0.55000000000000004">
      <c r="A13" s="9" t="s">
        <v>13</v>
      </c>
      <c r="B13" s="8" t="s">
        <v>32</v>
      </c>
      <c r="C13" s="4">
        <v>34</v>
      </c>
      <c r="D13" s="4">
        <v>10</v>
      </c>
      <c r="E13" s="3">
        <f t="shared" ref="E13" si="1">C13/(6.32*D13^0.139)</f>
        <v>3.9062662267081101</v>
      </c>
    </row>
    <row r="14" spans="1:5" ht="20.25" x14ac:dyDescent="0.55000000000000004">
      <c r="A14" s="7" t="s">
        <v>9</v>
      </c>
      <c r="B14" s="8" t="s">
        <v>28</v>
      </c>
      <c r="C14" s="4">
        <v>9</v>
      </c>
      <c r="D14" s="4">
        <v>1800</v>
      </c>
      <c r="E14" s="3">
        <v>0.50239181235629649</v>
      </c>
    </row>
    <row r="15" spans="1:5" ht="20.25" x14ac:dyDescent="0.55000000000000004">
      <c r="A15" s="7" t="s">
        <v>10</v>
      </c>
      <c r="B15" s="8" t="s">
        <v>29</v>
      </c>
      <c r="C15" s="4">
        <v>11.7</v>
      </c>
      <c r="D15" s="4">
        <v>750</v>
      </c>
      <c r="E15" s="3">
        <v>0.73762438890894211</v>
      </c>
    </row>
    <row r="16" spans="1:5" ht="20.25" x14ac:dyDescent="0.55000000000000004">
      <c r="A16" s="7" t="s">
        <v>11</v>
      </c>
      <c r="B16" s="8" t="s">
        <v>30</v>
      </c>
      <c r="C16" s="5">
        <v>13</v>
      </c>
      <c r="D16" s="3">
        <v>6500</v>
      </c>
      <c r="E16" s="3">
        <v>0.6070595804944362</v>
      </c>
    </row>
    <row r="17" spans="1:5" ht="20.25" x14ac:dyDescent="0.55000000000000004">
      <c r="A17" s="7" t="s">
        <v>12</v>
      </c>
      <c r="B17" s="8" t="s">
        <v>31</v>
      </c>
      <c r="C17" s="5">
        <v>22.1</v>
      </c>
      <c r="D17" s="3">
        <v>9300</v>
      </c>
      <c r="E17" s="3">
        <v>0.98187469064711885</v>
      </c>
    </row>
    <row r="18" spans="1:5" ht="20.65" thickBot="1" x14ac:dyDescent="0.35">
      <c r="A18" s="13" t="s">
        <v>35</v>
      </c>
      <c r="B18" s="10" t="s">
        <v>34</v>
      </c>
      <c r="C18" s="6">
        <v>15.1</v>
      </c>
      <c r="D18" s="6">
        <v>6500</v>
      </c>
      <c r="E18" s="6">
        <f t="shared" ref="E18" si="2">C18/(6.32*D18^0.139)</f>
        <v>0.70512305118969121</v>
      </c>
    </row>
    <row r="21" spans="1:5" ht="15.75" x14ac:dyDescent="0.3">
      <c r="A21" s="11" t="s">
        <v>33</v>
      </c>
      <c r="B21" s="12"/>
    </row>
  </sheetData>
  <mergeCells count="1">
    <mergeCell ref="A1:E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2022-04-18T10:00:42Z</dcterms:created>
  <dcterms:modified xsi:type="dcterms:W3CDTF">2023-01-03T07:08:42Z</dcterms:modified>
</cp:coreProperties>
</file>