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F81A1C62-7DB8-45EC-B30C-3DB5C0FFD87E}" xr6:coauthVersionLast="47" xr6:coauthVersionMax="47" xr10:uidLastSave="{00000000-0000-0000-0000-000000000000}"/>
  <bookViews>
    <workbookView xWindow="23880" yWindow="-120" windowWidth="29040" windowHeight="15840" xr2:uid="{A8F7000F-0F66-4A10-9FE9-23E1B486BEDB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</calcChain>
</file>

<file path=xl/sharedStrings.xml><?xml version="1.0" encoding="utf-8"?>
<sst xmlns="http://schemas.openxmlformats.org/spreadsheetml/2006/main" count="72" uniqueCount="36">
  <si>
    <t>Category</t>
  </si>
  <si>
    <t>Module</t>
    <phoneticPr fontId="1" type="noConversion"/>
  </si>
  <si>
    <t>MEyellow</t>
    <phoneticPr fontId="1" type="noConversion"/>
  </si>
  <si>
    <t>MEblue</t>
    <phoneticPr fontId="1" type="noConversion"/>
  </si>
  <si>
    <t>Rich factor</t>
    <phoneticPr fontId="1" type="noConversion"/>
  </si>
  <si>
    <t>Annotation ID</t>
    <phoneticPr fontId="1" type="noConversion"/>
  </si>
  <si>
    <t>Nitrogen metabolism</t>
  </si>
  <si>
    <t>Lipid metabolism</t>
  </si>
  <si>
    <t>Amino acid metabolism</t>
  </si>
  <si>
    <t>Metabolism of cofactors and vitamins</t>
  </si>
  <si>
    <t>Energy metabolism</t>
  </si>
  <si>
    <t>peu00073</t>
    <phoneticPr fontId="1" type="noConversion"/>
  </si>
  <si>
    <t>peu00062</t>
    <phoneticPr fontId="1" type="noConversion"/>
  </si>
  <si>
    <t>peu00561</t>
    <phoneticPr fontId="1" type="noConversion"/>
  </si>
  <si>
    <t>peu00220</t>
    <phoneticPr fontId="1" type="noConversion"/>
  </si>
  <si>
    <t>peu00400</t>
    <phoneticPr fontId="1" type="noConversion"/>
  </si>
  <si>
    <t>peu00071</t>
    <phoneticPr fontId="1" type="noConversion"/>
  </si>
  <si>
    <t>peu00250</t>
    <phoneticPr fontId="1" type="noConversion"/>
  </si>
  <si>
    <t>peu00860</t>
    <phoneticPr fontId="1" type="noConversion"/>
  </si>
  <si>
    <t>peu00590</t>
    <phoneticPr fontId="1" type="noConversion"/>
  </si>
  <si>
    <t>peu00910</t>
    <phoneticPr fontId="1" type="noConversion"/>
  </si>
  <si>
    <t>Cutin, suberine and wax biosynthesis</t>
    <phoneticPr fontId="1" type="noConversion"/>
  </si>
  <si>
    <t>Total gene number</t>
    <phoneticPr fontId="1" type="noConversion"/>
  </si>
  <si>
    <t>Number of DEGs</t>
    <phoneticPr fontId="1" type="noConversion"/>
  </si>
  <si>
    <t>Fatty acid elongation</t>
    <phoneticPr fontId="1" type="noConversion"/>
  </si>
  <si>
    <t>Glycerolipid metabolism</t>
    <phoneticPr fontId="1" type="noConversion"/>
  </si>
  <si>
    <t>Fatty acid degradation</t>
    <phoneticPr fontId="1" type="noConversion"/>
  </si>
  <si>
    <t>Arachidonic acid metabolism</t>
    <phoneticPr fontId="1" type="noConversion"/>
  </si>
  <si>
    <t>Arginine biosynthesis</t>
    <phoneticPr fontId="1" type="noConversion"/>
  </si>
  <si>
    <t>Phenylalanine, tyrosine and tryptophan biosynthesis</t>
    <phoneticPr fontId="1" type="noConversion"/>
  </si>
  <si>
    <t>Alanine, aspartate and glutamate metabolism</t>
    <phoneticPr fontId="1" type="noConversion"/>
  </si>
  <si>
    <t>Porphyrin and chlorophyll metabolism</t>
    <phoneticPr fontId="1" type="noConversion"/>
  </si>
  <si>
    <t>KEGG Pathway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</si>
  <si>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</si>
  <si>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r>
      <rPr>
        <sz val="11"/>
        <color theme="1"/>
        <rFont val="Times New Roman"/>
        <family val="1"/>
      </rPr>
      <t xml:space="preserve">Note: </t>
    </r>
    <r>
      <rPr>
        <i/>
        <sz val="11"/>
        <color theme="1"/>
        <rFont val="Times New Roman"/>
        <family val="1"/>
      </rPr>
      <t>Populus euphratica</t>
    </r>
    <r>
      <rPr>
        <sz val="11"/>
        <color theme="1"/>
        <rFont val="Times New Roman"/>
        <family val="1"/>
      </rPr>
      <t xml:space="preserve"> was used as reference for the KEGG annotation.</t>
    </r>
    <phoneticPr fontId="1" type="noConversion"/>
  </si>
  <si>
    <t>Table S8 The top 10 enriched KEGG pathways in the MEyellow and their enrichment in the MEblue.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</si>
</sst>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1" fontId="2" fillId="0" borderId="0" xfId="0" applyNumberFormat="1" applyFont="1" applyAlignment="1">
      <alignment horizontal="center" vertical="center"/>
    </xf>
    <xf numFmtId="11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BD06C-FA4E-4682-8E7E-F89E0296B93E}">
  <dimension ref="A1:H23"/>
  <sheetViews>
    <sheetView tabSelected="1" workbookViewId="0">
      <selection activeCell="G30" sqref="G30"/>
    </sheetView>
  </sheetViews>
  <sheetFormatPr defaultRowHeight="15" x14ac:dyDescent="0.2"/>
  <cols>
    <col min="1" max="1" width="9" style="1"/>
    <col min="2" max="2" width="13.875" customWidth="1"/>
    <col min="3" max="3" width="32" customWidth="1"/>
    <col min="4" max="4" width="38.875" customWidth="1"/>
    <col min="5" max="5" width="18.25" customWidth="1"/>
    <col min="6" max="7" width="16.625" customWidth="1"/>
    <col min="8" max="8" width="11.125" customWidth="1"/>
  </cols>
  <sheetData>
    <row r="1" spans="1:8" ht="18" customHeight="1" thickBot="1" x14ac:dyDescent="0.25">
      <c r="A1" s="19" t="s">
        <v>35</v>
      </c>
      <c r="B1" s="19"/>
      <c r="C1" s="19"/>
      <c r="D1" s="19"/>
      <c r="E1" s="19"/>
      <c r="F1" s="19"/>
      <c r="G1" s="19"/>
      <c r="H1" s="19"/>
    </row>
    <row r="2" spans="1:8" ht="15.75" thickTop="1" x14ac:dyDescent="0.2">
      <c r="A2" s="2" t="s">
        <v>1</v>
      </c>
      <c r="B2" s="2" t="s">
        <v>5</v>
      </c>
      <c r="C2" s="2" t="s">
        <v>0</v>
      </c>
      <c r="D2" s="2" t="s">
        <v>32</v>
      </c>
      <c r="E2" s="2" t="s">
        <v>23</v>
      </c>
      <c r="F2" s="2" t="s">
        <v>22</v>
      </c>
      <c r="G2" s="2" t="s">
        <v>33</v>
      </c>
      <c r="H2" s="2" t="s">
        <v>4</v>
      </c>
    </row>
    <row r="3" spans="1:8" x14ac:dyDescent="0.2">
      <c r="A3" s="13" t="s">
        <v>2</v>
      </c>
      <c r="B3" s="1" t="s">
        <v>11</v>
      </c>
      <c r="C3" s="7" t="s">
        <v>7</v>
      </c>
      <c r="D3" s="7" t="s">
        <v>21</v>
      </c>
      <c r="E3" s="1">
        <v>9</v>
      </c>
      <c r="F3" s="1">
        <v>25</v>
      </c>
      <c r="G3" s="9">
        <v>5.8500000000000001E-7</v>
      </c>
      <c r="H3" s="5">
        <f t="shared" ref="H3:H22" si="0">E3/F3</f>
        <v>0.36</v>
      </c>
    </row>
    <row r="4" spans="1:8" x14ac:dyDescent="0.2">
      <c r="A4" s="14"/>
      <c r="B4" s="1" t="s">
        <v>12</v>
      </c>
      <c r="C4" s="7" t="s">
        <v>7</v>
      </c>
      <c r="D4" s="7" t="s">
        <v>24</v>
      </c>
      <c r="E4" s="1">
        <v>8</v>
      </c>
      <c r="F4" s="1">
        <v>40</v>
      </c>
      <c r="G4" s="9">
        <v>2.8200000000000002E-4</v>
      </c>
      <c r="H4" s="5">
        <f t="shared" si="0"/>
        <v>0.2</v>
      </c>
    </row>
    <row r="5" spans="1:8" x14ac:dyDescent="0.2">
      <c r="A5" s="14"/>
      <c r="B5" s="1" t="s">
        <v>13</v>
      </c>
      <c r="C5" s="7" t="s">
        <v>7</v>
      </c>
      <c r="D5" s="7" t="s">
        <v>25</v>
      </c>
      <c r="E5" s="1">
        <v>10</v>
      </c>
      <c r="F5" s="1">
        <v>65</v>
      </c>
      <c r="G5" s="9">
        <v>4.75E-4</v>
      </c>
      <c r="H5" s="5">
        <f t="shared" si="0"/>
        <v>0.15384615384615385</v>
      </c>
    </row>
    <row r="6" spans="1:8" x14ac:dyDescent="0.2">
      <c r="A6" s="14"/>
      <c r="B6" s="1" t="s">
        <v>14</v>
      </c>
      <c r="C6" s="7" t="s">
        <v>8</v>
      </c>
      <c r="D6" s="7" t="s">
        <v>28</v>
      </c>
      <c r="E6" s="1">
        <v>8</v>
      </c>
      <c r="F6" s="1">
        <v>48</v>
      </c>
      <c r="G6" s="9">
        <v>1.0200000000000001E-3</v>
      </c>
      <c r="H6" s="5">
        <f t="shared" si="0"/>
        <v>0.16666666666666666</v>
      </c>
    </row>
    <row r="7" spans="1:8" x14ac:dyDescent="0.2">
      <c r="A7" s="14"/>
      <c r="B7" s="1" t="s">
        <v>15</v>
      </c>
      <c r="C7" s="7" t="s">
        <v>8</v>
      </c>
      <c r="D7" s="7" t="s">
        <v>29</v>
      </c>
      <c r="E7" s="1">
        <v>8</v>
      </c>
      <c r="F7" s="1">
        <v>59</v>
      </c>
      <c r="G7" s="9">
        <v>3.9500000000000004E-3</v>
      </c>
      <c r="H7" s="5">
        <f t="shared" si="0"/>
        <v>0.13559322033898305</v>
      </c>
    </row>
    <row r="8" spans="1:8" x14ac:dyDescent="0.2">
      <c r="A8" s="14"/>
      <c r="B8" s="1" t="s">
        <v>16</v>
      </c>
      <c r="C8" s="7" t="s">
        <v>7</v>
      </c>
      <c r="D8" s="7" t="s">
        <v>26</v>
      </c>
      <c r="E8" s="1">
        <v>7</v>
      </c>
      <c r="F8" s="1">
        <v>47</v>
      </c>
      <c r="G8" s="9">
        <v>4.0600000000000002E-3</v>
      </c>
      <c r="H8" s="5">
        <f t="shared" si="0"/>
        <v>0.14893617021276595</v>
      </c>
    </row>
    <row r="9" spans="1:8" x14ac:dyDescent="0.2">
      <c r="A9" s="14"/>
      <c r="B9" s="1" t="s">
        <v>17</v>
      </c>
      <c r="C9" s="7" t="s">
        <v>8</v>
      </c>
      <c r="D9" s="7" t="s">
        <v>30</v>
      </c>
      <c r="E9" s="1">
        <v>8</v>
      </c>
      <c r="F9" s="1">
        <v>61</v>
      </c>
      <c r="G9" s="9">
        <v>4.8700000000000002E-3</v>
      </c>
      <c r="H9" s="5">
        <f t="shared" si="0"/>
        <v>0.13114754098360656</v>
      </c>
    </row>
    <row r="10" spans="1:8" x14ac:dyDescent="0.2">
      <c r="A10" s="14"/>
      <c r="B10" s="1" t="s">
        <v>18</v>
      </c>
      <c r="C10" s="7" t="s">
        <v>9</v>
      </c>
      <c r="D10" s="7" t="s">
        <v>31</v>
      </c>
      <c r="E10" s="1">
        <v>7</v>
      </c>
      <c r="F10" s="1">
        <v>53</v>
      </c>
      <c r="G10" s="9">
        <v>7.9699999999999997E-3</v>
      </c>
      <c r="H10" s="5">
        <f t="shared" si="0"/>
        <v>0.13207547169811321</v>
      </c>
    </row>
    <row r="11" spans="1:8" x14ac:dyDescent="0.2">
      <c r="A11" s="14"/>
      <c r="B11" s="1" t="s">
        <v>19</v>
      </c>
      <c r="C11" s="7" t="s">
        <v>7</v>
      </c>
      <c r="D11" s="7" t="s">
        <v>27</v>
      </c>
      <c r="E11" s="1">
        <v>4</v>
      </c>
      <c r="F11" s="1">
        <v>20</v>
      </c>
      <c r="G11" s="9">
        <v>1.01E-2</v>
      </c>
      <c r="H11" s="5">
        <f t="shared" si="0"/>
        <v>0.2</v>
      </c>
    </row>
    <row r="12" spans="1:8" x14ac:dyDescent="0.2">
      <c r="A12" s="15"/>
      <c r="B12" s="6" t="s">
        <v>20</v>
      </c>
      <c r="C12" s="8" t="s">
        <v>10</v>
      </c>
      <c r="D12" s="8" t="s">
        <v>6</v>
      </c>
      <c r="E12" s="6">
        <v>6</v>
      </c>
      <c r="F12" s="6">
        <v>45</v>
      </c>
      <c r="G12" s="10">
        <v>1.3100000000000001E-2</v>
      </c>
      <c r="H12" s="3">
        <f t="shared" si="0"/>
        <v>0.13333333333333333</v>
      </c>
    </row>
    <row r="13" spans="1:8" x14ac:dyDescent="0.2">
      <c r="A13" s="16" t="s">
        <v>3</v>
      </c>
      <c r="B13" s="1" t="s">
        <v>11</v>
      </c>
      <c r="C13" s="7" t="s">
        <v>7</v>
      </c>
      <c r="D13" s="7" t="s">
        <v>21</v>
      </c>
      <c r="E13" s="1">
        <v>1</v>
      </c>
      <c r="F13" s="1">
        <v>25</v>
      </c>
      <c r="G13" s="9">
        <v>0.96989906100000001</v>
      </c>
      <c r="H13" s="5">
        <f t="shared" si="0"/>
        <v>0.04</v>
      </c>
    </row>
    <row r="14" spans="1:8" x14ac:dyDescent="0.2">
      <c r="A14" s="17"/>
      <c r="B14" s="1" t="s">
        <v>12</v>
      </c>
      <c r="C14" s="7" t="s">
        <v>7</v>
      </c>
      <c r="D14" s="7" t="s">
        <v>24</v>
      </c>
      <c r="E14" s="1">
        <v>3</v>
      </c>
      <c r="F14" s="1">
        <v>40</v>
      </c>
      <c r="G14" s="9">
        <v>0.90924664399999999</v>
      </c>
      <c r="H14" s="5">
        <f t="shared" si="0"/>
        <v>7.4999999999999997E-2</v>
      </c>
    </row>
    <row r="15" spans="1:8" x14ac:dyDescent="0.2">
      <c r="A15" s="17"/>
      <c r="B15" s="1" t="s">
        <v>13</v>
      </c>
      <c r="C15" s="7" t="s">
        <v>7</v>
      </c>
      <c r="D15" s="7" t="s">
        <v>25</v>
      </c>
      <c r="E15" s="1">
        <v>5</v>
      </c>
      <c r="F15" s="1">
        <v>65</v>
      </c>
      <c r="G15" s="9">
        <v>0.93904470399999995</v>
      </c>
      <c r="H15" s="5">
        <f t="shared" si="0"/>
        <v>7.6923076923076927E-2</v>
      </c>
    </row>
    <row r="16" spans="1:8" x14ac:dyDescent="0.2">
      <c r="A16" s="17"/>
      <c r="B16" s="1" t="s">
        <v>14</v>
      </c>
      <c r="C16" s="7" t="s">
        <v>8</v>
      </c>
      <c r="D16" s="7" t="s">
        <v>28</v>
      </c>
      <c r="E16" s="1">
        <v>7</v>
      </c>
      <c r="F16" s="1">
        <v>48</v>
      </c>
      <c r="G16" s="9">
        <v>0.43870221999999998</v>
      </c>
      <c r="H16" s="5">
        <f t="shared" si="0"/>
        <v>0.14583333333333334</v>
      </c>
    </row>
    <row r="17" spans="1:8" x14ac:dyDescent="0.2">
      <c r="A17" s="17"/>
      <c r="B17" s="1" t="s">
        <v>15</v>
      </c>
      <c r="C17" s="7" t="s">
        <v>8</v>
      </c>
      <c r="D17" s="7" t="s">
        <v>29</v>
      </c>
      <c r="E17" s="1">
        <v>5</v>
      </c>
      <c r="F17" s="1">
        <v>59</v>
      </c>
      <c r="G17" s="9">
        <v>0.89945960400000002</v>
      </c>
      <c r="H17" s="5">
        <f t="shared" si="0"/>
        <v>8.4745762711864403E-2</v>
      </c>
    </row>
    <row r="18" spans="1:8" x14ac:dyDescent="0.2">
      <c r="A18" s="17"/>
      <c r="B18" s="1" t="s">
        <v>16</v>
      </c>
      <c r="C18" s="7" t="s">
        <v>7</v>
      </c>
      <c r="D18" s="7" t="s">
        <v>26</v>
      </c>
      <c r="E18" s="1">
        <v>6</v>
      </c>
      <c r="F18" s="1">
        <v>47</v>
      </c>
      <c r="G18" s="9">
        <v>0.58856403599999996</v>
      </c>
      <c r="H18" s="5">
        <f t="shared" si="0"/>
        <v>0.1276595744680851</v>
      </c>
    </row>
    <row r="19" spans="1:8" x14ac:dyDescent="0.2">
      <c r="A19" s="17"/>
      <c r="B19" s="1" t="s">
        <v>17</v>
      </c>
      <c r="C19" s="7" t="s">
        <v>8</v>
      </c>
      <c r="D19" s="7" t="s">
        <v>30</v>
      </c>
      <c r="E19" s="1">
        <v>8</v>
      </c>
      <c r="F19" s="1">
        <v>61</v>
      </c>
      <c r="G19" s="9">
        <v>0.551452316</v>
      </c>
      <c r="H19" s="5">
        <f t="shared" si="0"/>
        <v>0.13114754098360656</v>
      </c>
    </row>
    <row r="20" spans="1:8" x14ac:dyDescent="0.2">
      <c r="A20" s="17"/>
      <c r="B20" s="1" t="s">
        <v>18</v>
      </c>
      <c r="C20" s="7" t="s">
        <v>9</v>
      </c>
      <c r="D20" s="7" t="s">
        <v>31</v>
      </c>
      <c r="E20" s="1">
        <v>4</v>
      </c>
      <c r="F20" s="1">
        <v>53</v>
      </c>
      <c r="G20" s="9">
        <v>0.92882059400000005</v>
      </c>
      <c r="H20" s="5">
        <f t="shared" si="0"/>
        <v>7.5471698113207544E-2</v>
      </c>
    </row>
    <row r="21" spans="1:8" x14ac:dyDescent="0.2">
      <c r="A21" s="17"/>
      <c r="B21" s="1" t="s">
        <v>19</v>
      </c>
      <c r="C21" s="7" t="s">
        <v>7</v>
      </c>
      <c r="D21" s="7" t="s">
        <v>27</v>
      </c>
      <c r="E21" s="1">
        <v>3</v>
      </c>
      <c r="F21" s="1">
        <v>20</v>
      </c>
      <c r="G21" s="9">
        <v>0.49483526700000002</v>
      </c>
      <c r="H21" s="5">
        <f t="shared" si="0"/>
        <v>0.15</v>
      </c>
    </row>
    <row r="22" spans="1:8" ht="15.75" thickBot="1" x14ac:dyDescent="0.25">
      <c r="A22" s="18"/>
      <c r="B22" s="6" t="s">
        <v>20</v>
      </c>
      <c r="C22" s="8" t="s">
        <v>10</v>
      </c>
      <c r="D22" s="8" t="s">
        <v>6</v>
      </c>
      <c r="E22" s="1">
        <v>9</v>
      </c>
      <c r="F22" s="1">
        <v>45</v>
      </c>
      <c r="G22" s="10">
        <v>0.123812063</v>
      </c>
      <c r="H22" s="4">
        <f t="shared" si="0"/>
        <v>0.2</v>
      </c>
    </row>
    <row r="23" spans="1:8" ht="15.75" customHeight="1" thickTop="1" x14ac:dyDescent="0.2">
      <c r="A23" s="11" t="s">
        <v>34</v>
      </c>
      <c r="B23" s="12"/>
      <c r="C23" s="12"/>
      <c r="D23" s="12"/>
      <c r="E23" s="12"/>
      <c r="F23" s="12"/>
      <c r="G23" s="12"/>
      <c r="H23" s="12"/>
    </row>
  </sheetData>
  <mergeCells count="4">
    <mergeCell ref="A23:H23"/>
    <mergeCell ref="A3:A12"/>
    <mergeCell ref="A13:A22"/>
    <mergeCell ref="A1:H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2022-10-19T08:43:18Z</dcterms:created>
  <dcterms:modified xsi:type="dcterms:W3CDTF">2022-12-14T09:47:12Z</dcterms:modified>
</cp:coreProperties>
</file>