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https://emailwsu-my.sharepoint.com/personal/cesar_medinaculma_wsu_edu/Documents/Sen_2020/yield_FD/HR/"/>
    </mc:Choice>
  </mc:AlternateContent>
  <xr:revisionPtr revIDLastSave="136" documentId="13_ncr:1_{AAE4F310-8932-4149-AB75-09C0408F53C4}" xr6:coauthVersionLast="47" xr6:coauthVersionMax="47" xr10:uidLastSave="{A69FC12D-DEB6-6848-AEC9-9861053D0F2E}"/>
  <bookViews>
    <workbookView xWindow="1940" yWindow="500" windowWidth="26860" windowHeight="17500" activeTab="5" xr2:uid="{6F5C85CC-1D2B-0548-8B0F-30AA4044EA08}"/>
  </bookViews>
  <sheets>
    <sheet name="Table_S1" sheetId="1" r:id="rId1"/>
    <sheet name="Table_S2" sheetId="2" r:id="rId2"/>
    <sheet name="Table_S3" sheetId="5" r:id="rId3"/>
    <sheet name="Table_S4" sheetId="10" r:id="rId4"/>
    <sheet name="Table_S5" sheetId="7" r:id="rId5"/>
    <sheet name="Table_S6" sheetId="8" r:id="rId6"/>
    <sheet name="Table_S7" sheetId="13" r:id="rId7"/>
    <sheet name="Table_S8" sheetId="11" r:id="rId8"/>
  </sheets>
  <definedNames>
    <definedName name="_xlnm._FilterDatabase" localSheetId="1" hidden="1">Table_S2!$E$2:$E$46</definedName>
    <definedName name="_xlnm._FilterDatabase" localSheetId="2" hidden="1">Table_S3!$A$2:$I$272</definedName>
    <definedName name="_xlnm._FilterDatabase" localSheetId="4" hidden="1">Table_S5!$A$3:$R$88</definedName>
    <definedName name="_xlnm._FilterDatabase" localSheetId="5" hidden="1">Table_S6!$BO$6:$BO$95</definedName>
    <definedName name="_xlnm._FilterDatabase" localSheetId="6" hidden="1">Table_S7!$C$2:$C$62</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O18" i="8" l="1"/>
  <c r="C92" i="8"/>
  <c r="C93" i="8"/>
  <c r="C94" i="8"/>
  <c r="C95" i="8"/>
  <c r="C96" i="8"/>
  <c r="C42" i="2"/>
  <c r="C43" i="2"/>
  <c r="C44" i="2"/>
  <c r="C45" i="2"/>
  <c r="D42" i="2"/>
  <c r="D43" i="2"/>
  <c r="D44" i="2"/>
  <c r="D45" i="2"/>
  <c r="G4" i="2"/>
  <c r="G5" i="2"/>
  <c r="G6"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38" i="2"/>
  <c r="G39" i="2"/>
  <c r="G40" i="2"/>
  <c r="G41" i="2"/>
  <c r="G3" i="2"/>
  <c r="F44" i="2"/>
  <c r="F43" i="2"/>
  <c r="F42" i="2"/>
  <c r="F45" i="2"/>
  <c r="B42" i="2"/>
  <c r="E42" i="2"/>
  <c r="G42" i="2"/>
  <c r="B44" i="2"/>
  <c r="E44" i="2"/>
  <c r="G44" i="2"/>
  <c r="E43" i="2"/>
  <c r="B43" i="2"/>
  <c r="G43" i="2"/>
  <c r="E45" i="2"/>
  <c r="B45" i="2"/>
  <c r="G45" i="2"/>
  <c r="BO45" i="8"/>
  <c r="BO46" i="8"/>
  <c r="BO42" i="8"/>
  <c r="BO8" i="8"/>
  <c r="BO9" i="8"/>
  <c r="BO10" i="8"/>
  <c r="BO11" i="8"/>
  <c r="BO12" i="8"/>
  <c r="BO13" i="8"/>
  <c r="BO14" i="8"/>
  <c r="BO15" i="8"/>
  <c r="BO16" i="8"/>
  <c r="BO17" i="8"/>
  <c r="BO19" i="8"/>
  <c r="BO20" i="8"/>
  <c r="BO21" i="8"/>
  <c r="BO22" i="8"/>
  <c r="BO23" i="8"/>
  <c r="BO24" i="8"/>
  <c r="BO25" i="8"/>
  <c r="BO26" i="8"/>
  <c r="BO27" i="8"/>
  <c r="BO28" i="8"/>
  <c r="BO29" i="8"/>
  <c r="BO30" i="8"/>
  <c r="BO31" i="8"/>
  <c r="BO32" i="8"/>
  <c r="BO33" i="8"/>
  <c r="BO34" i="8"/>
  <c r="BO35" i="8"/>
  <c r="BO36" i="8"/>
  <c r="BO37" i="8"/>
  <c r="BO38" i="8"/>
  <c r="BO39" i="8"/>
  <c r="BO40" i="8"/>
  <c r="BO41" i="8"/>
  <c r="BO43" i="8"/>
  <c r="BO44" i="8"/>
  <c r="BO47" i="8"/>
  <c r="BO48" i="8"/>
  <c r="BO49" i="8"/>
  <c r="BO50" i="8"/>
  <c r="BO51" i="8"/>
  <c r="BO52" i="8"/>
  <c r="BO53" i="8"/>
  <c r="BO54" i="8"/>
  <c r="BO55" i="8"/>
  <c r="BO56" i="8"/>
  <c r="BO57" i="8"/>
  <c r="BO59" i="8"/>
  <c r="BO60" i="8"/>
  <c r="BO61" i="8"/>
  <c r="BO62" i="8"/>
  <c r="BO63" i="8"/>
  <c r="BO64" i="8"/>
  <c r="BO65" i="8"/>
  <c r="BO66" i="8"/>
  <c r="BO67" i="8"/>
  <c r="BO68" i="8"/>
  <c r="BO69" i="8"/>
  <c r="BO70" i="8"/>
  <c r="BO71" i="8"/>
  <c r="BO72" i="8"/>
  <c r="BO73" i="8"/>
  <c r="BO74" i="8"/>
  <c r="BO75" i="8"/>
  <c r="BO76" i="8"/>
  <c r="BO77" i="8"/>
  <c r="BO78" i="8"/>
  <c r="BO79" i="8"/>
  <c r="BO80" i="8"/>
  <c r="BO81" i="8"/>
  <c r="BO82" i="8"/>
  <c r="BO83" i="8"/>
  <c r="BO84" i="8"/>
  <c r="BO85" i="8"/>
  <c r="BO86" i="8"/>
  <c r="BO87" i="8"/>
  <c r="BO88" i="8"/>
  <c r="BO89" i="8"/>
  <c r="BO90" i="8"/>
  <c r="BO7" i="8"/>
  <c r="E88" i="7"/>
  <c r="F88" i="7"/>
  <c r="G88" i="7"/>
  <c r="H88" i="7"/>
  <c r="I88" i="7"/>
  <c r="J88" i="7"/>
  <c r="K88" i="7"/>
  <c r="L88" i="7"/>
  <c r="M88" i="7"/>
  <c r="N88" i="7"/>
  <c r="O88" i="7"/>
  <c r="P88" i="7"/>
  <c r="D88" i="7"/>
  <c r="BO91" i="8"/>
</calcChain>
</file>

<file path=xl/sharedStrings.xml><?xml version="1.0" encoding="utf-8"?>
<sst xmlns="http://schemas.openxmlformats.org/spreadsheetml/2006/main" count="7569" uniqueCount="282">
  <si>
    <t>Washington location</t>
  </si>
  <si>
    <t>East</t>
  </si>
  <si>
    <t>Top end of field</t>
  </si>
  <si>
    <t>BLOCK_01</t>
  </si>
  <si>
    <t>BLOCK_02</t>
  </si>
  <si>
    <t>BLOCK_03</t>
  </si>
  <si>
    <t>BLOCK_04</t>
  </si>
  <si>
    <t>BLOCK_05</t>
  </si>
  <si>
    <t>BLOCK_06</t>
  </si>
  <si>
    <t>BLOCK_07</t>
  </si>
  <si>
    <t>BLOCK_08</t>
  </si>
  <si>
    <t>BLOCK_09</t>
  </si>
  <si>
    <t>BLOCK_10</t>
  </si>
  <si>
    <t>BLOCK_11</t>
  </si>
  <si>
    <t>North</t>
  </si>
  <si>
    <t>West</t>
  </si>
  <si>
    <t>Idaho location</t>
  </si>
  <si>
    <t>South</t>
  </si>
  <si>
    <t>Oregon location</t>
  </si>
  <si>
    <t>Empty</t>
  </si>
  <si>
    <t>Column</t>
  </si>
  <si>
    <t>Dataset</t>
  </si>
  <si>
    <t>MSC</t>
  </si>
  <si>
    <t>DM</t>
  </si>
  <si>
    <t>PH</t>
  </si>
  <si>
    <t>Yi</t>
  </si>
  <si>
    <t>FD</t>
  </si>
  <si>
    <t>Total</t>
  </si>
  <si>
    <t>ID_2018_1</t>
  </si>
  <si>
    <t>−</t>
  </si>
  <si>
    <t>ID_2018_2</t>
  </si>
  <si>
    <t>ID_2018_3</t>
  </si>
  <si>
    <t>ID_2019_1</t>
  </si>
  <si>
    <t>ID_2019_2</t>
  </si>
  <si>
    <t>ID_2019_3</t>
  </si>
  <si>
    <t>ID_2019_4</t>
  </si>
  <si>
    <t>OR_2018_1</t>
  </si>
  <si>
    <t>OR_2018_2</t>
  </si>
  <si>
    <t>OR_2018_3</t>
  </si>
  <si>
    <t>OR_2019_1</t>
  </si>
  <si>
    <t>OR_2019_2</t>
  </si>
  <si>
    <t>OR_2019_3</t>
  </si>
  <si>
    <t>OR_2019_4</t>
  </si>
  <si>
    <t>OR_2020_1</t>
  </si>
  <si>
    <t>OR_2020_2</t>
  </si>
  <si>
    <t>OR_2020_3</t>
  </si>
  <si>
    <t>OR_2020_4</t>
  </si>
  <si>
    <t>WA_2018_1</t>
  </si>
  <si>
    <t>WA_2018_2</t>
  </si>
  <si>
    <t>WA_2018_3</t>
  </si>
  <si>
    <t>WA_2019_1</t>
  </si>
  <si>
    <t>WA_2019_2</t>
  </si>
  <si>
    <t>WA_2019_3</t>
  </si>
  <si>
    <t>WA_2019_4</t>
  </si>
  <si>
    <t>WA_2019_5</t>
  </si>
  <si>
    <t>WA_2020_1</t>
  </si>
  <si>
    <t>WA_2020_2</t>
  </si>
  <si>
    <t>WA_2020_3</t>
  </si>
  <si>
    <t>WA_2020_4</t>
  </si>
  <si>
    <t>WA_2020_5</t>
  </si>
  <si>
    <t>Total_ID</t>
  </si>
  <si>
    <t>Total_OR</t>
  </si>
  <si>
    <t>Total_WA</t>
  </si>
  <si>
    <t>Trait</t>
  </si>
  <si>
    <t>Location</t>
  </si>
  <si>
    <t>Year</t>
  </si>
  <si>
    <t>Min</t>
  </si>
  <si>
    <t>Max</t>
  </si>
  <si>
    <t>Mean</t>
  </si>
  <si>
    <t>SD</t>
  </si>
  <si>
    <t>CV</t>
  </si>
  <si>
    <t>ID</t>
  </si>
  <si>
    <t>OR</t>
  </si>
  <si>
    <t>WA</t>
  </si>
  <si>
    <t>Cut/Checks</t>
  </si>
  <si>
    <t>Marker</t>
  </si>
  <si>
    <t>SNP</t>
  </si>
  <si>
    <t>p_val</t>
  </si>
  <si>
    <t>T/C</t>
  </si>
  <si>
    <t>C/A</t>
  </si>
  <si>
    <t>G/C</t>
  </si>
  <si>
    <t>G/A</t>
  </si>
  <si>
    <t>T/A</t>
  </si>
  <si>
    <t>T/G</t>
  </si>
  <si>
    <t>Chr5_16888158</t>
  </si>
  <si>
    <t>Chr5_16888160</t>
  </si>
  <si>
    <t>Chr5_16888161</t>
  </si>
  <si>
    <t>Chr5_16888169</t>
  </si>
  <si>
    <t>Chr5_16888170</t>
  </si>
  <si>
    <t>Chr8_63386102</t>
  </si>
  <si>
    <t>Stage</t>
  </si>
  <si>
    <t>ST1</t>
  </si>
  <si>
    <t>ST3</t>
  </si>
  <si>
    <t>⋅</t>
  </si>
  <si>
    <t xml:space="preserve">Yi </t>
  </si>
  <si>
    <t xml:space="preserve">FD </t>
  </si>
  <si>
    <r>
      <rPr>
        <b/>
        <sz val="12"/>
        <color theme="1"/>
        <rFont val="Times New Roman"/>
        <family val="1"/>
      </rPr>
      <t>Table S1.</t>
    </r>
    <r>
      <rPr>
        <sz val="12"/>
        <color theme="1"/>
        <rFont val="Times New Roman"/>
        <family val="1"/>
      </rPr>
      <t xml:space="preserve"> Map field in all three locations. Augmented field design was established with 11 blocks. Four cardinal directions are shown at bottom of each map</t>
    </r>
  </si>
  <si>
    <t>Chr4_11411532</t>
  </si>
  <si>
    <t>Chr7_27533946</t>
  </si>
  <si>
    <t>Chr3_15767415</t>
  </si>
  <si>
    <t>Chr5_45222918</t>
  </si>
  <si>
    <t>Chr3_71504604</t>
  </si>
  <si>
    <t>Chr5_16888163</t>
  </si>
  <si>
    <t>Chr5_16888172</t>
  </si>
  <si>
    <t>Chr5_16888188</t>
  </si>
  <si>
    <t>Chr5_16888190</t>
  </si>
  <si>
    <t>Chr5_16888195</t>
  </si>
  <si>
    <t>Chr6_989737</t>
  </si>
  <si>
    <t>Chr6_106457549</t>
  </si>
  <si>
    <t>Chr7_93097726</t>
  </si>
  <si>
    <t>Chr8_34732089</t>
  </si>
  <si>
    <t>Chr1_24222323</t>
  </si>
  <si>
    <t>Chr1_24222335</t>
  </si>
  <si>
    <t>Chr1_24328719</t>
  </si>
  <si>
    <t>Chr4_4518089</t>
  </si>
  <si>
    <t>Chr4_8079644</t>
  </si>
  <si>
    <t>Chr5_77628384</t>
  </si>
  <si>
    <t>Chr5_77655265</t>
  </si>
  <si>
    <t>Chr5_77655271</t>
  </si>
  <si>
    <t>Chr6_37344769</t>
  </si>
  <si>
    <t>ST0</t>
  </si>
  <si>
    <t>Total Raw</t>
  </si>
  <si>
    <t>Total Scaled</t>
  </si>
  <si>
    <t>PI number/Variety</t>
  </si>
  <si>
    <t>Legend</t>
  </si>
  <si>
    <t xml:space="preserve">ABI 700 </t>
  </si>
  <si>
    <t>Archer</t>
  </si>
  <si>
    <t>Maverick</t>
  </si>
  <si>
    <t>Dove</t>
  </si>
  <si>
    <t>Roadrunner</t>
  </si>
  <si>
    <t>Red Falcon</t>
  </si>
  <si>
    <t>King Bird</t>
  </si>
  <si>
    <t>Skylark</t>
  </si>
  <si>
    <t>Raven</t>
  </si>
  <si>
    <t>Gold Finch</t>
  </si>
  <si>
    <t>Wren</t>
  </si>
  <si>
    <t>Blue Jay HR</t>
  </si>
  <si>
    <t>Robin</t>
  </si>
  <si>
    <t>Swift</t>
  </si>
  <si>
    <t>Mallard</t>
  </si>
  <si>
    <t>AFX002</t>
  </si>
  <si>
    <t>AFX003</t>
  </si>
  <si>
    <t>PGI 529</t>
  </si>
  <si>
    <t>Rugged</t>
  </si>
  <si>
    <t>AFX457</t>
  </si>
  <si>
    <t>AFX007</t>
  </si>
  <si>
    <t>AFX008</t>
  </si>
  <si>
    <t>AFX009</t>
  </si>
  <si>
    <t>Hi-Gest 660</t>
  </si>
  <si>
    <t>Cisco II</t>
  </si>
  <si>
    <t>AFX012</t>
  </si>
  <si>
    <t>AFX013</t>
  </si>
  <si>
    <t>AFX015</t>
  </si>
  <si>
    <t>AFX016</t>
  </si>
  <si>
    <t>AFX017</t>
  </si>
  <si>
    <t>AFX018</t>
  </si>
  <si>
    <t>AFX019</t>
  </si>
  <si>
    <t>AFX020</t>
  </si>
  <si>
    <t>LS202</t>
  </si>
  <si>
    <t>LS302</t>
  </si>
  <si>
    <t>LS605</t>
  </si>
  <si>
    <t>LS206</t>
  </si>
  <si>
    <t>54Q29</t>
  </si>
  <si>
    <t>55V12</t>
  </si>
  <si>
    <t>54VQ52</t>
  </si>
  <si>
    <t>SW5512Y</t>
  </si>
  <si>
    <t>SW3406</t>
  </si>
  <si>
    <t>55Q28</t>
  </si>
  <si>
    <t>55Q27</t>
  </si>
  <si>
    <t>55V48</t>
  </si>
  <si>
    <t>SW4203Z</t>
  </si>
  <si>
    <t>SW5210</t>
  </si>
  <si>
    <t>SW5213</t>
  </si>
  <si>
    <t>SW4351</t>
  </si>
  <si>
    <t>54Q14</t>
  </si>
  <si>
    <t>55V50</t>
  </si>
  <si>
    <t>SW4107</t>
  </si>
  <si>
    <t>Vernal</t>
  </si>
  <si>
    <t xml:space="preserve"> Hi-Gest 360</t>
  </si>
  <si>
    <t>Accession</t>
  </si>
  <si>
    <t>ST2</t>
  </si>
  <si>
    <t>Chr2_49623557</t>
  </si>
  <si>
    <t>Chr2_56825927</t>
  </si>
  <si>
    <t>MS</t>
  </si>
  <si>
    <t>Chr2_63316866</t>
  </si>
  <si>
    <t>Chr3_5642102</t>
  </si>
  <si>
    <t>Chr3_24494459</t>
  </si>
  <si>
    <t>Chr3_45718711</t>
  </si>
  <si>
    <t>Chr3_55269659</t>
  </si>
  <si>
    <t>Chr3_93233760</t>
  </si>
  <si>
    <t>Chr3_95636007</t>
  </si>
  <si>
    <t>Chr4_5209571</t>
  </si>
  <si>
    <t>Chr4_8551406</t>
  </si>
  <si>
    <t>Chr4_42520012</t>
  </si>
  <si>
    <t>Chr4_50606506</t>
  </si>
  <si>
    <t>Chr4_62801591</t>
  </si>
  <si>
    <t>Chr5_18432131</t>
  </si>
  <si>
    <t>Chr5_20152647</t>
  </si>
  <si>
    <t>Chr1_3039243</t>
  </si>
  <si>
    <t>Chr1_53838421</t>
  </si>
  <si>
    <t>Chr5_73969365</t>
  </si>
  <si>
    <t>Chr5_81433854</t>
  </si>
  <si>
    <t>Chr6_15133674</t>
  </si>
  <si>
    <t>Chr6_37188399</t>
  </si>
  <si>
    <t>Chr6_79943661</t>
  </si>
  <si>
    <t>Chr7_89237636</t>
  </si>
  <si>
    <t>Chr8_25420777</t>
  </si>
  <si>
    <t>Chr8_37920842</t>
  </si>
  <si>
    <t>Chr8_54366238</t>
  </si>
  <si>
    <t>Chr1_11444898</t>
  </si>
  <si>
    <t>Chr5_40950448</t>
  </si>
  <si>
    <t>Chr1_99859764</t>
  </si>
  <si>
    <t>Chr2_50327189</t>
  </si>
  <si>
    <t>Chr3_92058964</t>
  </si>
  <si>
    <t>Chr7_93956845</t>
  </si>
  <si>
    <t>Chr2_12727138</t>
  </si>
  <si>
    <t>Chr1_39114152</t>
  </si>
  <si>
    <t>Chr2_34932942</t>
  </si>
  <si>
    <t>Chr2_34932941</t>
  </si>
  <si>
    <t>Chr1_91305390</t>
  </si>
  <si>
    <t>Chr3_67223769</t>
  </si>
  <si>
    <t>Chr7_3918330</t>
  </si>
  <si>
    <t>Chr7_3918343</t>
  </si>
  <si>
    <t>Chr7_3918348</t>
  </si>
  <si>
    <t>Chr7_3866977</t>
  </si>
  <si>
    <t>Chr5_61425760</t>
  </si>
  <si>
    <t>Chr8_63400012</t>
  </si>
  <si>
    <t>Chr4_27868562</t>
  </si>
  <si>
    <t>Chr4_79237342</t>
  </si>
  <si>
    <t>Chr4_79237343</t>
  </si>
  <si>
    <t>Chr8_6938174</t>
  </si>
  <si>
    <t>Chr6_93711284</t>
  </si>
  <si>
    <t>Chr8_63386124</t>
  </si>
  <si>
    <t>AAAA</t>
  </si>
  <si>
    <t>GWASpoly models</t>
  </si>
  <si>
    <t>1DA</t>
  </si>
  <si>
    <t>1DR</t>
  </si>
  <si>
    <t>2DA</t>
  </si>
  <si>
    <t>2DR</t>
  </si>
  <si>
    <t>Add</t>
  </si>
  <si>
    <t>D-add</t>
  </si>
  <si>
    <t>D-gen</t>
  </si>
  <si>
    <t>Gen</t>
  </si>
  <si>
    <t>AAAB</t>
  </si>
  <si>
    <t>AABB</t>
  </si>
  <si>
    <t>ABBB</t>
  </si>
  <si>
    <t>BBBB</t>
  </si>
  <si>
    <t>Allele dosage</t>
  </si>
  <si>
    <t>Loc</t>
  </si>
  <si>
    <t>Cut</t>
  </si>
  <si>
    <t>Sum</t>
  </si>
  <si>
    <t>Datasets</t>
  </si>
  <si>
    <t>Row</t>
  </si>
  <si>
    <t>T</t>
  </si>
  <si>
    <t>Chr4_71357593</t>
  </si>
  <si>
    <t>Chr5_10731696</t>
  </si>
  <si>
    <t>Chr5_10731717</t>
  </si>
  <si>
    <t>Chr5_19865639</t>
  </si>
  <si>
    <t>AR1</t>
  </si>
  <si>
    <t>AR1-R</t>
  </si>
  <si>
    <t>SAR</t>
  </si>
  <si>
    <t>ID_2018_T*</t>
  </si>
  <si>
    <t>ID_2019_T*</t>
  </si>
  <si>
    <t>OR_2018_T*</t>
  </si>
  <si>
    <t>OR_2019_T*</t>
  </si>
  <si>
    <t>OR_2020_T*</t>
  </si>
  <si>
    <t>WA_2018_T*</t>
  </si>
  <si>
    <t>WA_2019_T*</t>
  </si>
  <si>
    <t>WA_2020_T*</t>
  </si>
  <si>
    <t>* Total yield was analyzed as the sum of all harvests by year by location.</t>
  </si>
  <si>
    <t>Sum_markers</t>
  </si>
  <si>
    <t>* Total yield per year was analyzed as the sum of all harvests by year by location.</t>
  </si>
  <si>
    <r>
      <rPr>
        <b/>
        <sz val="10"/>
        <color theme="1"/>
        <rFont val="Times New Roman"/>
        <family val="1"/>
      </rPr>
      <t xml:space="preserve">Table S2. </t>
    </r>
    <r>
      <rPr>
        <sz val="10"/>
        <color theme="1"/>
        <rFont val="Times New Roman"/>
        <family val="1"/>
      </rPr>
      <t xml:space="preserve">Traits collected in three locations; Idaho (ID), Oregon (OR), and Washington (WA) from 2018 to 2020, multiple times by year. Traits tested were maturity measured as mean stage by count (MSC), dry matter (DM), plant height (PH), biomass yield (Yi), and fall dormancy (FD). </t>
    </r>
  </si>
  <si>
    <r>
      <rPr>
        <b/>
        <sz val="10"/>
        <rFont val="Times New Roman"/>
        <family val="1"/>
      </rPr>
      <t>Table S3.</t>
    </r>
    <r>
      <rPr>
        <sz val="10"/>
        <color theme="1"/>
        <rFont val="Times New Roman"/>
        <family val="1"/>
      </rPr>
      <t xml:space="preserve"> Summary statistics of phenotypic traits collected in Idaho, (ID), Oregon (OR) and Washington (WA) from 2019 to 2020 in different cuts. Traits values are summarized by minimum (Min), maximum (Max), mean, standard deviation (SD) and coefficient of variation (CV) values in  new entries and check plots. Traits collected were</t>
    </r>
    <r>
      <rPr>
        <sz val="10"/>
        <rFont val="Times New Roman"/>
        <family val="1"/>
      </rPr>
      <t xml:space="preserve"> dry matter in percentage (DM), fall dormancy in cm (FD), maturity measured as mean stage by count (MSC), plant height in inches (PH), and biomass yield (Yi) for single harvest in Mg ha</t>
    </r>
    <r>
      <rPr>
        <vertAlign val="superscript"/>
        <sz val="10"/>
        <rFont val="Times New Roman"/>
        <family val="1"/>
      </rPr>
      <t>−1</t>
    </r>
    <r>
      <rPr>
        <sz val="10"/>
        <rFont val="Times New Roman"/>
        <family val="1"/>
      </rPr>
      <t xml:space="preserve"> and for annual forage yield (T) in Mg ha</t>
    </r>
    <r>
      <rPr>
        <vertAlign val="superscript"/>
        <sz val="10"/>
        <rFont val="Times New Roman"/>
        <family val="1"/>
      </rPr>
      <t>−1</t>
    </r>
    <r>
      <rPr>
        <sz val="10"/>
        <rFont val="Times New Roman"/>
        <family val="1"/>
      </rPr>
      <t xml:space="preserve"> yr</t>
    </r>
    <r>
      <rPr>
        <vertAlign val="superscript"/>
        <sz val="10"/>
        <rFont val="Times New Roman"/>
        <family val="1"/>
      </rPr>
      <t>−1</t>
    </r>
    <r>
      <rPr>
        <sz val="10"/>
        <rFont val="Times New Roman"/>
        <family val="1"/>
      </rPr>
      <t>.</t>
    </r>
  </si>
  <si>
    <r>
      <t>Table S4.</t>
    </r>
    <r>
      <rPr>
        <sz val="12"/>
        <color rgb="FF000000"/>
        <rFont val="Times New Roman"/>
        <family val="1"/>
      </rPr>
      <t xml:space="preserve"> Goodness-of-fit for the range of residual variance models compared by Akaike’s information criteria (AIC). Traits tested were maturity measured as mean stage by count (MS), dry matter (DM), plant height (PH), biomass yield (Yi), and fall dormancy (FD) collected multiple times in Idaho, (ID), Oregon (OR), and Washington (WA) from 2019 to 2020.  Model tested were autoregressive l in rows (ranges) and columns (AR1), autoregressive l just in rows (AR1-R), and symmetric autoregressive in rows and columns (SAR).</t>
    </r>
  </si>
  <si>
    <t>NPH</t>
  </si>
  <si>
    <t>FDR</t>
  </si>
  <si>
    <r>
      <rPr>
        <b/>
        <sz val="12"/>
        <color theme="1"/>
        <rFont val="Times New Roman"/>
        <family val="1"/>
      </rPr>
      <t>Table S6. S</t>
    </r>
    <r>
      <rPr>
        <sz val="12"/>
        <color theme="1"/>
        <rFont val="Times New Roman"/>
        <family val="1"/>
      </rPr>
      <t xml:space="preserve">ignificative associated markers detected by multiple GWASpoly models. Traits analyzed were dry matter (DM), fall dormancy (FD), maturity measured as mean stage by count (MSC), plant height (PH), and biomass yield (Yi) during 2018 (18), 2019 (19), and 2020 (20) in different cuts. Annual forage yield (T) was analized as sum of all cuts in same year. Estimated mean values of genotypes for each agronomic trait were obtained from single-trial analysis (ST0), or stagewise analysis by genotype by cut by trait (ST1), by genotype by location by trait (ST2) , or by genotype by trait (ST3) </t>
    </r>
  </si>
  <si>
    <r>
      <rPr>
        <b/>
        <sz val="12"/>
        <color theme="1"/>
        <rFont val="Times New Roman"/>
        <family val="1"/>
      </rPr>
      <t>Table S8.</t>
    </r>
    <r>
      <rPr>
        <sz val="12"/>
        <color theme="1"/>
        <rFont val="Times New Roman"/>
        <family val="1"/>
      </rPr>
      <t xml:space="preserve"> Comparison of markers associated with fall dormancy (FD) in natural plant height (N) and fall dormancy rates (FDR) datasets. Markers were identified using estimated mean values from single-stage (ST0), and stage-wise analysis by cut (ST1), or by cut by location (ST2) in Idaho (ID) and Washington (WA). Cell values correspond to log</t>
    </r>
    <r>
      <rPr>
        <vertAlign val="superscript"/>
        <sz val="12"/>
        <color theme="1"/>
        <rFont val="Times New Roman"/>
        <family val="1"/>
      </rPr>
      <t>10</t>
    </r>
    <r>
      <rPr>
        <sz val="12"/>
        <color theme="1"/>
        <rFont val="Times New Roman"/>
        <family val="1"/>
      </rPr>
      <t xml:space="preserve">(p-value) scores of GWAS. </t>
    </r>
  </si>
  <si>
    <r>
      <rPr>
        <b/>
        <sz val="12"/>
        <color theme="1"/>
        <rFont val="Times New Roman"/>
        <family val="1"/>
      </rPr>
      <t>Table S7</t>
    </r>
    <r>
      <rPr>
        <sz val="12"/>
        <color theme="1"/>
        <rFont val="Times New Roman"/>
        <family val="1"/>
      </rPr>
      <t xml:space="preserve">. Fall dormancy (FD) reported in different accesions/varieties included in this work. </t>
    </r>
  </si>
  <si>
    <r>
      <t>R</t>
    </r>
    <r>
      <rPr>
        <b/>
        <vertAlign val="superscript"/>
        <sz val="12"/>
        <color theme="1"/>
        <rFont val="Times New Roman"/>
        <family val="1"/>
      </rPr>
      <t>2</t>
    </r>
  </si>
  <si>
    <r>
      <rPr>
        <b/>
        <sz val="12"/>
        <rFont val="Times New Roman"/>
        <family val="1"/>
      </rPr>
      <t>Table S5.</t>
    </r>
    <r>
      <rPr>
        <sz val="12"/>
        <rFont val="Times New Roman"/>
        <family val="1"/>
      </rPr>
      <t xml:space="preserve"> Significative associated markers with by GWAS model, allele dosage, and R2. GWASpoly models tested were 1DA, 1-dom-alt; 1DR, 1-dom-ref; 1D, 2-dom-alt; 2DR, 2-dom-ref; Add, additive; D-add, Diplo-additive; D-gen, Diplo-general; Gen, general. Allele dosage was coded as reference (A) vs alternative (B) allele. Traits analyzed were dry matter (DM), fall dormancy (FD), maturity measured as mean stage by count (MSC), plant height (PH), and biomass yield (Yi).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</si>
</sst>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2"/>
      <color theme="1"/>
      <name val="Calibri"/>
      <family val="2"/>
      <scheme val="minor"/>
    </font>
    <font>
      <b/>
      <sz val="12"/>
      <color rgb="FF000000"/>
      <name val="Times New Roman"/>
      <family val="1"/>
    </font>
    <font>
      <sz val="12"/>
      <color theme="1"/>
      <name val="Times New Roman"/>
      <family val="1"/>
    </font>
    <font>
      <b/>
      <sz val="10"/>
      <color rgb="FF000000"/>
      <name val="Times New Roman"/>
      <family val="1"/>
    </font>
    <font>
      <sz val="12"/>
      <color rgb="FF000000"/>
      <name val="Times New Roman"/>
      <family val="1"/>
    </font>
    <font>
      <b/>
      <sz val="10"/>
      <name val="Times New Roman"/>
      <family val="1"/>
    </font>
    <font>
      <sz val="10"/>
      <name val="Times New Roman"/>
      <family val="1"/>
    </font>
    <font>
      <sz val="10"/>
      <color theme="1"/>
      <name val="Times New Roman"/>
      <family val="1"/>
    </font>
    <font>
      <sz val="10"/>
      <color rgb="FF000000"/>
      <name val="Times New Roman"/>
      <family val="1"/>
    </font>
    <font>
      <b/>
      <sz val="10"/>
      <color theme="1"/>
      <name val="Times New Roman"/>
      <family val="1"/>
    </font>
    <font>
      <b/>
      <sz val="12"/>
      <color theme="1"/>
      <name val="Times New Roman"/>
      <family val="1"/>
    </font>
    <font>
      <sz val="12"/>
      <name val="Times New Roman"/>
      <family val="1"/>
    </font>
    <font>
      <b/>
      <sz val="12"/>
      <name val="Times New Roman"/>
      <family val="1"/>
    </font>
    <font>
      <vertAlign val="superscript"/>
      <sz val="10"/>
      <name val="Times New Roman"/>
      <family val="1"/>
    </font>
    <font>
      <vertAlign val="superscript"/>
      <sz val="12"/>
      <color theme="1"/>
      <name val="Times New Roman"/>
      <family val="1"/>
    </font>
    <font>
      <b/>
      <vertAlign val="superscript"/>
      <sz val="12"/>
      <color theme="1"/>
      <name val="Times New Roman"/>
      <family val="1"/>
    </font>
  </fonts>
  <fills count="7">
    <fill>
      <patternFill patternType="none"/>
    </fill>
    <fill>
      <patternFill patternType="gray125"/>
    </fill>
    <fill>
      <patternFill patternType="solid">
        <fgColor rgb="FFCCCCCC"/>
        <bgColor rgb="FFCCCCFF"/>
      </patternFill>
    </fill>
    <fill>
      <patternFill patternType="solid">
        <fgColor rgb="FFE2F0D9"/>
        <bgColor rgb="FFFFFFCC"/>
      </patternFill>
    </fill>
    <fill>
      <patternFill patternType="solid">
        <fgColor rgb="FFFFFFFF"/>
        <bgColor rgb="FFFFFFCC"/>
      </patternFill>
    </fill>
    <fill>
      <patternFill patternType="solid">
        <fgColor theme="0"/>
        <bgColor indexed="64"/>
      </patternFill>
    </fill>
    <fill>
      <patternFill patternType="solid">
        <fgColor theme="0"/>
        <bgColor rgb="FFF2F2F2"/>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
      <left/>
      <right/>
      <top style="thin">
        <color auto="1"/>
      </top>
      <bottom/>
      <diagonal/>
    </border>
  </borders>
  <cellStyleXfs count="1">
    <xf numFmtId="0" fontId="0" fillId="0" borderId="0"/>
  </cellStyleXfs>
  <cellXfs count="93">
    <xf numFmtId="0" fontId="0" fillId="0" borderId="0" xfId="0"/>
    <xf numFmtId="0" fontId="1" fillId="0" borderId="0" xfId="0" applyFont="1" applyAlignment="1">
      <alignment horizontal="left" vertical="center"/>
    </xf>
    <xf numFmtId="0" fontId="2" fillId="0" borderId="0" xfId="0" applyFont="1"/>
    <xf numFmtId="0" fontId="2" fillId="2" borderId="0" xfId="0" applyFont="1" applyFill="1"/>
    <xf numFmtId="0" fontId="10" fillId="5" borderId="3" xfId="0" applyFont="1" applyFill="1" applyBorder="1" applyAlignment="1">
      <alignment horizontal="left"/>
    </xf>
    <xf numFmtId="0" fontId="6" fillId="5" borderId="0" xfId="0" applyFont="1" applyFill="1" applyAlignment="1">
      <alignment horizontal="center"/>
    </xf>
    <xf numFmtId="2" fontId="6" fillId="5" borderId="0" xfId="0" applyNumberFormat="1" applyFont="1" applyFill="1" applyAlignment="1">
      <alignment horizontal="center"/>
    </xf>
    <xf numFmtId="0" fontId="6" fillId="6" borderId="0" xfId="0" applyFont="1" applyFill="1" applyAlignment="1">
      <alignment horizontal="center"/>
    </xf>
    <xf numFmtId="2" fontId="6" fillId="6" borderId="0" xfId="0" applyNumberFormat="1" applyFont="1" applyFill="1" applyAlignment="1">
      <alignment horizontal="center"/>
    </xf>
    <xf numFmtId="0" fontId="8" fillId="5" borderId="0" xfId="0" applyFont="1" applyFill="1" applyAlignment="1">
      <alignment horizontal="left"/>
    </xf>
    <xf numFmtId="0" fontId="8" fillId="5" borderId="0" xfId="0" applyFont="1" applyFill="1" applyAlignment="1">
      <alignment horizontal="center"/>
    </xf>
    <xf numFmtId="0" fontId="8" fillId="5" borderId="5" xfId="0" applyFont="1" applyFill="1" applyBorder="1" applyAlignment="1">
      <alignment horizontal="left"/>
    </xf>
    <xf numFmtId="0" fontId="8" fillId="5" borderId="5" xfId="0" applyFont="1" applyFill="1" applyBorder="1" applyAlignment="1">
      <alignment horizontal="center"/>
    </xf>
    <xf numFmtId="0" fontId="4" fillId="5" borderId="0" xfId="0" applyFont="1" applyFill="1"/>
    <xf numFmtId="0" fontId="2" fillId="5" borderId="0" xfId="0" applyFont="1" applyFill="1" applyAlignment="1">
      <alignment horizontal="center"/>
    </xf>
    <xf numFmtId="0" fontId="2" fillId="5" borderId="5" xfId="0" applyFont="1" applyFill="1" applyBorder="1" applyAlignment="1">
      <alignment horizontal="center"/>
    </xf>
    <xf numFmtId="0" fontId="0" fillId="5" borderId="0" xfId="0" applyFill="1"/>
    <xf numFmtId="0" fontId="0" fillId="5" borderId="0" xfId="0" applyFill="1" applyAlignment="1">
      <alignment horizontal="center"/>
    </xf>
    <xf numFmtId="0" fontId="0" fillId="0" borderId="0" xfId="0" applyAlignment="1">
      <alignment horizontal="center"/>
    </xf>
    <xf numFmtId="0" fontId="2" fillId="5" borderId="5" xfId="0" applyFont="1" applyFill="1" applyBorder="1" applyAlignment="1">
      <alignment horizontal="left"/>
    </xf>
    <xf numFmtId="0" fontId="2" fillId="5" borderId="0" xfId="0" applyFont="1" applyFill="1" applyAlignment="1">
      <alignment horizontal="left"/>
    </xf>
    <xf numFmtId="0" fontId="2" fillId="5" borderId="6" xfId="0" applyFont="1" applyFill="1" applyBorder="1" applyAlignment="1">
      <alignment horizontal="left"/>
    </xf>
    <xf numFmtId="0" fontId="2" fillId="0" borderId="0" xfId="0" applyFont="1" applyAlignment="1">
      <alignment horizontal="left"/>
    </xf>
    <xf numFmtId="0" fontId="2" fillId="5" borderId="3" xfId="0" applyFont="1" applyFill="1" applyBorder="1" applyAlignment="1">
      <alignment horizontal="center"/>
    </xf>
    <xf numFmtId="164" fontId="4" fillId="5" borderId="0" xfId="0" applyNumberFormat="1" applyFont="1" applyFill="1" applyAlignment="1">
      <alignment horizontal="right"/>
    </xf>
    <xf numFmtId="164" fontId="2" fillId="5" borderId="0" xfId="0" applyNumberFormat="1" applyFont="1" applyFill="1" applyAlignment="1">
      <alignment horizontal="right"/>
    </xf>
    <xf numFmtId="164" fontId="4" fillId="5" borderId="5" xfId="0" applyNumberFormat="1" applyFont="1" applyFill="1" applyBorder="1" applyAlignment="1">
      <alignment horizontal="right"/>
    </xf>
    <xf numFmtId="164" fontId="2" fillId="5" borderId="5" xfId="0" applyNumberFormat="1" applyFont="1" applyFill="1" applyBorder="1" applyAlignment="1">
      <alignment horizontal="right"/>
    </xf>
    <xf numFmtId="0" fontId="2" fillId="5" borderId="0" xfId="0" applyFont="1" applyFill="1"/>
    <xf numFmtId="0" fontId="2" fillId="5" borderId="5" xfId="0" applyFont="1" applyFill="1" applyBorder="1"/>
    <xf numFmtId="2" fontId="2" fillId="5" borderId="0" xfId="0" applyNumberFormat="1" applyFont="1" applyFill="1" applyAlignment="1">
      <alignment horizontal="center"/>
    </xf>
    <xf numFmtId="0" fontId="12" fillId="5" borderId="5" xfId="0" applyFont="1" applyFill="1" applyBorder="1" applyAlignment="1">
      <alignment horizontal="center"/>
    </xf>
    <xf numFmtId="0" fontId="12" fillId="6" borderId="5" xfId="0" applyFont="1" applyFill="1" applyBorder="1" applyAlignment="1">
      <alignment horizontal="center"/>
    </xf>
    <xf numFmtId="0" fontId="10" fillId="5" borderId="6" xfId="0" applyFont="1" applyFill="1" applyBorder="1" applyAlignment="1">
      <alignment horizontal="center"/>
    </xf>
    <xf numFmtId="3" fontId="2" fillId="5" borderId="3" xfId="0" applyNumberFormat="1" applyFont="1" applyFill="1" applyBorder="1" applyAlignment="1">
      <alignment horizontal="center"/>
    </xf>
    <xf numFmtId="0" fontId="2" fillId="5" borderId="0" xfId="0" applyFont="1" applyFill="1" applyAlignment="1">
      <alignment horizontal="center" textRotation="255"/>
    </xf>
    <xf numFmtId="0" fontId="2" fillId="5" borderId="5" xfId="0" applyFont="1" applyFill="1" applyBorder="1" applyAlignment="1">
      <alignment horizontal="center" textRotation="255"/>
    </xf>
    <xf numFmtId="0" fontId="2" fillId="0" borderId="6" xfId="0" applyFont="1" applyBorder="1"/>
    <xf numFmtId="0" fontId="2" fillId="0" borderId="0" xfId="0" applyFont="1" applyAlignment="1">
      <alignment horizontal="center"/>
    </xf>
    <xf numFmtId="0" fontId="10" fillId="5" borderId="5" xfId="0" applyFont="1" applyFill="1" applyBorder="1" applyAlignment="1">
      <alignment horizontal="center"/>
    </xf>
    <xf numFmtId="0" fontId="1" fillId="5" borderId="5" xfId="0" applyFont="1" applyFill="1" applyBorder="1"/>
    <xf numFmtId="0" fontId="1" fillId="5" borderId="6" xfId="0" applyFont="1" applyFill="1" applyBorder="1"/>
    <xf numFmtId="0" fontId="10" fillId="5" borderId="6" xfId="0" applyFont="1" applyFill="1" applyBorder="1"/>
    <xf numFmtId="0" fontId="3" fillId="5" borderId="3" xfId="0" applyFont="1" applyFill="1" applyBorder="1" applyAlignment="1">
      <alignment horizontal="left"/>
    </xf>
    <xf numFmtId="0" fontId="3" fillId="5" borderId="3" xfId="0" applyFont="1" applyFill="1" applyBorder="1" applyAlignment="1">
      <alignment horizontal="center"/>
    </xf>
    <xf numFmtId="0" fontId="7" fillId="0" borderId="0" xfId="0" applyFont="1" applyAlignment="1">
      <alignment vertical="top" wrapText="1"/>
    </xf>
    <xf numFmtId="0" fontId="2" fillId="5" borderId="0" xfId="0" applyFont="1" applyFill="1" applyAlignment="1">
      <alignment horizontal="center" vertical="center"/>
    </xf>
    <xf numFmtId="2" fontId="2" fillId="5" borderId="5" xfId="0" applyNumberFormat="1" applyFont="1" applyFill="1" applyBorder="1" applyAlignment="1">
      <alignment horizontal="center"/>
    </xf>
    <xf numFmtId="164" fontId="4" fillId="5" borderId="0" xfId="0" applyNumberFormat="1" applyFont="1" applyFill="1" applyAlignment="1">
      <alignment horizontal="left"/>
    </xf>
    <xf numFmtId="164" fontId="4" fillId="5" borderId="5" xfId="0" applyNumberFormat="1" applyFont="1" applyFill="1" applyBorder="1" applyAlignment="1">
      <alignment horizontal="left"/>
    </xf>
    <xf numFmtId="0" fontId="10" fillId="5" borderId="3" xfId="0" applyFont="1" applyFill="1" applyBorder="1" applyAlignment="1">
      <alignment horizontal="right"/>
    </xf>
    <xf numFmtId="0" fontId="8" fillId="5" borderId="0" xfId="0" applyFont="1" applyFill="1"/>
    <xf numFmtId="0" fontId="3" fillId="3" borderId="1" xfId="0" applyFont="1" applyFill="1" applyBorder="1" applyAlignment="1">
      <alignment horizontal="center"/>
    </xf>
    <xf numFmtId="0" fontId="2" fillId="2" borderId="0" xfId="0" applyFont="1" applyFill="1" applyAlignment="1">
      <alignment horizontal="center"/>
    </xf>
    <xf numFmtId="0" fontId="2" fillId="4" borderId="0" xfId="0" applyFont="1" applyFill="1" applyAlignment="1">
      <alignment horizontal="center"/>
    </xf>
    <xf numFmtId="0" fontId="4" fillId="4" borderId="0" xfId="0" applyFont="1" applyFill="1" applyAlignment="1">
      <alignment horizontal="center"/>
    </xf>
    <xf numFmtId="0" fontId="7" fillId="0" borderId="0" xfId="0" applyFont="1" applyAlignment="1">
      <alignment horizontal="left" vertical="top" wrapText="1"/>
    </xf>
    <xf numFmtId="0" fontId="10" fillId="5" borderId="3" xfId="0" applyFont="1" applyFill="1" applyBorder="1" applyAlignment="1">
      <alignment horizontal="center"/>
    </xf>
    <xf numFmtId="0" fontId="5" fillId="6" borderId="3" xfId="0" applyFont="1" applyFill="1" applyBorder="1" applyAlignment="1">
      <alignment horizontal="center"/>
    </xf>
    <xf numFmtId="0" fontId="6" fillId="6" borderId="5" xfId="0" applyFont="1" applyFill="1" applyBorder="1" applyAlignment="1">
      <alignment horizontal="center"/>
    </xf>
    <xf numFmtId="2" fontId="6" fillId="6" borderId="5" xfId="0" applyNumberFormat="1" applyFont="1" applyFill="1" applyBorder="1" applyAlignment="1">
      <alignment horizontal="center"/>
    </xf>
    <xf numFmtId="2" fontId="6" fillId="6" borderId="6" xfId="0" applyNumberFormat="1" applyFont="1" applyFill="1" applyBorder="1" applyAlignment="1">
      <alignment horizontal="center"/>
    </xf>
    <xf numFmtId="0" fontId="6" fillId="6" borderId="6" xfId="0" applyFont="1" applyFill="1" applyBorder="1" applyAlignment="1">
      <alignment horizontal="center"/>
    </xf>
    <xf numFmtId="164" fontId="2" fillId="5" borderId="0" xfId="0" applyNumberFormat="1" applyFont="1" applyFill="1" applyAlignment="1">
      <alignment horizontal="center"/>
    </xf>
    <xf numFmtId="164" fontId="2" fillId="5" borderId="5" xfId="0" applyNumberFormat="1" applyFont="1" applyFill="1" applyBorder="1" applyAlignment="1">
      <alignment horizontal="center"/>
    </xf>
    <xf numFmtId="0" fontId="10" fillId="5" borderId="0" xfId="0" applyFont="1" applyFill="1" applyAlignment="1">
      <alignment horizontal="center"/>
    </xf>
    <xf numFmtId="0" fontId="10" fillId="5" borderId="3" xfId="0" applyFont="1" applyFill="1" applyBorder="1"/>
    <xf numFmtId="0" fontId="10" fillId="5" borderId="6" xfId="0" applyFont="1" applyFill="1" applyBorder="1" applyAlignment="1">
      <alignment horizontal="left"/>
    </xf>
    <xf numFmtId="0" fontId="10" fillId="5" borderId="0" xfId="0" applyFont="1" applyFill="1" applyAlignment="1">
      <alignment horizontal="left"/>
    </xf>
    <xf numFmtId="0" fontId="10" fillId="5" borderId="5" xfId="0" applyFont="1" applyFill="1" applyBorder="1" applyAlignment="1">
      <alignment horizontal="left"/>
    </xf>
    <xf numFmtId="0" fontId="2" fillId="5" borderId="6" xfId="0" applyFont="1" applyFill="1" applyBorder="1" applyAlignment="1">
      <alignment horizontal="center"/>
    </xf>
    <xf numFmtId="0" fontId="0" fillId="0" borderId="0" xfId="0" applyAlignment="1">
      <alignment horizontal="left"/>
    </xf>
    <xf numFmtId="11" fontId="2" fillId="5" borderId="0" xfId="0" applyNumberFormat="1" applyFont="1" applyFill="1" applyAlignment="1">
      <alignment horizontal="center"/>
    </xf>
    <xf numFmtId="0" fontId="2" fillId="0" borderId="0" xfId="0" applyFont="1" applyAlignment="1">
      <alignment horizontal="center"/>
    </xf>
    <xf numFmtId="0" fontId="1" fillId="0" borderId="0" xfId="0" applyFont="1" applyAlignment="1">
      <alignment horizontal="left" vertical="center"/>
    </xf>
    <xf numFmtId="0" fontId="2" fillId="0" borderId="0" xfId="0" applyFont="1" applyAlignment="1">
      <alignment horizontal="left"/>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3" fillId="3" borderId="4" xfId="0" applyFont="1" applyFill="1" applyBorder="1" applyAlignment="1">
      <alignment horizontal="center"/>
    </xf>
    <xf numFmtId="0" fontId="2" fillId="0" borderId="0" xfId="0" applyFont="1" applyAlignment="1">
      <alignment horizontal="left" vertical="top"/>
    </xf>
    <xf numFmtId="0" fontId="7" fillId="0" borderId="5" xfId="0" applyFont="1" applyBorder="1" applyAlignment="1">
      <alignment horizontal="left" vertical="top" wrapText="1"/>
    </xf>
    <xf numFmtId="0" fontId="6" fillId="0" borderId="0" xfId="0" applyFont="1" applyAlignment="1">
      <alignment horizontal="left" vertical="top" wrapText="1"/>
    </xf>
    <xf numFmtId="0" fontId="1" fillId="0" borderId="5" xfId="0" applyFont="1" applyBorder="1" applyAlignment="1">
      <alignment horizontal="left" vertical="top" wrapText="1"/>
    </xf>
    <xf numFmtId="0" fontId="1" fillId="5" borderId="3" xfId="0" applyFont="1" applyFill="1" applyBorder="1" applyAlignment="1">
      <alignment horizontal="center"/>
    </xf>
    <xf numFmtId="0" fontId="10" fillId="5" borderId="3" xfId="0" applyFont="1" applyFill="1" applyBorder="1" applyAlignment="1">
      <alignment horizontal="center"/>
    </xf>
    <xf numFmtId="0" fontId="11" fillId="5" borderId="0" xfId="0" applyFont="1" applyFill="1" applyAlignment="1">
      <alignment horizontal="left" vertical="top" wrapText="1"/>
    </xf>
    <xf numFmtId="0" fontId="10" fillId="5" borderId="6" xfId="0" applyFont="1" applyFill="1" applyBorder="1" applyAlignment="1">
      <alignment horizontal="center"/>
    </xf>
    <xf numFmtId="0" fontId="2" fillId="0" borderId="5" xfId="0" applyFont="1" applyBorder="1" applyAlignment="1">
      <alignment horizontal="left" vertical="top" wrapText="1"/>
    </xf>
    <xf numFmtId="0" fontId="2" fillId="5" borderId="6" xfId="0" applyFont="1" applyFill="1" applyBorder="1" applyAlignment="1">
      <alignment horizontal="center"/>
    </xf>
    <xf numFmtId="0" fontId="2" fillId="5" borderId="5"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E3639-8D80-D34D-A706-905C5A68A7C5}">
  <sheetPr>
    <pageSetUpPr fitToPage="1"/>
  </sheetPr>
  <dimension ref="A1:DJ38"/>
  <sheetViews>
    <sheetView workbookViewId="0">
      <selection activeCell="E35" sqref="E35"/>
    </sheetView>
  </sheetViews>
  <sheetFormatPr baseColWidth="10" defaultColWidth="8.83203125" defaultRowHeight="16" x14ac:dyDescent="0.2"/>
  <cols>
    <col min="1" max="1" width="7.33203125" style="2" customWidth="1"/>
    <col min="2" max="114" width="3.83203125" style="2" customWidth="1"/>
    <col min="115" max="16384" width="8.83203125" style="2"/>
  </cols>
  <sheetData>
    <row r="1" spans="1:56" ht="16" customHeight="1" x14ac:dyDescent="0.2">
      <c r="A1" s="82" t="s">
        <v>96</v>
      </c>
      <c r="B1" s="82"/>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row>
    <row r="2" spans="1:56" x14ac:dyDescent="0.2">
      <c r="C2" s="1"/>
      <c r="D2" s="1"/>
      <c r="E2" s="1"/>
      <c r="F2" s="1"/>
      <c r="G2" s="1"/>
    </row>
    <row r="3" spans="1:56" x14ac:dyDescent="0.2">
      <c r="A3" s="74" t="s">
        <v>0</v>
      </c>
      <c r="B3" s="74"/>
      <c r="C3" s="74"/>
      <c r="D3" s="74"/>
    </row>
    <row r="4" spans="1:56" x14ac:dyDescent="0.2">
      <c r="A4" s="75" t="s">
        <v>2</v>
      </c>
      <c r="B4" s="75"/>
      <c r="C4" s="75"/>
      <c r="D4" s="75"/>
    </row>
    <row r="5" spans="1:56" x14ac:dyDescent="0.2">
      <c r="A5" s="2" t="s">
        <v>252</v>
      </c>
      <c r="B5" s="53">
        <v>1</v>
      </c>
      <c r="C5" s="53">
        <v>2</v>
      </c>
      <c r="D5" s="53">
        <v>3</v>
      </c>
      <c r="E5" s="53">
        <v>4</v>
      </c>
      <c r="F5" s="53">
        <v>5</v>
      </c>
      <c r="G5" s="53">
        <v>6</v>
      </c>
      <c r="H5" s="53">
        <v>7</v>
      </c>
      <c r="I5" s="53">
        <v>8</v>
      </c>
      <c r="J5" s="53">
        <v>9</v>
      </c>
      <c r="K5" s="53">
        <v>10</v>
      </c>
      <c r="L5" s="53">
        <v>11</v>
      </c>
      <c r="M5" s="53">
        <v>12</v>
      </c>
      <c r="N5" s="53">
        <v>13</v>
      </c>
      <c r="O5" s="53">
        <v>14</v>
      </c>
      <c r="P5" s="53">
        <v>15</v>
      </c>
      <c r="Q5" s="53">
        <v>16</v>
      </c>
      <c r="R5" s="53">
        <v>17</v>
      </c>
      <c r="S5" s="53">
        <v>18</v>
      </c>
      <c r="T5" s="53">
        <v>19</v>
      </c>
      <c r="U5" s="53">
        <v>20</v>
      </c>
      <c r="V5" s="53">
        <v>21</v>
      </c>
      <c r="W5" s="53">
        <v>22</v>
      </c>
      <c r="X5" s="53">
        <v>23</v>
      </c>
      <c r="Y5" s="53">
        <v>24</v>
      </c>
      <c r="Z5" s="53">
        <v>25</v>
      </c>
      <c r="AA5" s="53">
        <v>26</v>
      </c>
      <c r="AB5" s="53">
        <v>27</v>
      </c>
      <c r="AC5" s="53">
        <v>28</v>
      </c>
      <c r="AD5" s="53">
        <v>29</v>
      </c>
      <c r="AE5" s="53">
        <v>30</v>
      </c>
      <c r="AF5" s="53">
        <v>31</v>
      </c>
      <c r="AG5" s="53">
        <v>32</v>
      </c>
      <c r="AH5" s="53">
        <v>33</v>
      </c>
      <c r="AI5" s="53">
        <v>34</v>
      </c>
      <c r="AJ5" s="53">
        <v>35</v>
      </c>
      <c r="AK5" s="53">
        <v>36</v>
      </c>
      <c r="AL5" s="53">
        <v>37</v>
      </c>
      <c r="AM5" s="53">
        <v>38</v>
      </c>
      <c r="AN5" s="53">
        <v>39</v>
      </c>
      <c r="AO5" s="53">
        <v>40</v>
      </c>
      <c r="AP5" s="53">
        <v>41</v>
      </c>
      <c r="AQ5" s="53">
        <v>42</v>
      </c>
      <c r="AR5" s="53">
        <v>43</v>
      </c>
      <c r="AS5" s="53">
        <v>44</v>
      </c>
      <c r="AT5" s="53">
        <v>45</v>
      </c>
      <c r="AU5" s="53">
        <v>46</v>
      </c>
      <c r="AV5" s="53">
        <v>47</v>
      </c>
      <c r="AW5" s="53">
        <v>48</v>
      </c>
      <c r="AX5" s="53">
        <v>49</v>
      </c>
      <c r="AY5" s="53">
        <v>50</v>
      </c>
      <c r="AZ5" s="53">
        <v>51</v>
      </c>
      <c r="BA5" s="53">
        <v>52</v>
      </c>
      <c r="BB5" s="53">
        <v>53</v>
      </c>
      <c r="BC5" s="53">
        <v>54</v>
      </c>
      <c r="BD5" s="53">
        <v>55</v>
      </c>
    </row>
    <row r="6" spans="1:56" x14ac:dyDescent="0.2">
      <c r="A6" s="2" t="s">
        <v>20</v>
      </c>
      <c r="B6" s="79" t="s">
        <v>3</v>
      </c>
      <c r="C6" s="80"/>
      <c r="D6" s="80"/>
      <c r="E6" s="80"/>
      <c r="F6" s="81"/>
      <c r="G6" s="79" t="s">
        <v>4</v>
      </c>
      <c r="H6" s="80"/>
      <c r="I6" s="80"/>
      <c r="J6" s="80"/>
      <c r="K6" s="81"/>
      <c r="L6" s="79" t="s">
        <v>5</v>
      </c>
      <c r="M6" s="80"/>
      <c r="N6" s="80"/>
      <c r="O6" s="80"/>
      <c r="P6" s="81"/>
      <c r="Q6" s="79" t="s">
        <v>6</v>
      </c>
      <c r="R6" s="80"/>
      <c r="S6" s="80"/>
      <c r="T6" s="80"/>
      <c r="U6" s="81"/>
      <c r="V6" s="79" t="s">
        <v>7</v>
      </c>
      <c r="W6" s="80"/>
      <c r="X6" s="80"/>
      <c r="Y6" s="80"/>
      <c r="Z6" s="81"/>
      <c r="AA6" s="79" t="s">
        <v>8</v>
      </c>
      <c r="AB6" s="80"/>
      <c r="AC6" s="80"/>
      <c r="AD6" s="80"/>
      <c r="AE6" s="81"/>
      <c r="AF6" s="79" t="s">
        <v>9</v>
      </c>
      <c r="AG6" s="80"/>
      <c r="AH6" s="80"/>
      <c r="AI6" s="80"/>
      <c r="AJ6" s="81"/>
      <c r="AK6" s="79" t="s">
        <v>10</v>
      </c>
      <c r="AL6" s="80"/>
      <c r="AM6" s="80"/>
      <c r="AN6" s="80"/>
      <c r="AO6" s="81"/>
      <c r="AP6" s="79" t="s">
        <v>11</v>
      </c>
      <c r="AQ6" s="80"/>
      <c r="AR6" s="80"/>
      <c r="AS6" s="80"/>
      <c r="AT6" s="81"/>
      <c r="AU6" s="79" t="s">
        <v>12</v>
      </c>
      <c r="AV6" s="80"/>
      <c r="AW6" s="80"/>
      <c r="AX6" s="80"/>
      <c r="AY6" s="81"/>
      <c r="AZ6" s="79" t="s">
        <v>13</v>
      </c>
      <c r="BA6" s="80"/>
      <c r="BB6" s="80"/>
      <c r="BC6" s="80"/>
      <c r="BD6" s="81"/>
    </row>
    <row r="7" spans="1:56" x14ac:dyDescent="0.2">
      <c r="A7" s="3">
        <v>1</v>
      </c>
      <c r="B7" s="52">
        <v>4</v>
      </c>
      <c r="C7" s="52">
        <v>8</v>
      </c>
      <c r="D7" s="52">
        <v>12</v>
      </c>
      <c r="E7" s="52">
        <v>16</v>
      </c>
      <c r="F7" s="52">
        <v>20</v>
      </c>
      <c r="G7" s="52">
        <v>4</v>
      </c>
      <c r="H7" s="52">
        <v>8</v>
      </c>
      <c r="I7" s="52">
        <v>12</v>
      </c>
      <c r="J7" s="52">
        <v>16</v>
      </c>
      <c r="K7" s="52">
        <v>20</v>
      </c>
      <c r="L7" s="52">
        <v>4</v>
      </c>
      <c r="M7" s="52">
        <v>8</v>
      </c>
      <c r="N7" s="52">
        <v>12</v>
      </c>
      <c r="O7" s="52">
        <v>16</v>
      </c>
      <c r="P7" s="52">
        <v>20</v>
      </c>
      <c r="Q7" s="52">
        <v>4</v>
      </c>
      <c r="R7" s="52">
        <v>8</v>
      </c>
      <c r="S7" s="52">
        <v>12</v>
      </c>
      <c r="T7" s="52">
        <v>16</v>
      </c>
      <c r="U7" s="52">
        <v>20</v>
      </c>
      <c r="V7" s="52">
        <v>4</v>
      </c>
      <c r="W7" s="52">
        <v>8</v>
      </c>
      <c r="X7" s="52">
        <v>12</v>
      </c>
      <c r="Y7" s="52">
        <v>16</v>
      </c>
      <c r="Z7" s="52">
        <v>20</v>
      </c>
      <c r="AA7" s="52">
        <v>4</v>
      </c>
      <c r="AB7" s="52">
        <v>8</v>
      </c>
      <c r="AC7" s="52">
        <v>12</v>
      </c>
      <c r="AD7" s="52">
        <v>16</v>
      </c>
      <c r="AE7" s="52">
        <v>20</v>
      </c>
      <c r="AF7" s="52">
        <v>4</v>
      </c>
      <c r="AG7" s="52">
        <v>8</v>
      </c>
      <c r="AH7" s="52">
        <v>12</v>
      </c>
      <c r="AI7" s="52">
        <v>16</v>
      </c>
      <c r="AJ7" s="52">
        <v>20</v>
      </c>
      <c r="AK7" s="52">
        <v>4</v>
      </c>
      <c r="AL7" s="52">
        <v>8</v>
      </c>
      <c r="AM7" s="52">
        <v>12</v>
      </c>
      <c r="AN7" s="52">
        <v>16</v>
      </c>
      <c r="AO7" s="52">
        <v>20</v>
      </c>
      <c r="AP7" s="52">
        <v>4</v>
      </c>
      <c r="AQ7" s="52">
        <v>8</v>
      </c>
      <c r="AR7" s="52">
        <v>12</v>
      </c>
      <c r="AS7" s="52">
        <v>16</v>
      </c>
      <c r="AT7" s="52">
        <v>20</v>
      </c>
      <c r="AU7" s="52">
        <v>4</v>
      </c>
      <c r="AV7" s="52">
        <v>8</v>
      </c>
      <c r="AW7" s="52">
        <v>12</v>
      </c>
      <c r="AX7" s="52">
        <v>16</v>
      </c>
      <c r="AY7" s="52">
        <v>20</v>
      </c>
      <c r="AZ7" s="52">
        <v>4</v>
      </c>
      <c r="BA7" s="52">
        <v>8</v>
      </c>
      <c r="BB7" s="52">
        <v>12</v>
      </c>
      <c r="BC7" s="52">
        <v>16</v>
      </c>
      <c r="BD7" s="52">
        <v>20</v>
      </c>
    </row>
    <row r="8" spans="1:56" x14ac:dyDescent="0.2">
      <c r="A8" s="3">
        <v>2</v>
      </c>
      <c r="B8" s="52">
        <v>3</v>
      </c>
      <c r="C8" s="52">
        <v>7</v>
      </c>
      <c r="D8" s="52">
        <v>11</v>
      </c>
      <c r="E8" s="52">
        <v>15</v>
      </c>
      <c r="F8" s="52">
        <v>19</v>
      </c>
      <c r="G8" s="52">
        <v>3</v>
      </c>
      <c r="H8" s="52">
        <v>7</v>
      </c>
      <c r="I8" s="52">
        <v>11</v>
      </c>
      <c r="J8" s="52">
        <v>15</v>
      </c>
      <c r="K8" s="52">
        <v>19</v>
      </c>
      <c r="L8" s="52">
        <v>3</v>
      </c>
      <c r="M8" s="52">
        <v>7</v>
      </c>
      <c r="N8" s="52">
        <v>11</v>
      </c>
      <c r="O8" s="52">
        <v>15</v>
      </c>
      <c r="P8" s="52">
        <v>19</v>
      </c>
      <c r="Q8" s="52">
        <v>3</v>
      </c>
      <c r="R8" s="52">
        <v>7</v>
      </c>
      <c r="S8" s="52">
        <v>11</v>
      </c>
      <c r="T8" s="52">
        <v>15</v>
      </c>
      <c r="U8" s="52">
        <v>19</v>
      </c>
      <c r="V8" s="52">
        <v>3</v>
      </c>
      <c r="W8" s="52">
        <v>7</v>
      </c>
      <c r="X8" s="52">
        <v>11</v>
      </c>
      <c r="Y8" s="52">
        <v>15</v>
      </c>
      <c r="Z8" s="52">
        <v>19</v>
      </c>
      <c r="AA8" s="52">
        <v>3</v>
      </c>
      <c r="AB8" s="52">
        <v>7</v>
      </c>
      <c r="AC8" s="52">
        <v>11</v>
      </c>
      <c r="AD8" s="52">
        <v>15</v>
      </c>
      <c r="AE8" s="52">
        <v>19</v>
      </c>
      <c r="AF8" s="52">
        <v>3</v>
      </c>
      <c r="AG8" s="52">
        <v>7</v>
      </c>
      <c r="AH8" s="52">
        <v>11</v>
      </c>
      <c r="AI8" s="52">
        <v>15</v>
      </c>
      <c r="AJ8" s="52">
        <v>19</v>
      </c>
      <c r="AK8" s="52">
        <v>3</v>
      </c>
      <c r="AL8" s="52">
        <v>7</v>
      </c>
      <c r="AM8" s="52">
        <v>11</v>
      </c>
      <c r="AN8" s="52">
        <v>15</v>
      </c>
      <c r="AO8" s="52">
        <v>19</v>
      </c>
      <c r="AP8" s="52">
        <v>3</v>
      </c>
      <c r="AQ8" s="52">
        <v>7</v>
      </c>
      <c r="AR8" s="52">
        <v>11</v>
      </c>
      <c r="AS8" s="52">
        <v>15</v>
      </c>
      <c r="AT8" s="52">
        <v>19</v>
      </c>
      <c r="AU8" s="52">
        <v>3</v>
      </c>
      <c r="AV8" s="52">
        <v>7</v>
      </c>
      <c r="AW8" s="52">
        <v>11</v>
      </c>
      <c r="AX8" s="52">
        <v>15</v>
      </c>
      <c r="AY8" s="52">
        <v>19</v>
      </c>
      <c r="AZ8" s="52">
        <v>3</v>
      </c>
      <c r="BA8" s="52">
        <v>7</v>
      </c>
      <c r="BB8" s="52">
        <v>11</v>
      </c>
      <c r="BC8" s="52">
        <v>15</v>
      </c>
      <c r="BD8" s="52">
        <v>19</v>
      </c>
    </row>
    <row r="9" spans="1:56" x14ac:dyDescent="0.2">
      <c r="A9" s="3">
        <v>3</v>
      </c>
      <c r="B9" s="52">
        <v>2</v>
      </c>
      <c r="C9" s="52">
        <v>6</v>
      </c>
      <c r="D9" s="52">
        <v>10</v>
      </c>
      <c r="E9" s="52">
        <v>14</v>
      </c>
      <c r="F9" s="52">
        <v>18</v>
      </c>
      <c r="G9" s="52">
        <v>2</v>
      </c>
      <c r="H9" s="52">
        <v>6</v>
      </c>
      <c r="I9" s="52">
        <v>10</v>
      </c>
      <c r="J9" s="52">
        <v>14</v>
      </c>
      <c r="K9" s="52">
        <v>18</v>
      </c>
      <c r="L9" s="52">
        <v>2</v>
      </c>
      <c r="M9" s="52">
        <v>6</v>
      </c>
      <c r="N9" s="52">
        <v>10</v>
      </c>
      <c r="O9" s="52">
        <v>14</v>
      </c>
      <c r="P9" s="52">
        <v>18</v>
      </c>
      <c r="Q9" s="52">
        <v>2</v>
      </c>
      <c r="R9" s="52">
        <v>6</v>
      </c>
      <c r="S9" s="52">
        <v>10</v>
      </c>
      <c r="T9" s="52">
        <v>14</v>
      </c>
      <c r="U9" s="52">
        <v>18</v>
      </c>
      <c r="V9" s="52">
        <v>2</v>
      </c>
      <c r="W9" s="52">
        <v>6</v>
      </c>
      <c r="X9" s="52">
        <v>10</v>
      </c>
      <c r="Y9" s="52">
        <v>14</v>
      </c>
      <c r="Z9" s="52">
        <v>18</v>
      </c>
      <c r="AA9" s="52">
        <v>2</v>
      </c>
      <c r="AB9" s="52">
        <v>6</v>
      </c>
      <c r="AC9" s="52">
        <v>10</v>
      </c>
      <c r="AD9" s="52">
        <v>14</v>
      </c>
      <c r="AE9" s="52">
        <v>18</v>
      </c>
      <c r="AF9" s="52">
        <v>2</v>
      </c>
      <c r="AG9" s="52">
        <v>6</v>
      </c>
      <c r="AH9" s="52">
        <v>10</v>
      </c>
      <c r="AI9" s="52">
        <v>14</v>
      </c>
      <c r="AJ9" s="52">
        <v>18</v>
      </c>
      <c r="AK9" s="52">
        <v>2</v>
      </c>
      <c r="AL9" s="52">
        <v>6</v>
      </c>
      <c r="AM9" s="52">
        <v>10</v>
      </c>
      <c r="AN9" s="52">
        <v>14</v>
      </c>
      <c r="AO9" s="52">
        <v>18</v>
      </c>
      <c r="AP9" s="52">
        <v>2</v>
      </c>
      <c r="AQ9" s="52">
        <v>6</v>
      </c>
      <c r="AR9" s="52">
        <v>10</v>
      </c>
      <c r="AS9" s="52">
        <v>14</v>
      </c>
      <c r="AT9" s="52">
        <v>18</v>
      </c>
      <c r="AU9" s="52">
        <v>2</v>
      </c>
      <c r="AV9" s="52">
        <v>6</v>
      </c>
      <c r="AW9" s="52">
        <v>10</v>
      </c>
      <c r="AX9" s="52">
        <v>14</v>
      </c>
      <c r="AY9" s="52">
        <v>18</v>
      </c>
      <c r="AZ9" s="52">
        <v>2</v>
      </c>
      <c r="BA9" s="52">
        <v>6</v>
      </c>
      <c r="BB9" s="52">
        <v>10</v>
      </c>
      <c r="BC9" s="52">
        <v>14</v>
      </c>
      <c r="BD9" s="52">
        <v>18</v>
      </c>
    </row>
    <row r="10" spans="1:56" x14ac:dyDescent="0.2">
      <c r="A10" s="3">
        <v>4</v>
      </c>
      <c r="B10" s="52">
        <v>1</v>
      </c>
      <c r="C10" s="52">
        <v>5</v>
      </c>
      <c r="D10" s="52">
        <v>9</v>
      </c>
      <c r="E10" s="52">
        <v>13</v>
      </c>
      <c r="F10" s="52">
        <v>17</v>
      </c>
      <c r="G10" s="52">
        <v>1</v>
      </c>
      <c r="H10" s="52">
        <v>5</v>
      </c>
      <c r="I10" s="52">
        <v>9</v>
      </c>
      <c r="J10" s="52">
        <v>13</v>
      </c>
      <c r="K10" s="52">
        <v>17</v>
      </c>
      <c r="L10" s="52">
        <v>1</v>
      </c>
      <c r="M10" s="52">
        <v>5</v>
      </c>
      <c r="N10" s="52">
        <v>9</v>
      </c>
      <c r="O10" s="52">
        <v>13</v>
      </c>
      <c r="P10" s="52">
        <v>17</v>
      </c>
      <c r="Q10" s="52">
        <v>1</v>
      </c>
      <c r="R10" s="52">
        <v>5</v>
      </c>
      <c r="S10" s="52">
        <v>9</v>
      </c>
      <c r="T10" s="52">
        <v>13</v>
      </c>
      <c r="U10" s="52">
        <v>17</v>
      </c>
      <c r="V10" s="52">
        <v>1</v>
      </c>
      <c r="W10" s="52">
        <v>5</v>
      </c>
      <c r="X10" s="52">
        <v>9</v>
      </c>
      <c r="Y10" s="52">
        <v>13</v>
      </c>
      <c r="Z10" s="52">
        <v>17</v>
      </c>
      <c r="AA10" s="52">
        <v>1</v>
      </c>
      <c r="AB10" s="52">
        <v>5</v>
      </c>
      <c r="AC10" s="52">
        <v>9</v>
      </c>
      <c r="AD10" s="52">
        <v>13</v>
      </c>
      <c r="AE10" s="52">
        <v>17</v>
      </c>
      <c r="AF10" s="52">
        <v>1</v>
      </c>
      <c r="AG10" s="52">
        <v>5</v>
      </c>
      <c r="AH10" s="52">
        <v>9</v>
      </c>
      <c r="AI10" s="52">
        <v>13</v>
      </c>
      <c r="AJ10" s="52">
        <v>17</v>
      </c>
      <c r="AK10" s="52">
        <v>1</v>
      </c>
      <c r="AL10" s="52">
        <v>5</v>
      </c>
      <c r="AM10" s="52">
        <v>9</v>
      </c>
      <c r="AN10" s="52">
        <v>13</v>
      </c>
      <c r="AO10" s="52">
        <v>17</v>
      </c>
      <c r="AP10" s="52">
        <v>1</v>
      </c>
      <c r="AQ10" s="52">
        <v>5</v>
      </c>
      <c r="AR10" s="52">
        <v>9</v>
      </c>
      <c r="AS10" s="52">
        <v>13</v>
      </c>
      <c r="AT10" s="52">
        <v>17</v>
      </c>
      <c r="AU10" s="52">
        <v>1</v>
      </c>
      <c r="AV10" s="52">
        <v>5</v>
      </c>
      <c r="AW10" s="52">
        <v>9</v>
      </c>
      <c r="AX10" s="52">
        <v>13</v>
      </c>
      <c r="AY10" s="52">
        <v>17</v>
      </c>
      <c r="AZ10" s="52">
        <v>1</v>
      </c>
      <c r="BA10" s="52">
        <v>5</v>
      </c>
      <c r="BB10" s="52">
        <v>9</v>
      </c>
      <c r="BC10" s="52">
        <v>13</v>
      </c>
      <c r="BD10" s="52">
        <v>17</v>
      </c>
    </row>
    <row r="12" spans="1:56" x14ac:dyDescent="0.2">
      <c r="C12" s="73" t="s">
        <v>1</v>
      </c>
      <c r="D12" s="73"/>
    </row>
    <row r="13" spans="1:56" x14ac:dyDescent="0.2">
      <c r="B13" s="73" t="s">
        <v>14</v>
      </c>
      <c r="C13" s="73"/>
      <c r="D13" s="73" t="s">
        <v>17</v>
      </c>
      <c r="E13" s="73"/>
    </row>
    <row r="14" spans="1:56" x14ac:dyDescent="0.2">
      <c r="C14" s="73" t="s">
        <v>15</v>
      </c>
      <c r="D14" s="73"/>
    </row>
    <row r="16" spans="1:56" x14ac:dyDescent="0.2">
      <c r="A16" s="74" t="s">
        <v>16</v>
      </c>
      <c r="B16" s="74"/>
      <c r="C16" s="74"/>
      <c r="D16" s="74"/>
    </row>
    <row r="17" spans="1:114" x14ac:dyDescent="0.2">
      <c r="A17" s="75" t="s">
        <v>2</v>
      </c>
      <c r="B17" s="75"/>
      <c r="C17" s="75"/>
      <c r="D17" s="75"/>
    </row>
    <row r="18" spans="1:114" x14ac:dyDescent="0.2">
      <c r="A18" s="2" t="s">
        <v>252</v>
      </c>
      <c r="B18" s="53">
        <v>1</v>
      </c>
      <c r="C18" s="53">
        <v>2</v>
      </c>
      <c r="D18" s="53">
        <v>3</v>
      </c>
      <c r="E18" s="53">
        <v>4</v>
      </c>
      <c r="F18" s="53">
        <v>5</v>
      </c>
      <c r="G18" s="53">
        <v>6</v>
      </c>
      <c r="H18" s="53">
        <v>7</v>
      </c>
      <c r="I18" s="53">
        <v>8</v>
      </c>
      <c r="J18" s="53">
        <v>9</v>
      </c>
      <c r="K18" s="53">
        <v>10</v>
      </c>
      <c r="L18" s="53">
        <v>11</v>
      </c>
      <c r="M18" s="53">
        <v>12</v>
      </c>
      <c r="N18" s="53">
        <v>13</v>
      </c>
      <c r="O18" s="53">
        <v>14</v>
      </c>
      <c r="P18" s="53">
        <v>15</v>
      </c>
      <c r="Q18" s="53">
        <v>16</v>
      </c>
      <c r="R18" s="53">
        <v>17</v>
      </c>
      <c r="S18" s="53">
        <v>18</v>
      </c>
      <c r="T18" s="53">
        <v>19</v>
      </c>
      <c r="U18" s="53">
        <v>20</v>
      </c>
      <c r="V18" s="53">
        <v>21</v>
      </c>
      <c r="W18" s="53">
        <v>22</v>
      </c>
      <c r="X18" s="53">
        <v>23</v>
      </c>
      <c r="Y18" s="53">
        <v>24</v>
      </c>
      <c r="Z18" s="53">
        <v>25</v>
      </c>
      <c r="AA18" s="53">
        <v>26</v>
      </c>
      <c r="AB18" s="53">
        <v>27</v>
      </c>
      <c r="AC18" s="53">
        <v>28</v>
      </c>
      <c r="AD18" s="53">
        <v>29</v>
      </c>
      <c r="AE18" s="53">
        <v>30</v>
      </c>
      <c r="AF18" s="53">
        <v>31</v>
      </c>
      <c r="AG18" s="53">
        <v>32</v>
      </c>
      <c r="AH18" s="53">
        <v>33</v>
      </c>
      <c r="AI18" s="53">
        <v>34</v>
      </c>
      <c r="AJ18" s="53">
        <v>35</v>
      </c>
      <c r="AK18" s="53">
        <v>36</v>
      </c>
      <c r="AL18" s="53">
        <v>37</v>
      </c>
      <c r="AM18" s="53">
        <v>38</v>
      </c>
      <c r="AN18" s="53">
        <v>39</v>
      </c>
      <c r="AO18" s="53">
        <v>40</v>
      </c>
      <c r="AP18" s="53">
        <v>41</v>
      </c>
      <c r="AQ18" s="53">
        <v>42</v>
      </c>
      <c r="AR18" s="53">
        <v>43</v>
      </c>
      <c r="AS18" s="53">
        <v>44</v>
      </c>
      <c r="AT18" s="53">
        <v>45</v>
      </c>
      <c r="AU18" s="53">
        <v>46</v>
      </c>
      <c r="AV18" s="53">
        <v>47</v>
      </c>
      <c r="AW18" s="53">
        <v>48</v>
      </c>
      <c r="AX18" s="53">
        <v>49</v>
      </c>
      <c r="AY18" s="53">
        <v>50</v>
      </c>
      <c r="AZ18" s="53">
        <v>51</v>
      </c>
      <c r="BA18" s="53">
        <v>52</v>
      </c>
      <c r="BB18" s="53">
        <v>53</v>
      </c>
      <c r="BC18" s="53">
        <v>54</v>
      </c>
      <c r="BD18" s="53">
        <v>55</v>
      </c>
    </row>
    <row r="19" spans="1:114" x14ac:dyDescent="0.2">
      <c r="A19" s="2" t="s">
        <v>20</v>
      </c>
      <c r="B19" s="79" t="s">
        <v>3</v>
      </c>
      <c r="C19" s="80"/>
      <c r="D19" s="80"/>
      <c r="E19" s="80"/>
      <c r="F19" s="81"/>
      <c r="G19" s="79" t="s">
        <v>4</v>
      </c>
      <c r="H19" s="80"/>
      <c r="I19" s="80"/>
      <c r="J19" s="80"/>
      <c r="K19" s="81"/>
      <c r="L19" s="79" t="s">
        <v>5</v>
      </c>
      <c r="M19" s="80"/>
      <c r="N19" s="80"/>
      <c r="O19" s="80"/>
      <c r="P19" s="81"/>
      <c r="Q19" s="79" t="s">
        <v>6</v>
      </c>
      <c r="R19" s="80"/>
      <c r="S19" s="80"/>
      <c r="T19" s="80"/>
      <c r="U19" s="81"/>
      <c r="V19" s="79" t="s">
        <v>7</v>
      </c>
      <c r="W19" s="80"/>
      <c r="X19" s="80"/>
      <c r="Y19" s="80"/>
      <c r="Z19" s="81"/>
      <c r="AA19" s="79" t="s">
        <v>8</v>
      </c>
      <c r="AB19" s="80"/>
      <c r="AC19" s="80"/>
      <c r="AD19" s="80"/>
      <c r="AE19" s="81"/>
      <c r="AF19" s="79" t="s">
        <v>9</v>
      </c>
      <c r="AG19" s="80"/>
      <c r="AH19" s="80"/>
      <c r="AI19" s="80"/>
      <c r="AJ19" s="81"/>
      <c r="AK19" s="79" t="s">
        <v>10</v>
      </c>
      <c r="AL19" s="80"/>
      <c r="AM19" s="80"/>
      <c r="AN19" s="80"/>
      <c r="AO19" s="81"/>
      <c r="AP19" s="79" t="s">
        <v>11</v>
      </c>
      <c r="AQ19" s="80"/>
      <c r="AR19" s="80"/>
      <c r="AS19" s="80"/>
      <c r="AT19" s="81"/>
      <c r="AU19" s="79" t="s">
        <v>12</v>
      </c>
      <c r="AV19" s="80"/>
      <c r="AW19" s="80"/>
      <c r="AX19" s="80"/>
      <c r="AY19" s="81"/>
      <c r="AZ19" s="79" t="s">
        <v>13</v>
      </c>
      <c r="BA19" s="80"/>
      <c r="BB19" s="80"/>
      <c r="BC19" s="80"/>
      <c r="BD19" s="81"/>
    </row>
    <row r="20" spans="1:114" x14ac:dyDescent="0.2">
      <c r="A20" s="3">
        <v>1</v>
      </c>
      <c r="B20" s="52">
        <v>4</v>
      </c>
      <c r="C20" s="52">
        <v>8</v>
      </c>
      <c r="D20" s="52">
        <v>12</v>
      </c>
      <c r="E20" s="52">
        <v>16</v>
      </c>
      <c r="F20" s="52">
        <v>20</v>
      </c>
      <c r="G20" s="52">
        <v>4</v>
      </c>
      <c r="H20" s="52">
        <v>8</v>
      </c>
      <c r="I20" s="52">
        <v>12</v>
      </c>
      <c r="J20" s="52">
        <v>16</v>
      </c>
      <c r="K20" s="52">
        <v>20</v>
      </c>
      <c r="L20" s="52">
        <v>4</v>
      </c>
      <c r="M20" s="52">
        <v>8</v>
      </c>
      <c r="N20" s="52">
        <v>12</v>
      </c>
      <c r="O20" s="52">
        <v>16</v>
      </c>
      <c r="P20" s="52">
        <v>20</v>
      </c>
      <c r="Q20" s="52">
        <v>4</v>
      </c>
      <c r="R20" s="52">
        <v>8</v>
      </c>
      <c r="S20" s="52">
        <v>12</v>
      </c>
      <c r="T20" s="52">
        <v>16</v>
      </c>
      <c r="U20" s="52">
        <v>20</v>
      </c>
      <c r="V20" s="52">
        <v>4</v>
      </c>
      <c r="W20" s="52">
        <v>8</v>
      </c>
      <c r="X20" s="52">
        <v>12</v>
      </c>
      <c r="Y20" s="52">
        <v>16</v>
      </c>
      <c r="Z20" s="52">
        <v>20</v>
      </c>
      <c r="AA20" s="52">
        <v>4</v>
      </c>
      <c r="AB20" s="52">
        <v>8</v>
      </c>
      <c r="AC20" s="52">
        <v>12</v>
      </c>
      <c r="AD20" s="52">
        <v>16</v>
      </c>
      <c r="AE20" s="52">
        <v>20</v>
      </c>
      <c r="AF20" s="52">
        <v>4</v>
      </c>
      <c r="AG20" s="52">
        <v>8</v>
      </c>
      <c r="AH20" s="52">
        <v>12</v>
      </c>
      <c r="AI20" s="52">
        <v>16</v>
      </c>
      <c r="AJ20" s="52">
        <v>20</v>
      </c>
      <c r="AK20" s="52">
        <v>4</v>
      </c>
      <c r="AL20" s="52">
        <v>8</v>
      </c>
      <c r="AM20" s="52">
        <v>12</v>
      </c>
      <c r="AN20" s="52">
        <v>16</v>
      </c>
      <c r="AO20" s="52">
        <v>20</v>
      </c>
      <c r="AP20" s="52">
        <v>4</v>
      </c>
      <c r="AQ20" s="52">
        <v>8</v>
      </c>
      <c r="AR20" s="52">
        <v>12</v>
      </c>
      <c r="AS20" s="52">
        <v>16</v>
      </c>
      <c r="AT20" s="52">
        <v>20</v>
      </c>
      <c r="AU20" s="52">
        <v>4</v>
      </c>
      <c r="AV20" s="52">
        <v>8</v>
      </c>
      <c r="AW20" s="52">
        <v>12</v>
      </c>
      <c r="AX20" s="52">
        <v>16</v>
      </c>
      <c r="AY20" s="52">
        <v>20</v>
      </c>
      <c r="AZ20" s="52">
        <v>4</v>
      </c>
      <c r="BA20" s="52">
        <v>8</v>
      </c>
      <c r="BB20" s="52">
        <v>12</v>
      </c>
      <c r="BC20" s="52">
        <v>16</v>
      </c>
      <c r="BD20" s="52">
        <v>20</v>
      </c>
    </row>
    <row r="21" spans="1:114" x14ac:dyDescent="0.2">
      <c r="A21" s="3">
        <v>2</v>
      </c>
      <c r="B21" s="52">
        <v>3</v>
      </c>
      <c r="C21" s="52">
        <v>7</v>
      </c>
      <c r="D21" s="52">
        <v>11</v>
      </c>
      <c r="E21" s="52">
        <v>15</v>
      </c>
      <c r="F21" s="52">
        <v>19</v>
      </c>
      <c r="G21" s="52">
        <v>3</v>
      </c>
      <c r="H21" s="52">
        <v>7</v>
      </c>
      <c r="I21" s="52">
        <v>11</v>
      </c>
      <c r="J21" s="52">
        <v>15</v>
      </c>
      <c r="K21" s="52">
        <v>19</v>
      </c>
      <c r="L21" s="52">
        <v>3</v>
      </c>
      <c r="M21" s="52">
        <v>7</v>
      </c>
      <c r="N21" s="52">
        <v>11</v>
      </c>
      <c r="O21" s="52">
        <v>15</v>
      </c>
      <c r="P21" s="52">
        <v>19</v>
      </c>
      <c r="Q21" s="52">
        <v>3</v>
      </c>
      <c r="R21" s="52">
        <v>7</v>
      </c>
      <c r="S21" s="52">
        <v>11</v>
      </c>
      <c r="T21" s="52">
        <v>15</v>
      </c>
      <c r="U21" s="52">
        <v>19</v>
      </c>
      <c r="V21" s="52">
        <v>3</v>
      </c>
      <c r="W21" s="52">
        <v>7</v>
      </c>
      <c r="X21" s="52">
        <v>11</v>
      </c>
      <c r="Y21" s="52">
        <v>15</v>
      </c>
      <c r="Z21" s="52">
        <v>19</v>
      </c>
      <c r="AA21" s="52">
        <v>3</v>
      </c>
      <c r="AB21" s="52">
        <v>7</v>
      </c>
      <c r="AC21" s="52">
        <v>11</v>
      </c>
      <c r="AD21" s="52">
        <v>15</v>
      </c>
      <c r="AE21" s="52">
        <v>19</v>
      </c>
      <c r="AF21" s="52">
        <v>3</v>
      </c>
      <c r="AG21" s="52">
        <v>7</v>
      </c>
      <c r="AH21" s="52">
        <v>11</v>
      </c>
      <c r="AI21" s="52">
        <v>15</v>
      </c>
      <c r="AJ21" s="52">
        <v>19</v>
      </c>
      <c r="AK21" s="52">
        <v>3</v>
      </c>
      <c r="AL21" s="52">
        <v>7</v>
      </c>
      <c r="AM21" s="52">
        <v>11</v>
      </c>
      <c r="AN21" s="52">
        <v>15</v>
      </c>
      <c r="AO21" s="52">
        <v>19</v>
      </c>
      <c r="AP21" s="52">
        <v>3</v>
      </c>
      <c r="AQ21" s="52">
        <v>7</v>
      </c>
      <c r="AR21" s="52">
        <v>11</v>
      </c>
      <c r="AS21" s="52">
        <v>15</v>
      </c>
      <c r="AT21" s="52">
        <v>19</v>
      </c>
      <c r="AU21" s="52">
        <v>3</v>
      </c>
      <c r="AV21" s="52">
        <v>7</v>
      </c>
      <c r="AW21" s="52">
        <v>11</v>
      </c>
      <c r="AX21" s="52">
        <v>15</v>
      </c>
      <c r="AY21" s="52">
        <v>19</v>
      </c>
      <c r="AZ21" s="52">
        <v>3</v>
      </c>
      <c r="BA21" s="52">
        <v>7</v>
      </c>
      <c r="BB21" s="52">
        <v>11</v>
      </c>
      <c r="BC21" s="52">
        <v>15</v>
      </c>
      <c r="BD21" s="52">
        <v>19</v>
      </c>
    </row>
    <row r="22" spans="1:114" x14ac:dyDescent="0.2">
      <c r="A22" s="3">
        <v>3</v>
      </c>
      <c r="B22" s="52">
        <v>2</v>
      </c>
      <c r="C22" s="52">
        <v>6</v>
      </c>
      <c r="D22" s="52">
        <v>10</v>
      </c>
      <c r="E22" s="52">
        <v>14</v>
      </c>
      <c r="F22" s="52">
        <v>18</v>
      </c>
      <c r="G22" s="52">
        <v>2</v>
      </c>
      <c r="H22" s="52">
        <v>6</v>
      </c>
      <c r="I22" s="52">
        <v>10</v>
      </c>
      <c r="J22" s="52">
        <v>14</v>
      </c>
      <c r="K22" s="52">
        <v>18</v>
      </c>
      <c r="L22" s="52">
        <v>2</v>
      </c>
      <c r="M22" s="52">
        <v>6</v>
      </c>
      <c r="N22" s="52">
        <v>10</v>
      </c>
      <c r="O22" s="52">
        <v>14</v>
      </c>
      <c r="P22" s="52">
        <v>18</v>
      </c>
      <c r="Q22" s="52">
        <v>2</v>
      </c>
      <c r="R22" s="52">
        <v>6</v>
      </c>
      <c r="S22" s="52">
        <v>10</v>
      </c>
      <c r="T22" s="52">
        <v>14</v>
      </c>
      <c r="U22" s="52">
        <v>18</v>
      </c>
      <c r="V22" s="52">
        <v>2</v>
      </c>
      <c r="W22" s="52">
        <v>6</v>
      </c>
      <c r="X22" s="52">
        <v>10</v>
      </c>
      <c r="Y22" s="52">
        <v>14</v>
      </c>
      <c r="Z22" s="52">
        <v>18</v>
      </c>
      <c r="AA22" s="52">
        <v>2</v>
      </c>
      <c r="AB22" s="52">
        <v>6</v>
      </c>
      <c r="AC22" s="52">
        <v>10</v>
      </c>
      <c r="AD22" s="52">
        <v>14</v>
      </c>
      <c r="AE22" s="52">
        <v>18</v>
      </c>
      <c r="AF22" s="52">
        <v>2</v>
      </c>
      <c r="AG22" s="52">
        <v>6</v>
      </c>
      <c r="AH22" s="52">
        <v>10</v>
      </c>
      <c r="AI22" s="52">
        <v>14</v>
      </c>
      <c r="AJ22" s="52">
        <v>18</v>
      </c>
      <c r="AK22" s="52">
        <v>2</v>
      </c>
      <c r="AL22" s="52">
        <v>6</v>
      </c>
      <c r="AM22" s="52">
        <v>10</v>
      </c>
      <c r="AN22" s="52">
        <v>14</v>
      </c>
      <c r="AO22" s="52">
        <v>18</v>
      </c>
      <c r="AP22" s="52">
        <v>2</v>
      </c>
      <c r="AQ22" s="52">
        <v>6</v>
      </c>
      <c r="AR22" s="52">
        <v>10</v>
      </c>
      <c r="AS22" s="52">
        <v>14</v>
      </c>
      <c r="AT22" s="52">
        <v>18</v>
      </c>
      <c r="AU22" s="52">
        <v>2</v>
      </c>
      <c r="AV22" s="52">
        <v>6</v>
      </c>
      <c r="AW22" s="52">
        <v>10</v>
      </c>
      <c r="AX22" s="52">
        <v>14</v>
      </c>
      <c r="AY22" s="52">
        <v>18</v>
      </c>
      <c r="AZ22" s="52">
        <v>2</v>
      </c>
      <c r="BA22" s="52">
        <v>6</v>
      </c>
      <c r="BB22" s="52">
        <v>10</v>
      </c>
      <c r="BC22" s="52">
        <v>14</v>
      </c>
      <c r="BD22" s="52">
        <v>18</v>
      </c>
    </row>
    <row r="23" spans="1:114" x14ac:dyDescent="0.2">
      <c r="A23" s="3">
        <v>4</v>
      </c>
      <c r="B23" s="52">
        <v>1</v>
      </c>
      <c r="C23" s="52">
        <v>5</v>
      </c>
      <c r="D23" s="52">
        <v>9</v>
      </c>
      <c r="E23" s="52">
        <v>13</v>
      </c>
      <c r="F23" s="52">
        <v>17</v>
      </c>
      <c r="G23" s="52">
        <v>1</v>
      </c>
      <c r="H23" s="52">
        <v>5</v>
      </c>
      <c r="I23" s="52">
        <v>9</v>
      </c>
      <c r="J23" s="52">
        <v>13</v>
      </c>
      <c r="K23" s="52">
        <v>17</v>
      </c>
      <c r="L23" s="52">
        <v>1</v>
      </c>
      <c r="M23" s="52">
        <v>5</v>
      </c>
      <c r="N23" s="52">
        <v>9</v>
      </c>
      <c r="O23" s="52">
        <v>13</v>
      </c>
      <c r="P23" s="52">
        <v>17</v>
      </c>
      <c r="Q23" s="52">
        <v>1</v>
      </c>
      <c r="R23" s="52">
        <v>5</v>
      </c>
      <c r="S23" s="52">
        <v>9</v>
      </c>
      <c r="T23" s="52">
        <v>13</v>
      </c>
      <c r="U23" s="52">
        <v>17</v>
      </c>
      <c r="V23" s="52">
        <v>1</v>
      </c>
      <c r="W23" s="52">
        <v>5</v>
      </c>
      <c r="X23" s="52">
        <v>9</v>
      </c>
      <c r="Y23" s="52">
        <v>13</v>
      </c>
      <c r="Z23" s="52">
        <v>17</v>
      </c>
      <c r="AA23" s="52">
        <v>1</v>
      </c>
      <c r="AB23" s="52">
        <v>5</v>
      </c>
      <c r="AC23" s="52">
        <v>9</v>
      </c>
      <c r="AD23" s="52">
        <v>13</v>
      </c>
      <c r="AE23" s="52">
        <v>17</v>
      </c>
      <c r="AF23" s="52">
        <v>1</v>
      </c>
      <c r="AG23" s="52">
        <v>5</v>
      </c>
      <c r="AH23" s="52">
        <v>9</v>
      </c>
      <c r="AI23" s="52">
        <v>13</v>
      </c>
      <c r="AJ23" s="52">
        <v>17</v>
      </c>
      <c r="AK23" s="52">
        <v>1</v>
      </c>
      <c r="AL23" s="52">
        <v>5</v>
      </c>
      <c r="AM23" s="52">
        <v>9</v>
      </c>
      <c r="AN23" s="52">
        <v>13</v>
      </c>
      <c r="AO23" s="52">
        <v>17</v>
      </c>
      <c r="AP23" s="52">
        <v>1</v>
      </c>
      <c r="AQ23" s="52">
        <v>5</v>
      </c>
      <c r="AR23" s="52">
        <v>9</v>
      </c>
      <c r="AS23" s="52">
        <v>13</v>
      </c>
      <c r="AT23" s="52">
        <v>17</v>
      </c>
      <c r="AU23" s="52">
        <v>1</v>
      </c>
      <c r="AV23" s="52">
        <v>5</v>
      </c>
      <c r="AW23" s="52">
        <v>9</v>
      </c>
      <c r="AX23" s="52">
        <v>13</v>
      </c>
      <c r="AY23" s="52">
        <v>17</v>
      </c>
      <c r="AZ23" s="52">
        <v>1</v>
      </c>
      <c r="BA23" s="52">
        <v>5</v>
      </c>
      <c r="BB23" s="52">
        <v>9</v>
      </c>
      <c r="BC23" s="52">
        <v>13</v>
      </c>
      <c r="BD23" s="52">
        <v>17</v>
      </c>
    </row>
    <row r="25" spans="1:114" x14ac:dyDescent="0.2">
      <c r="C25" s="73" t="s">
        <v>14</v>
      </c>
      <c r="D25" s="73"/>
    </row>
    <row r="26" spans="1:114" x14ac:dyDescent="0.2">
      <c r="B26" s="73" t="s">
        <v>15</v>
      </c>
      <c r="C26" s="73"/>
      <c r="D26" s="73" t="s">
        <v>1</v>
      </c>
      <c r="E26" s="73"/>
    </row>
    <row r="27" spans="1:114" x14ac:dyDescent="0.2">
      <c r="C27" s="73" t="s">
        <v>17</v>
      </c>
      <c r="D27" s="73"/>
    </row>
    <row r="29" spans="1:114" x14ac:dyDescent="0.2">
      <c r="A29" s="74" t="s">
        <v>18</v>
      </c>
      <c r="B29" s="74"/>
      <c r="C29" s="74"/>
      <c r="D29" s="74"/>
      <c r="E29" s="1"/>
      <c r="F29" s="1"/>
    </row>
    <row r="30" spans="1:114" x14ac:dyDescent="0.2">
      <c r="A30" s="75" t="s">
        <v>2</v>
      </c>
      <c r="B30" s="75"/>
      <c r="C30" s="75"/>
      <c r="D30" s="75"/>
    </row>
    <row r="31" spans="1:114" x14ac:dyDescent="0.2">
      <c r="A31" s="2" t="s">
        <v>252</v>
      </c>
      <c r="B31" s="53">
        <v>1</v>
      </c>
      <c r="C31" s="53">
        <v>2</v>
      </c>
      <c r="D31" s="53">
        <v>3</v>
      </c>
      <c r="E31" s="53">
        <v>4</v>
      </c>
      <c r="F31" s="53">
        <v>5</v>
      </c>
      <c r="G31" s="53">
        <v>6</v>
      </c>
      <c r="H31" s="53">
        <v>7</v>
      </c>
      <c r="I31" s="53">
        <v>8</v>
      </c>
      <c r="J31" s="53">
        <v>9</v>
      </c>
      <c r="K31" s="53">
        <v>10</v>
      </c>
      <c r="L31" s="53">
        <v>11</v>
      </c>
      <c r="M31" s="53">
        <v>12</v>
      </c>
      <c r="N31" s="53">
        <v>13</v>
      </c>
      <c r="O31" s="53">
        <v>14</v>
      </c>
      <c r="P31" s="53">
        <v>15</v>
      </c>
      <c r="Q31" s="53">
        <v>16</v>
      </c>
      <c r="R31" s="53">
        <v>17</v>
      </c>
      <c r="S31" s="53">
        <v>18</v>
      </c>
      <c r="T31" s="53">
        <v>19</v>
      </c>
      <c r="U31" s="53">
        <v>20</v>
      </c>
      <c r="V31" s="53">
        <v>21</v>
      </c>
      <c r="W31" s="53">
        <v>22</v>
      </c>
      <c r="X31" s="53">
        <v>23</v>
      </c>
      <c r="Y31" s="53">
        <v>24</v>
      </c>
      <c r="Z31" s="53">
        <v>25</v>
      </c>
      <c r="AA31" s="53">
        <v>26</v>
      </c>
      <c r="AB31" s="53">
        <v>27</v>
      </c>
      <c r="AC31" s="53">
        <v>28</v>
      </c>
      <c r="AD31" s="53">
        <v>29</v>
      </c>
      <c r="AE31" s="53">
        <v>30</v>
      </c>
      <c r="AF31" s="53">
        <v>31</v>
      </c>
      <c r="AG31" s="53">
        <v>32</v>
      </c>
      <c r="AH31" s="53">
        <v>33</v>
      </c>
      <c r="AI31" s="53">
        <v>34</v>
      </c>
      <c r="AJ31" s="53">
        <v>35</v>
      </c>
      <c r="AK31" s="53">
        <v>36</v>
      </c>
      <c r="AL31" s="53">
        <v>37</v>
      </c>
      <c r="AM31" s="53">
        <v>38</v>
      </c>
      <c r="AN31" s="53">
        <v>39</v>
      </c>
      <c r="AO31" s="53">
        <v>40</v>
      </c>
      <c r="AP31" s="53">
        <v>41</v>
      </c>
      <c r="AQ31" s="53">
        <v>42</v>
      </c>
      <c r="AR31" s="53">
        <v>43</v>
      </c>
      <c r="AS31" s="53">
        <v>44</v>
      </c>
      <c r="AT31" s="53">
        <v>45</v>
      </c>
      <c r="AU31" s="53">
        <v>46</v>
      </c>
      <c r="AV31" s="53">
        <v>47</v>
      </c>
      <c r="AW31" s="53">
        <v>48</v>
      </c>
      <c r="AX31" s="53">
        <v>49</v>
      </c>
      <c r="AY31" s="53">
        <v>50</v>
      </c>
      <c r="AZ31" s="53">
        <v>51</v>
      </c>
      <c r="BA31" s="53">
        <v>52</v>
      </c>
      <c r="BB31" s="53">
        <v>53</v>
      </c>
      <c r="BC31" s="53">
        <v>54</v>
      </c>
      <c r="BD31" s="53">
        <v>55</v>
      </c>
      <c r="BE31" s="53">
        <v>56</v>
      </c>
      <c r="BF31" s="53">
        <v>57</v>
      </c>
      <c r="BG31" s="53">
        <v>58</v>
      </c>
      <c r="BH31" s="53">
        <v>59</v>
      </c>
      <c r="BI31" s="53">
        <v>60</v>
      </c>
      <c r="BJ31" s="53">
        <v>61</v>
      </c>
      <c r="BK31" s="53">
        <v>62</v>
      </c>
      <c r="BL31" s="53">
        <v>63</v>
      </c>
      <c r="BM31" s="53">
        <v>64</v>
      </c>
      <c r="BN31" s="53">
        <v>65</v>
      </c>
      <c r="BO31" s="53">
        <v>66</v>
      </c>
      <c r="BP31" s="53">
        <v>67</v>
      </c>
      <c r="BQ31" s="53">
        <v>68</v>
      </c>
      <c r="BR31" s="53">
        <v>69</v>
      </c>
      <c r="BS31" s="53">
        <v>70</v>
      </c>
      <c r="BT31" s="54"/>
      <c r="BU31" s="54"/>
      <c r="BV31" s="54"/>
      <c r="BW31" s="53">
        <v>71</v>
      </c>
      <c r="BX31" s="53">
        <v>72</v>
      </c>
      <c r="BY31" s="53">
        <v>73</v>
      </c>
      <c r="BZ31" s="53">
        <v>74</v>
      </c>
      <c r="CA31" s="53">
        <v>75</v>
      </c>
      <c r="CB31" s="53">
        <v>76</v>
      </c>
      <c r="CC31" s="53">
        <v>77</v>
      </c>
      <c r="CD31" s="53">
        <v>78</v>
      </c>
      <c r="CE31" s="53">
        <v>79</v>
      </c>
      <c r="CF31" s="53">
        <v>80</v>
      </c>
      <c r="CG31" s="53">
        <v>81</v>
      </c>
      <c r="CH31" s="53">
        <v>82</v>
      </c>
      <c r="CI31" s="53">
        <v>83</v>
      </c>
      <c r="CJ31" s="53">
        <v>84</v>
      </c>
      <c r="CK31" s="53">
        <v>85</v>
      </c>
      <c r="CL31" s="53">
        <v>86</v>
      </c>
      <c r="CM31" s="53">
        <v>87</v>
      </c>
      <c r="CN31" s="53">
        <v>88</v>
      </c>
      <c r="CO31" s="53">
        <v>89</v>
      </c>
      <c r="CP31" s="53">
        <v>90</v>
      </c>
      <c r="CQ31" s="53">
        <v>91</v>
      </c>
      <c r="CR31" s="53">
        <v>92</v>
      </c>
      <c r="CS31" s="53">
        <v>93</v>
      </c>
      <c r="CT31" s="53">
        <v>94</v>
      </c>
      <c r="CU31" s="53">
        <v>95</v>
      </c>
      <c r="CV31" s="53">
        <v>96</v>
      </c>
      <c r="CW31" s="53">
        <v>97</v>
      </c>
      <c r="CX31" s="53">
        <v>98</v>
      </c>
      <c r="CY31" s="53">
        <v>99</v>
      </c>
      <c r="CZ31" s="53">
        <v>100</v>
      </c>
      <c r="DA31" s="53">
        <v>101</v>
      </c>
      <c r="DB31" s="53">
        <v>102</v>
      </c>
      <c r="DC31" s="53">
        <v>103</v>
      </c>
      <c r="DD31" s="53">
        <v>104</v>
      </c>
      <c r="DE31" s="53">
        <v>105</v>
      </c>
      <c r="DF31" s="53">
        <v>106</v>
      </c>
      <c r="DG31" s="53">
        <v>107</v>
      </c>
      <c r="DH31" s="53">
        <v>108</v>
      </c>
      <c r="DI31" s="53">
        <v>109</v>
      </c>
      <c r="DJ31" s="53">
        <v>110</v>
      </c>
    </row>
    <row r="32" spans="1:114" x14ac:dyDescent="0.2">
      <c r="A32" s="2" t="s">
        <v>20</v>
      </c>
      <c r="B32" s="76" t="s">
        <v>3</v>
      </c>
      <c r="C32" s="77"/>
      <c r="D32" s="77"/>
      <c r="E32" s="77"/>
      <c r="F32" s="77"/>
      <c r="G32" s="77"/>
      <c r="H32" s="77"/>
      <c r="I32" s="77"/>
      <c r="J32" s="77"/>
      <c r="K32" s="78"/>
      <c r="L32" s="76" t="s">
        <v>4</v>
      </c>
      <c r="M32" s="77"/>
      <c r="N32" s="77"/>
      <c r="O32" s="77"/>
      <c r="P32" s="77"/>
      <c r="Q32" s="77"/>
      <c r="R32" s="77"/>
      <c r="S32" s="77"/>
      <c r="T32" s="77"/>
      <c r="U32" s="78"/>
      <c r="V32" s="76" t="s">
        <v>5</v>
      </c>
      <c r="W32" s="77"/>
      <c r="X32" s="77"/>
      <c r="Y32" s="77"/>
      <c r="Z32" s="77"/>
      <c r="AA32" s="77"/>
      <c r="AB32" s="77"/>
      <c r="AC32" s="77"/>
      <c r="AD32" s="77"/>
      <c r="AE32" s="78"/>
      <c r="AF32" s="76" t="s">
        <v>6</v>
      </c>
      <c r="AG32" s="77"/>
      <c r="AH32" s="77"/>
      <c r="AI32" s="77"/>
      <c r="AJ32" s="77"/>
      <c r="AK32" s="77"/>
      <c r="AL32" s="77"/>
      <c r="AM32" s="77"/>
      <c r="AN32" s="77"/>
      <c r="AO32" s="78"/>
      <c r="AP32" s="76" t="s">
        <v>7</v>
      </c>
      <c r="AQ32" s="77"/>
      <c r="AR32" s="77"/>
      <c r="AS32" s="77"/>
      <c r="AT32" s="77"/>
      <c r="AU32" s="77"/>
      <c r="AV32" s="77"/>
      <c r="AW32" s="77"/>
      <c r="AX32" s="77"/>
      <c r="AY32" s="78"/>
      <c r="AZ32" s="76" t="s">
        <v>8</v>
      </c>
      <c r="BA32" s="77"/>
      <c r="BB32" s="77"/>
      <c r="BC32" s="77"/>
      <c r="BD32" s="77"/>
      <c r="BE32" s="77"/>
      <c r="BF32" s="77"/>
      <c r="BG32" s="77"/>
      <c r="BH32" s="77"/>
      <c r="BI32" s="78"/>
      <c r="BJ32" s="76" t="s">
        <v>9</v>
      </c>
      <c r="BK32" s="77"/>
      <c r="BL32" s="77"/>
      <c r="BM32" s="77"/>
      <c r="BN32" s="77"/>
      <c r="BO32" s="77"/>
      <c r="BP32" s="77"/>
      <c r="BQ32" s="77"/>
      <c r="BR32" s="77"/>
      <c r="BS32" s="78"/>
      <c r="BT32" s="55" t="s">
        <v>19</v>
      </c>
      <c r="BU32" s="55"/>
      <c r="BV32" s="55"/>
      <c r="BW32" s="76" t="s">
        <v>10</v>
      </c>
      <c r="BX32" s="77"/>
      <c r="BY32" s="77"/>
      <c r="BZ32" s="77"/>
      <c r="CA32" s="77"/>
      <c r="CB32" s="77"/>
      <c r="CC32" s="77"/>
      <c r="CD32" s="77"/>
      <c r="CE32" s="77"/>
      <c r="CF32" s="78"/>
      <c r="CG32" s="76" t="s">
        <v>11</v>
      </c>
      <c r="CH32" s="77"/>
      <c r="CI32" s="77"/>
      <c r="CJ32" s="77"/>
      <c r="CK32" s="77"/>
      <c r="CL32" s="77"/>
      <c r="CM32" s="77"/>
      <c r="CN32" s="77"/>
      <c r="CO32" s="77"/>
      <c r="CP32" s="78"/>
      <c r="CQ32" s="76" t="s">
        <v>12</v>
      </c>
      <c r="CR32" s="77"/>
      <c r="CS32" s="77"/>
      <c r="CT32" s="77"/>
      <c r="CU32" s="77"/>
      <c r="CV32" s="77"/>
      <c r="CW32" s="77"/>
      <c r="CX32" s="77"/>
      <c r="CY32" s="77"/>
      <c r="CZ32" s="78"/>
      <c r="DA32" s="76" t="s">
        <v>13</v>
      </c>
      <c r="DB32" s="77"/>
      <c r="DC32" s="77"/>
      <c r="DD32" s="77"/>
      <c r="DE32" s="77"/>
      <c r="DF32" s="77"/>
      <c r="DG32" s="77"/>
      <c r="DH32" s="77"/>
      <c r="DI32" s="77"/>
      <c r="DJ32" s="78"/>
    </row>
    <row r="33" spans="1:114" x14ac:dyDescent="0.2">
      <c r="A33" s="3">
        <v>1</v>
      </c>
      <c r="B33" s="52">
        <v>2</v>
      </c>
      <c r="C33" s="52">
        <v>4</v>
      </c>
      <c r="D33" s="52">
        <v>6</v>
      </c>
      <c r="E33" s="52">
        <v>8</v>
      </c>
      <c r="F33" s="52">
        <v>10</v>
      </c>
      <c r="G33" s="52">
        <v>12</v>
      </c>
      <c r="H33" s="52">
        <v>14</v>
      </c>
      <c r="I33" s="52">
        <v>16</v>
      </c>
      <c r="J33" s="52">
        <v>18</v>
      </c>
      <c r="K33" s="52">
        <v>20</v>
      </c>
      <c r="L33" s="52">
        <v>2</v>
      </c>
      <c r="M33" s="52">
        <v>4</v>
      </c>
      <c r="N33" s="52">
        <v>6</v>
      </c>
      <c r="O33" s="52">
        <v>8</v>
      </c>
      <c r="P33" s="52">
        <v>10</v>
      </c>
      <c r="Q33" s="52">
        <v>12</v>
      </c>
      <c r="R33" s="52">
        <v>14</v>
      </c>
      <c r="S33" s="52">
        <v>16</v>
      </c>
      <c r="T33" s="52">
        <v>18</v>
      </c>
      <c r="U33" s="52">
        <v>20</v>
      </c>
      <c r="V33" s="52">
        <v>2</v>
      </c>
      <c r="W33" s="52">
        <v>4</v>
      </c>
      <c r="X33" s="52">
        <v>6</v>
      </c>
      <c r="Y33" s="52">
        <v>8</v>
      </c>
      <c r="Z33" s="52">
        <v>10</v>
      </c>
      <c r="AA33" s="52">
        <v>12</v>
      </c>
      <c r="AB33" s="52">
        <v>14</v>
      </c>
      <c r="AC33" s="52">
        <v>16</v>
      </c>
      <c r="AD33" s="52">
        <v>18</v>
      </c>
      <c r="AE33" s="52">
        <v>20</v>
      </c>
      <c r="AF33" s="52">
        <v>2</v>
      </c>
      <c r="AG33" s="52">
        <v>4</v>
      </c>
      <c r="AH33" s="52">
        <v>6</v>
      </c>
      <c r="AI33" s="52">
        <v>8</v>
      </c>
      <c r="AJ33" s="52">
        <v>10</v>
      </c>
      <c r="AK33" s="52">
        <v>12</v>
      </c>
      <c r="AL33" s="52">
        <v>14</v>
      </c>
      <c r="AM33" s="52">
        <v>16</v>
      </c>
      <c r="AN33" s="52">
        <v>18</v>
      </c>
      <c r="AO33" s="52">
        <v>20</v>
      </c>
      <c r="AP33" s="52">
        <v>2</v>
      </c>
      <c r="AQ33" s="52">
        <v>4</v>
      </c>
      <c r="AR33" s="52">
        <v>6</v>
      </c>
      <c r="AS33" s="52">
        <v>8</v>
      </c>
      <c r="AT33" s="52">
        <v>10</v>
      </c>
      <c r="AU33" s="52">
        <v>12</v>
      </c>
      <c r="AV33" s="52">
        <v>14</v>
      </c>
      <c r="AW33" s="52">
        <v>16</v>
      </c>
      <c r="AX33" s="52">
        <v>18</v>
      </c>
      <c r="AY33" s="52">
        <v>20</v>
      </c>
      <c r="AZ33" s="52">
        <v>2</v>
      </c>
      <c r="BA33" s="52">
        <v>4</v>
      </c>
      <c r="BB33" s="52">
        <v>6</v>
      </c>
      <c r="BC33" s="52">
        <v>8</v>
      </c>
      <c r="BD33" s="52">
        <v>10</v>
      </c>
      <c r="BE33" s="52">
        <v>12</v>
      </c>
      <c r="BF33" s="52">
        <v>14</v>
      </c>
      <c r="BG33" s="52">
        <v>16</v>
      </c>
      <c r="BH33" s="52">
        <v>18</v>
      </c>
      <c r="BI33" s="52">
        <v>20</v>
      </c>
      <c r="BJ33" s="52">
        <v>2</v>
      </c>
      <c r="BK33" s="52">
        <v>4</v>
      </c>
      <c r="BL33" s="52">
        <v>6</v>
      </c>
      <c r="BM33" s="52">
        <v>8</v>
      </c>
      <c r="BN33" s="52">
        <v>10</v>
      </c>
      <c r="BO33" s="52">
        <v>12</v>
      </c>
      <c r="BP33" s="52">
        <v>14</v>
      </c>
      <c r="BQ33" s="52">
        <v>16</v>
      </c>
      <c r="BR33" s="52">
        <v>18</v>
      </c>
      <c r="BS33" s="52">
        <v>20</v>
      </c>
      <c r="BT33" s="55" t="s">
        <v>19</v>
      </c>
      <c r="BU33" s="55"/>
      <c r="BV33" s="55"/>
      <c r="BW33" s="52">
        <v>2</v>
      </c>
      <c r="BX33" s="52">
        <v>4</v>
      </c>
      <c r="BY33" s="52">
        <v>6</v>
      </c>
      <c r="BZ33" s="52">
        <v>8</v>
      </c>
      <c r="CA33" s="52">
        <v>10</v>
      </c>
      <c r="CB33" s="52">
        <v>12</v>
      </c>
      <c r="CC33" s="52">
        <v>14</v>
      </c>
      <c r="CD33" s="52">
        <v>16</v>
      </c>
      <c r="CE33" s="52">
        <v>18</v>
      </c>
      <c r="CF33" s="52">
        <v>20</v>
      </c>
      <c r="CG33" s="52">
        <v>2</v>
      </c>
      <c r="CH33" s="52">
        <v>4</v>
      </c>
      <c r="CI33" s="52">
        <v>6</v>
      </c>
      <c r="CJ33" s="52">
        <v>8</v>
      </c>
      <c r="CK33" s="52">
        <v>10</v>
      </c>
      <c r="CL33" s="52">
        <v>12</v>
      </c>
      <c r="CM33" s="52">
        <v>14</v>
      </c>
      <c r="CN33" s="52">
        <v>16</v>
      </c>
      <c r="CO33" s="52">
        <v>18</v>
      </c>
      <c r="CP33" s="52">
        <v>20</v>
      </c>
      <c r="CQ33" s="52">
        <v>2</v>
      </c>
      <c r="CR33" s="52">
        <v>4</v>
      </c>
      <c r="CS33" s="52">
        <v>6</v>
      </c>
      <c r="CT33" s="52">
        <v>8</v>
      </c>
      <c r="CU33" s="52">
        <v>10</v>
      </c>
      <c r="CV33" s="52">
        <v>12</v>
      </c>
      <c r="CW33" s="52">
        <v>14</v>
      </c>
      <c r="CX33" s="52">
        <v>16</v>
      </c>
      <c r="CY33" s="52">
        <v>18</v>
      </c>
      <c r="CZ33" s="52">
        <v>20</v>
      </c>
      <c r="DA33" s="52">
        <v>2</v>
      </c>
      <c r="DB33" s="52">
        <v>4</v>
      </c>
      <c r="DC33" s="52">
        <v>6</v>
      </c>
      <c r="DD33" s="52">
        <v>8</v>
      </c>
      <c r="DE33" s="52">
        <v>10</v>
      </c>
      <c r="DF33" s="52">
        <v>12</v>
      </c>
      <c r="DG33" s="52">
        <v>14</v>
      </c>
      <c r="DH33" s="52">
        <v>16</v>
      </c>
      <c r="DI33" s="52">
        <v>18</v>
      </c>
      <c r="DJ33" s="52">
        <v>20</v>
      </c>
    </row>
    <row r="34" spans="1:114" x14ac:dyDescent="0.2">
      <c r="A34" s="3">
        <v>2</v>
      </c>
      <c r="B34" s="52">
        <v>1</v>
      </c>
      <c r="C34" s="52">
        <v>3</v>
      </c>
      <c r="D34" s="52">
        <v>5</v>
      </c>
      <c r="E34" s="52">
        <v>7</v>
      </c>
      <c r="F34" s="52">
        <v>9</v>
      </c>
      <c r="G34" s="52">
        <v>11</v>
      </c>
      <c r="H34" s="52">
        <v>13</v>
      </c>
      <c r="I34" s="52">
        <v>15</v>
      </c>
      <c r="J34" s="52">
        <v>17</v>
      </c>
      <c r="K34" s="52">
        <v>19</v>
      </c>
      <c r="L34" s="52">
        <v>1</v>
      </c>
      <c r="M34" s="52">
        <v>3</v>
      </c>
      <c r="N34" s="52">
        <v>5</v>
      </c>
      <c r="O34" s="52">
        <v>7</v>
      </c>
      <c r="P34" s="52">
        <v>9</v>
      </c>
      <c r="Q34" s="52">
        <v>11</v>
      </c>
      <c r="R34" s="52">
        <v>13</v>
      </c>
      <c r="S34" s="52">
        <v>15</v>
      </c>
      <c r="T34" s="52">
        <v>17</v>
      </c>
      <c r="U34" s="52">
        <v>19</v>
      </c>
      <c r="V34" s="52">
        <v>1</v>
      </c>
      <c r="W34" s="52">
        <v>3</v>
      </c>
      <c r="X34" s="52">
        <v>5</v>
      </c>
      <c r="Y34" s="52">
        <v>7</v>
      </c>
      <c r="Z34" s="52">
        <v>9</v>
      </c>
      <c r="AA34" s="52">
        <v>11</v>
      </c>
      <c r="AB34" s="52">
        <v>13</v>
      </c>
      <c r="AC34" s="52">
        <v>15</v>
      </c>
      <c r="AD34" s="52">
        <v>17</v>
      </c>
      <c r="AE34" s="52">
        <v>19</v>
      </c>
      <c r="AF34" s="52">
        <v>1</v>
      </c>
      <c r="AG34" s="52">
        <v>3</v>
      </c>
      <c r="AH34" s="52">
        <v>5</v>
      </c>
      <c r="AI34" s="52">
        <v>7</v>
      </c>
      <c r="AJ34" s="52">
        <v>9</v>
      </c>
      <c r="AK34" s="52">
        <v>11</v>
      </c>
      <c r="AL34" s="52">
        <v>13</v>
      </c>
      <c r="AM34" s="52">
        <v>15</v>
      </c>
      <c r="AN34" s="52">
        <v>17</v>
      </c>
      <c r="AO34" s="52">
        <v>19</v>
      </c>
      <c r="AP34" s="52">
        <v>1</v>
      </c>
      <c r="AQ34" s="52">
        <v>3</v>
      </c>
      <c r="AR34" s="52">
        <v>5</v>
      </c>
      <c r="AS34" s="52">
        <v>7</v>
      </c>
      <c r="AT34" s="52">
        <v>9</v>
      </c>
      <c r="AU34" s="52">
        <v>11</v>
      </c>
      <c r="AV34" s="52">
        <v>13</v>
      </c>
      <c r="AW34" s="52">
        <v>15</v>
      </c>
      <c r="AX34" s="52">
        <v>17</v>
      </c>
      <c r="AY34" s="52">
        <v>19</v>
      </c>
      <c r="AZ34" s="52">
        <v>1</v>
      </c>
      <c r="BA34" s="52">
        <v>3</v>
      </c>
      <c r="BB34" s="52">
        <v>5</v>
      </c>
      <c r="BC34" s="52">
        <v>7</v>
      </c>
      <c r="BD34" s="52">
        <v>9</v>
      </c>
      <c r="BE34" s="52">
        <v>11</v>
      </c>
      <c r="BF34" s="52">
        <v>13</v>
      </c>
      <c r="BG34" s="52">
        <v>15</v>
      </c>
      <c r="BH34" s="52">
        <v>17</v>
      </c>
      <c r="BI34" s="52">
        <v>19</v>
      </c>
      <c r="BJ34" s="52">
        <v>1</v>
      </c>
      <c r="BK34" s="52">
        <v>3</v>
      </c>
      <c r="BL34" s="52">
        <v>5</v>
      </c>
      <c r="BM34" s="52">
        <v>7</v>
      </c>
      <c r="BN34" s="52">
        <v>9</v>
      </c>
      <c r="BO34" s="52">
        <v>11</v>
      </c>
      <c r="BP34" s="52">
        <v>13</v>
      </c>
      <c r="BQ34" s="52">
        <v>15</v>
      </c>
      <c r="BR34" s="52">
        <v>17</v>
      </c>
      <c r="BS34" s="52">
        <v>19</v>
      </c>
      <c r="BT34" s="55" t="s">
        <v>19</v>
      </c>
      <c r="BU34" s="55"/>
      <c r="BV34" s="55"/>
      <c r="BW34" s="52">
        <v>1</v>
      </c>
      <c r="BX34" s="52">
        <v>3</v>
      </c>
      <c r="BY34" s="52">
        <v>5</v>
      </c>
      <c r="BZ34" s="52">
        <v>7</v>
      </c>
      <c r="CA34" s="52">
        <v>9</v>
      </c>
      <c r="CB34" s="52">
        <v>11</v>
      </c>
      <c r="CC34" s="52">
        <v>13</v>
      </c>
      <c r="CD34" s="52">
        <v>15</v>
      </c>
      <c r="CE34" s="52">
        <v>17</v>
      </c>
      <c r="CF34" s="52">
        <v>19</v>
      </c>
      <c r="CG34" s="52">
        <v>1</v>
      </c>
      <c r="CH34" s="52">
        <v>3</v>
      </c>
      <c r="CI34" s="52">
        <v>5</v>
      </c>
      <c r="CJ34" s="52">
        <v>7</v>
      </c>
      <c r="CK34" s="52">
        <v>9</v>
      </c>
      <c r="CL34" s="52">
        <v>11</v>
      </c>
      <c r="CM34" s="52">
        <v>13</v>
      </c>
      <c r="CN34" s="52">
        <v>15</v>
      </c>
      <c r="CO34" s="52">
        <v>17</v>
      </c>
      <c r="CP34" s="52">
        <v>19</v>
      </c>
      <c r="CQ34" s="52">
        <v>1</v>
      </c>
      <c r="CR34" s="52">
        <v>3</v>
      </c>
      <c r="CS34" s="52">
        <v>5</v>
      </c>
      <c r="CT34" s="52">
        <v>7</v>
      </c>
      <c r="CU34" s="52">
        <v>9</v>
      </c>
      <c r="CV34" s="52">
        <v>11</v>
      </c>
      <c r="CW34" s="52">
        <v>13</v>
      </c>
      <c r="CX34" s="52">
        <v>15</v>
      </c>
      <c r="CY34" s="52">
        <v>17</v>
      </c>
      <c r="CZ34" s="52">
        <v>19</v>
      </c>
      <c r="DA34" s="52">
        <v>1</v>
      </c>
      <c r="DB34" s="52">
        <v>3</v>
      </c>
      <c r="DC34" s="52">
        <v>5</v>
      </c>
      <c r="DD34" s="52">
        <v>7</v>
      </c>
      <c r="DE34" s="52">
        <v>9</v>
      </c>
      <c r="DF34" s="52">
        <v>11</v>
      </c>
      <c r="DG34" s="52">
        <v>13</v>
      </c>
      <c r="DH34" s="52">
        <v>15</v>
      </c>
      <c r="DI34" s="52">
        <v>17</v>
      </c>
      <c r="DJ34" s="52">
        <v>19</v>
      </c>
    </row>
    <row r="36" spans="1:114" x14ac:dyDescent="0.2">
      <c r="C36" s="73" t="s">
        <v>1</v>
      </c>
      <c r="D36" s="73"/>
    </row>
    <row r="37" spans="1:114" x14ac:dyDescent="0.2">
      <c r="B37" s="73" t="s">
        <v>14</v>
      </c>
      <c r="C37" s="73"/>
      <c r="D37" s="73" t="s">
        <v>17</v>
      </c>
      <c r="E37" s="73"/>
    </row>
    <row r="38" spans="1:114" x14ac:dyDescent="0.2">
      <c r="C38" s="73" t="s">
        <v>15</v>
      </c>
      <c r="D38" s="73"/>
    </row>
  </sheetData>
  <mergeCells count="52">
    <mergeCell ref="G19:K19"/>
    <mergeCell ref="L19:P19"/>
    <mergeCell ref="Q19:U19"/>
    <mergeCell ref="V19:Z19"/>
    <mergeCell ref="B6:F6"/>
    <mergeCell ref="G6:K6"/>
    <mergeCell ref="L6:P6"/>
    <mergeCell ref="Q6:U6"/>
    <mergeCell ref="V6:Z6"/>
    <mergeCell ref="AZ19:BD19"/>
    <mergeCell ref="AF6:AJ6"/>
    <mergeCell ref="AK6:AO6"/>
    <mergeCell ref="AP6:AT6"/>
    <mergeCell ref="AU6:AY6"/>
    <mergeCell ref="AZ6:BD6"/>
    <mergeCell ref="AA19:AE19"/>
    <mergeCell ref="AF19:AJ19"/>
    <mergeCell ref="AK19:AO19"/>
    <mergeCell ref="AP19:AT19"/>
    <mergeCell ref="AU19:AY19"/>
    <mergeCell ref="L32:U32"/>
    <mergeCell ref="V32:AE32"/>
    <mergeCell ref="AF32:AO32"/>
    <mergeCell ref="AP32:AY32"/>
    <mergeCell ref="AZ32:BI32"/>
    <mergeCell ref="BJ32:BS32"/>
    <mergeCell ref="BW32:CF32"/>
    <mergeCell ref="CG32:CP32"/>
    <mergeCell ref="CQ32:CZ32"/>
    <mergeCell ref="DA32:DJ32"/>
    <mergeCell ref="A1:BD1"/>
    <mergeCell ref="C12:D12"/>
    <mergeCell ref="C14:D14"/>
    <mergeCell ref="B13:C13"/>
    <mergeCell ref="D13:E13"/>
    <mergeCell ref="AA6:AE6"/>
    <mergeCell ref="C38:D38"/>
    <mergeCell ref="A3:D3"/>
    <mergeCell ref="A4:D4"/>
    <mergeCell ref="A16:D16"/>
    <mergeCell ref="A17:D17"/>
    <mergeCell ref="A29:D29"/>
    <mergeCell ref="A30:D30"/>
    <mergeCell ref="B26:C26"/>
    <mergeCell ref="D26:E26"/>
    <mergeCell ref="C27:D27"/>
    <mergeCell ref="C36:D36"/>
    <mergeCell ref="B37:C37"/>
    <mergeCell ref="D37:E37"/>
    <mergeCell ref="C25:D25"/>
    <mergeCell ref="B32:K32"/>
    <mergeCell ref="B19:F19"/>
  </mergeCells>
  <pageMargins left="0.7" right="0.7" top="0.75" bottom="0.75" header="0.3" footer="0.3"/>
  <pageSetup scale="51" fitToWidth="2"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17AEF-1F78-5A4A-AE0C-D8FE48E58BDB}">
  <sheetPr>
    <pageSetUpPr fitToPage="1"/>
  </sheetPr>
  <dimension ref="A1:S46"/>
  <sheetViews>
    <sheetView zoomScale="131" workbookViewId="0">
      <selection activeCell="B10" sqref="B10"/>
    </sheetView>
  </sheetViews>
  <sheetFormatPr baseColWidth="10" defaultRowHeight="16" x14ac:dyDescent="0.2"/>
  <cols>
    <col min="1" max="1" width="11.5" bestFit="1" customWidth="1"/>
    <col min="2" max="7" width="7.83203125" customWidth="1"/>
  </cols>
  <sheetData>
    <row r="1" spans="1:19" ht="64" customHeight="1" x14ac:dyDescent="0.2">
      <c r="A1" s="83" t="s">
        <v>272</v>
      </c>
      <c r="B1" s="83"/>
      <c r="C1" s="83"/>
      <c r="D1" s="83"/>
      <c r="E1" s="83"/>
      <c r="F1" s="83"/>
      <c r="G1" s="83"/>
      <c r="O1" s="56"/>
      <c r="P1" s="45"/>
      <c r="Q1" s="45"/>
      <c r="R1" s="45"/>
      <c r="S1" s="45"/>
    </row>
    <row r="2" spans="1:19" x14ac:dyDescent="0.2">
      <c r="A2" s="43" t="s">
        <v>21</v>
      </c>
      <c r="B2" s="44" t="s">
        <v>22</v>
      </c>
      <c r="C2" s="44" t="s">
        <v>23</v>
      </c>
      <c r="D2" s="44" t="s">
        <v>24</v>
      </c>
      <c r="E2" s="44" t="s">
        <v>26</v>
      </c>
      <c r="F2" s="44" t="s">
        <v>25</v>
      </c>
      <c r="G2" s="44" t="s">
        <v>27</v>
      </c>
    </row>
    <row r="3" spans="1:19" x14ac:dyDescent="0.2">
      <c r="A3" s="9" t="s">
        <v>28</v>
      </c>
      <c r="B3" s="10">
        <v>1</v>
      </c>
      <c r="C3" s="10">
        <v>1</v>
      </c>
      <c r="D3" s="10" t="s">
        <v>29</v>
      </c>
      <c r="E3" s="10" t="s">
        <v>29</v>
      </c>
      <c r="F3" s="10">
        <v>1</v>
      </c>
      <c r="G3" s="10">
        <f>SUM(B3:F3)</f>
        <v>3</v>
      </c>
    </row>
    <row r="4" spans="1:19" x14ac:dyDescent="0.2">
      <c r="A4" s="9" t="s">
        <v>30</v>
      </c>
      <c r="B4" s="10" t="s">
        <v>29</v>
      </c>
      <c r="C4" s="10" t="s">
        <v>29</v>
      </c>
      <c r="D4" s="10" t="s">
        <v>29</v>
      </c>
      <c r="E4" s="10" t="s">
        <v>29</v>
      </c>
      <c r="F4" s="10">
        <v>1</v>
      </c>
      <c r="G4" s="10">
        <f t="shared" ref="G4:G41" si="0">SUM(B4:F4)</f>
        <v>1</v>
      </c>
    </row>
    <row r="5" spans="1:19" x14ac:dyDescent="0.2">
      <c r="A5" s="9" t="s">
        <v>31</v>
      </c>
      <c r="B5" s="10" t="s">
        <v>29</v>
      </c>
      <c r="C5" s="10" t="s">
        <v>29</v>
      </c>
      <c r="D5" s="10" t="s">
        <v>29</v>
      </c>
      <c r="E5" s="10" t="s">
        <v>29</v>
      </c>
      <c r="F5" s="10">
        <v>1</v>
      </c>
      <c r="G5" s="10">
        <f t="shared" si="0"/>
        <v>1</v>
      </c>
    </row>
    <row r="6" spans="1:19" x14ac:dyDescent="0.2">
      <c r="A6" s="9" t="s">
        <v>261</v>
      </c>
      <c r="B6" s="10" t="s">
        <v>29</v>
      </c>
      <c r="C6" s="10" t="s">
        <v>29</v>
      </c>
      <c r="D6" s="10" t="s">
        <v>29</v>
      </c>
      <c r="E6" s="10" t="s">
        <v>29</v>
      </c>
      <c r="F6" s="10">
        <v>1</v>
      </c>
      <c r="G6" s="10">
        <f t="shared" si="0"/>
        <v>1</v>
      </c>
    </row>
    <row r="7" spans="1:19" x14ac:dyDescent="0.2">
      <c r="A7" s="9" t="s">
        <v>32</v>
      </c>
      <c r="B7" s="10">
        <v>1</v>
      </c>
      <c r="C7" s="10">
        <v>1</v>
      </c>
      <c r="D7" s="10">
        <v>1</v>
      </c>
      <c r="E7" s="10" t="s">
        <v>29</v>
      </c>
      <c r="F7" s="10">
        <v>1</v>
      </c>
      <c r="G7" s="10">
        <f t="shared" si="0"/>
        <v>4</v>
      </c>
    </row>
    <row r="8" spans="1:19" x14ac:dyDescent="0.2">
      <c r="A8" s="9" t="s">
        <v>33</v>
      </c>
      <c r="B8" s="10" t="s">
        <v>29</v>
      </c>
      <c r="C8" s="10" t="s">
        <v>29</v>
      </c>
      <c r="D8" s="10" t="s">
        <v>29</v>
      </c>
      <c r="E8" s="10" t="s">
        <v>29</v>
      </c>
      <c r="F8" s="10">
        <v>1</v>
      </c>
      <c r="G8" s="10">
        <f t="shared" si="0"/>
        <v>1</v>
      </c>
    </row>
    <row r="9" spans="1:19" x14ac:dyDescent="0.2">
      <c r="A9" s="9" t="s">
        <v>34</v>
      </c>
      <c r="B9" s="10" t="s">
        <v>29</v>
      </c>
      <c r="C9" s="10" t="s">
        <v>29</v>
      </c>
      <c r="D9" s="10" t="s">
        <v>29</v>
      </c>
      <c r="E9" s="10" t="s">
        <v>29</v>
      </c>
      <c r="F9" s="10">
        <v>1</v>
      </c>
      <c r="G9" s="10">
        <f t="shared" si="0"/>
        <v>1</v>
      </c>
    </row>
    <row r="10" spans="1:19" x14ac:dyDescent="0.2">
      <c r="A10" s="9" t="s">
        <v>35</v>
      </c>
      <c r="B10" s="10" t="s">
        <v>29</v>
      </c>
      <c r="C10" s="10" t="s">
        <v>29</v>
      </c>
      <c r="D10" s="10" t="s">
        <v>29</v>
      </c>
      <c r="E10" s="10">
        <v>1</v>
      </c>
      <c r="F10" s="10">
        <v>1</v>
      </c>
      <c r="G10" s="10">
        <f t="shared" si="0"/>
        <v>2</v>
      </c>
    </row>
    <row r="11" spans="1:19" x14ac:dyDescent="0.2">
      <c r="A11" s="9" t="s">
        <v>262</v>
      </c>
      <c r="B11" s="10" t="s">
        <v>29</v>
      </c>
      <c r="C11" s="10" t="s">
        <v>29</v>
      </c>
      <c r="D11" s="10" t="s">
        <v>29</v>
      </c>
      <c r="E11" s="10" t="s">
        <v>29</v>
      </c>
      <c r="F11" s="10">
        <v>1</v>
      </c>
      <c r="G11" s="10">
        <f t="shared" si="0"/>
        <v>1</v>
      </c>
    </row>
    <row r="12" spans="1:19" x14ac:dyDescent="0.2">
      <c r="A12" s="9" t="s">
        <v>36</v>
      </c>
      <c r="B12" s="10">
        <v>1</v>
      </c>
      <c r="C12" s="10">
        <v>1</v>
      </c>
      <c r="D12" s="10">
        <v>1</v>
      </c>
      <c r="E12" s="10" t="s">
        <v>29</v>
      </c>
      <c r="F12" s="10">
        <v>1</v>
      </c>
      <c r="G12" s="10">
        <f t="shared" si="0"/>
        <v>4</v>
      </c>
    </row>
    <row r="13" spans="1:19" x14ac:dyDescent="0.2">
      <c r="A13" s="9" t="s">
        <v>37</v>
      </c>
      <c r="B13" s="10" t="s">
        <v>29</v>
      </c>
      <c r="C13" s="10" t="s">
        <v>29</v>
      </c>
      <c r="D13" s="10" t="s">
        <v>29</v>
      </c>
      <c r="E13" s="10" t="s">
        <v>29</v>
      </c>
      <c r="F13" s="10">
        <v>1</v>
      </c>
      <c r="G13" s="10">
        <f t="shared" si="0"/>
        <v>1</v>
      </c>
    </row>
    <row r="14" spans="1:19" x14ac:dyDescent="0.2">
      <c r="A14" s="9" t="s">
        <v>38</v>
      </c>
      <c r="B14" s="10" t="s">
        <v>29</v>
      </c>
      <c r="C14" s="10" t="s">
        <v>29</v>
      </c>
      <c r="D14" s="10" t="s">
        <v>29</v>
      </c>
      <c r="E14" s="10">
        <v>1</v>
      </c>
      <c r="F14" s="10">
        <v>1</v>
      </c>
      <c r="G14" s="10">
        <f t="shared" si="0"/>
        <v>2</v>
      </c>
    </row>
    <row r="15" spans="1:19" x14ac:dyDescent="0.2">
      <c r="A15" s="9" t="s">
        <v>263</v>
      </c>
      <c r="B15" s="10" t="s">
        <v>29</v>
      </c>
      <c r="C15" s="10" t="s">
        <v>29</v>
      </c>
      <c r="D15" s="10" t="s">
        <v>29</v>
      </c>
      <c r="E15" s="10" t="s">
        <v>29</v>
      </c>
      <c r="F15" s="10">
        <v>1</v>
      </c>
      <c r="G15" s="10">
        <f t="shared" si="0"/>
        <v>1</v>
      </c>
    </row>
    <row r="16" spans="1:19" x14ac:dyDescent="0.2">
      <c r="A16" s="9" t="s">
        <v>39</v>
      </c>
      <c r="B16" s="10">
        <v>1</v>
      </c>
      <c r="C16" s="10">
        <v>1</v>
      </c>
      <c r="D16" s="10">
        <v>1</v>
      </c>
      <c r="E16" s="10" t="s">
        <v>29</v>
      </c>
      <c r="F16" s="10">
        <v>1</v>
      </c>
      <c r="G16" s="10">
        <f t="shared" si="0"/>
        <v>4</v>
      </c>
    </row>
    <row r="17" spans="1:7" x14ac:dyDescent="0.2">
      <c r="A17" s="9" t="s">
        <v>40</v>
      </c>
      <c r="B17" s="10" t="s">
        <v>29</v>
      </c>
      <c r="C17" s="10" t="s">
        <v>29</v>
      </c>
      <c r="D17" s="10">
        <v>1</v>
      </c>
      <c r="E17" s="10" t="s">
        <v>29</v>
      </c>
      <c r="F17" s="10">
        <v>1</v>
      </c>
      <c r="G17" s="10">
        <f t="shared" si="0"/>
        <v>2</v>
      </c>
    </row>
    <row r="18" spans="1:7" x14ac:dyDescent="0.2">
      <c r="A18" s="9" t="s">
        <v>41</v>
      </c>
      <c r="B18" s="10" t="s">
        <v>29</v>
      </c>
      <c r="C18" s="10" t="s">
        <v>29</v>
      </c>
      <c r="D18" s="10">
        <v>1</v>
      </c>
      <c r="E18" s="10" t="s">
        <v>29</v>
      </c>
      <c r="F18" s="10">
        <v>1</v>
      </c>
      <c r="G18" s="10">
        <f t="shared" si="0"/>
        <v>2</v>
      </c>
    </row>
    <row r="19" spans="1:7" x14ac:dyDescent="0.2">
      <c r="A19" s="9" t="s">
        <v>42</v>
      </c>
      <c r="B19" s="10" t="s">
        <v>29</v>
      </c>
      <c r="C19" s="10" t="s">
        <v>29</v>
      </c>
      <c r="D19" s="10" t="s">
        <v>29</v>
      </c>
      <c r="E19" s="10">
        <v>1</v>
      </c>
      <c r="F19" s="10">
        <v>1</v>
      </c>
      <c r="G19" s="10">
        <f t="shared" si="0"/>
        <v>2</v>
      </c>
    </row>
    <row r="20" spans="1:7" x14ac:dyDescent="0.2">
      <c r="A20" s="9" t="s">
        <v>264</v>
      </c>
      <c r="B20" s="10" t="s">
        <v>29</v>
      </c>
      <c r="C20" s="10" t="s">
        <v>29</v>
      </c>
      <c r="D20" s="10" t="s">
        <v>29</v>
      </c>
      <c r="E20" s="10" t="s">
        <v>29</v>
      </c>
      <c r="F20" s="10">
        <v>1</v>
      </c>
      <c r="G20" s="10">
        <f t="shared" si="0"/>
        <v>1</v>
      </c>
    </row>
    <row r="21" spans="1:7" x14ac:dyDescent="0.2">
      <c r="A21" s="9" t="s">
        <v>43</v>
      </c>
      <c r="B21" s="10">
        <v>1</v>
      </c>
      <c r="C21" s="10">
        <v>1</v>
      </c>
      <c r="D21" s="10" t="s">
        <v>29</v>
      </c>
      <c r="E21" s="10" t="s">
        <v>29</v>
      </c>
      <c r="F21" s="10">
        <v>1</v>
      </c>
      <c r="G21" s="10">
        <f t="shared" si="0"/>
        <v>3</v>
      </c>
    </row>
    <row r="22" spans="1:7" x14ac:dyDescent="0.2">
      <c r="A22" s="9" t="s">
        <v>44</v>
      </c>
      <c r="B22" s="10" t="s">
        <v>29</v>
      </c>
      <c r="C22" s="10" t="s">
        <v>29</v>
      </c>
      <c r="D22" s="10">
        <v>1</v>
      </c>
      <c r="E22" s="10" t="s">
        <v>29</v>
      </c>
      <c r="F22" s="10">
        <v>1</v>
      </c>
      <c r="G22" s="10">
        <f t="shared" si="0"/>
        <v>2</v>
      </c>
    </row>
    <row r="23" spans="1:7" x14ac:dyDescent="0.2">
      <c r="A23" s="9" t="s">
        <v>45</v>
      </c>
      <c r="B23" s="10" t="s">
        <v>29</v>
      </c>
      <c r="C23" s="10" t="s">
        <v>29</v>
      </c>
      <c r="D23" s="10">
        <v>1</v>
      </c>
      <c r="E23" s="10" t="s">
        <v>29</v>
      </c>
      <c r="F23" s="10">
        <v>1</v>
      </c>
      <c r="G23" s="10">
        <f t="shared" si="0"/>
        <v>2</v>
      </c>
    </row>
    <row r="24" spans="1:7" x14ac:dyDescent="0.2">
      <c r="A24" s="9" t="s">
        <v>46</v>
      </c>
      <c r="B24" s="10" t="s">
        <v>29</v>
      </c>
      <c r="C24" s="10" t="s">
        <v>29</v>
      </c>
      <c r="D24" s="10" t="s">
        <v>29</v>
      </c>
      <c r="E24" s="10">
        <v>1</v>
      </c>
      <c r="F24" s="10">
        <v>1</v>
      </c>
      <c r="G24" s="10">
        <f t="shared" si="0"/>
        <v>2</v>
      </c>
    </row>
    <row r="25" spans="1:7" x14ac:dyDescent="0.2">
      <c r="A25" s="9" t="s">
        <v>265</v>
      </c>
      <c r="B25" s="10" t="s">
        <v>29</v>
      </c>
      <c r="C25" s="10" t="s">
        <v>29</v>
      </c>
      <c r="D25" s="10" t="s">
        <v>29</v>
      </c>
      <c r="E25" s="10" t="s">
        <v>29</v>
      </c>
      <c r="F25" s="10">
        <v>1</v>
      </c>
      <c r="G25" s="10">
        <f t="shared" si="0"/>
        <v>1</v>
      </c>
    </row>
    <row r="26" spans="1:7" x14ac:dyDescent="0.2">
      <c r="A26" s="9" t="s">
        <v>47</v>
      </c>
      <c r="B26" s="10">
        <v>1</v>
      </c>
      <c r="C26" s="10">
        <v>1</v>
      </c>
      <c r="D26" s="10">
        <v>1</v>
      </c>
      <c r="E26" s="10" t="s">
        <v>29</v>
      </c>
      <c r="F26" s="10">
        <v>1</v>
      </c>
      <c r="G26" s="10">
        <f t="shared" si="0"/>
        <v>4</v>
      </c>
    </row>
    <row r="27" spans="1:7" x14ac:dyDescent="0.2">
      <c r="A27" s="9" t="s">
        <v>48</v>
      </c>
      <c r="B27" s="10" t="s">
        <v>29</v>
      </c>
      <c r="C27" s="10" t="s">
        <v>29</v>
      </c>
      <c r="D27" s="10" t="s">
        <v>29</v>
      </c>
      <c r="E27" s="10" t="s">
        <v>29</v>
      </c>
      <c r="F27" s="10">
        <v>1</v>
      </c>
      <c r="G27" s="10">
        <f t="shared" si="0"/>
        <v>1</v>
      </c>
    </row>
    <row r="28" spans="1:7" x14ac:dyDescent="0.2">
      <c r="A28" s="9" t="s">
        <v>49</v>
      </c>
      <c r="B28" s="10" t="s">
        <v>29</v>
      </c>
      <c r="C28" s="10" t="s">
        <v>29</v>
      </c>
      <c r="D28" s="10">
        <v>1</v>
      </c>
      <c r="E28" s="10">
        <v>1</v>
      </c>
      <c r="F28" s="10">
        <v>1</v>
      </c>
      <c r="G28" s="10">
        <f t="shared" si="0"/>
        <v>3</v>
      </c>
    </row>
    <row r="29" spans="1:7" x14ac:dyDescent="0.2">
      <c r="A29" s="9" t="s">
        <v>266</v>
      </c>
      <c r="B29" s="10" t="s">
        <v>29</v>
      </c>
      <c r="C29" s="10" t="s">
        <v>29</v>
      </c>
      <c r="D29" s="10" t="s">
        <v>29</v>
      </c>
      <c r="E29" s="10" t="s">
        <v>29</v>
      </c>
      <c r="F29" s="10">
        <v>1</v>
      </c>
      <c r="G29" s="10">
        <f t="shared" si="0"/>
        <v>1</v>
      </c>
    </row>
    <row r="30" spans="1:7" x14ac:dyDescent="0.2">
      <c r="A30" s="9" t="s">
        <v>50</v>
      </c>
      <c r="B30" s="10">
        <v>1</v>
      </c>
      <c r="C30" s="10">
        <v>1</v>
      </c>
      <c r="D30" s="10">
        <v>1</v>
      </c>
      <c r="E30" s="10" t="s">
        <v>29</v>
      </c>
      <c r="F30" s="10">
        <v>1</v>
      </c>
      <c r="G30" s="10">
        <f t="shared" si="0"/>
        <v>4</v>
      </c>
    </row>
    <row r="31" spans="1:7" x14ac:dyDescent="0.2">
      <c r="A31" s="9" t="s">
        <v>51</v>
      </c>
      <c r="B31" s="10">
        <v>1</v>
      </c>
      <c r="C31" s="10" t="s">
        <v>29</v>
      </c>
      <c r="D31" s="10">
        <v>1</v>
      </c>
      <c r="E31" s="10" t="s">
        <v>29</v>
      </c>
      <c r="F31" s="10">
        <v>1</v>
      </c>
      <c r="G31" s="10">
        <f t="shared" si="0"/>
        <v>3</v>
      </c>
    </row>
    <row r="32" spans="1:7" x14ac:dyDescent="0.2">
      <c r="A32" s="9" t="s">
        <v>52</v>
      </c>
      <c r="B32" s="10" t="s">
        <v>29</v>
      </c>
      <c r="C32" s="10" t="s">
        <v>29</v>
      </c>
      <c r="D32" s="10">
        <v>1</v>
      </c>
      <c r="E32" s="10" t="s">
        <v>29</v>
      </c>
      <c r="F32" s="10">
        <v>1</v>
      </c>
      <c r="G32" s="10">
        <f t="shared" si="0"/>
        <v>2</v>
      </c>
    </row>
    <row r="33" spans="1:7" x14ac:dyDescent="0.2">
      <c r="A33" s="9" t="s">
        <v>53</v>
      </c>
      <c r="B33" s="10" t="s">
        <v>29</v>
      </c>
      <c r="C33" s="10" t="s">
        <v>29</v>
      </c>
      <c r="D33" s="10">
        <v>1</v>
      </c>
      <c r="E33" s="10" t="s">
        <v>29</v>
      </c>
      <c r="F33" s="10">
        <v>1</v>
      </c>
      <c r="G33" s="10">
        <f t="shared" si="0"/>
        <v>2</v>
      </c>
    </row>
    <row r="34" spans="1:7" x14ac:dyDescent="0.2">
      <c r="A34" s="9" t="s">
        <v>54</v>
      </c>
      <c r="B34" s="10" t="s">
        <v>29</v>
      </c>
      <c r="C34" s="10" t="s">
        <v>29</v>
      </c>
      <c r="D34" s="10">
        <v>1</v>
      </c>
      <c r="E34" s="10">
        <v>1</v>
      </c>
      <c r="F34" s="10">
        <v>1</v>
      </c>
      <c r="G34" s="10">
        <f t="shared" si="0"/>
        <v>3</v>
      </c>
    </row>
    <row r="35" spans="1:7" x14ac:dyDescent="0.2">
      <c r="A35" s="9" t="s">
        <v>267</v>
      </c>
      <c r="B35" s="10" t="s">
        <v>29</v>
      </c>
      <c r="C35" s="10" t="s">
        <v>29</v>
      </c>
      <c r="D35" s="10" t="s">
        <v>29</v>
      </c>
      <c r="E35" s="10" t="s">
        <v>29</v>
      </c>
      <c r="F35" s="10">
        <v>1</v>
      </c>
      <c r="G35" s="10">
        <f t="shared" si="0"/>
        <v>1</v>
      </c>
    </row>
    <row r="36" spans="1:7" x14ac:dyDescent="0.2">
      <c r="A36" s="9" t="s">
        <v>55</v>
      </c>
      <c r="B36" s="10">
        <v>1</v>
      </c>
      <c r="C36" s="10">
        <v>1</v>
      </c>
      <c r="D36" s="10">
        <v>1</v>
      </c>
      <c r="E36" s="10" t="s">
        <v>29</v>
      </c>
      <c r="F36" s="10">
        <v>1</v>
      </c>
      <c r="G36" s="10">
        <f t="shared" si="0"/>
        <v>4</v>
      </c>
    </row>
    <row r="37" spans="1:7" x14ac:dyDescent="0.2">
      <c r="A37" s="9" t="s">
        <v>56</v>
      </c>
      <c r="B37" s="10">
        <v>1</v>
      </c>
      <c r="C37" s="10" t="s">
        <v>29</v>
      </c>
      <c r="D37" s="10">
        <v>1</v>
      </c>
      <c r="E37" s="10" t="s">
        <v>29</v>
      </c>
      <c r="F37" s="10">
        <v>1</v>
      </c>
      <c r="G37" s="10">
        <f t="shared" si="0"/>
        <v>3</v>
      </c>
    </row>
    <row r="38" spans="1:7" x14ac:dyDescent="0.2">
      <c r="A38" s="9" t="s">
        <v>57</v>
      </c>
      <c r="B38" s="10">
        <v>1</v>
      </c>
      <c r="C38" s="10" t="s">
        <v>29</v>
      </c>
      <c r="D38" s="10">
        <v>1</v>
      </c>
      <c r="E38" s="10" t="s">
        <v>29</v>
      </c>
      <c r="F38" s="10">
        <v>1</v>
      </c>
      <c r="G38" s="10">
        <f t="shared" si="0"/>
        <v>3</v>
      </c>
    </row>
    <row r="39" spans="1:7" x14ac:dyDescent="0.2">
      <c r="A39" s="9" t="s">
        <v>58</v>
      </c>
      <c r="B39" s="10">
        <v>1</v>
      </c>
      <c r="C39" s="10" t="s">
        <v>29</v>
      </c>
      <c r="D39" s="10">
        <v>1</v>
      </c>
      <c r="E39" s="10" t="s">
        <v>29</v>
      </c>
      <c r="F39" s="10">
        <v>1</v>
      </c>
      <c r="G39" s="10">
        <f t="shared" si="0"/>
        <v>3</v>
      </c>
    </row>
    <row r="40" spans="1:7" x14ac:dyDescent="0.2">
      <c r="A40" s="9" t="s">
        <v>59</v>
      </c>
      <c r="B40" s="10">
        <v>1</v>
      </c>
      <c r="C40" s="10" t="s">
        <v>29</v>
      </c>
      <c r="D40" s="10">
        <v>1</v>
      </c>
      <c r="E40" s="10" t="s">
        <v>29</v>
      </c>
      <c r="F40" s="10">
        <v>1</v>
      </c>
      <c r="G40" s="10">
        <f t="shared" si="0"/>
        <v>3</v>
      </c>
    </row>
    <row r="41" spans="1:7" x14ac:dyDescent="0.2">
      <c r="A41" s="9" t="s">
        <v>268</v>
      </c>
      <c r="B41" s="10" t="s">
        <v>29</v>
      </c>
      <c r="C41" s="10" t="s">
        <v>29</v>
      </c>
      <c r="D41" s="10" t="s">
        <v>29</v>
      </c>
      <c r="E41" s="10" t="s">
        <v>29</v>
      </c>
      <c r="F41" s="10">
        <v>1</v>
      </c>
      <c r="G41" s="10">
        <f t="shared" si="0"/>
        <v>1</v>
      </c>
    </row>
    <row r="42" spans="1:7" x14ac:dyDescent="0.2">
      <c r="A42" s="9" t="s">
        <v>60</v>
      </c>
      <c r="B42" s="10">
        <f>SUM(B3:B11)</f>
        <v>2</v>
      </c>
      <c r="C42" s="10">
        <f t="shared" ref="C42:F42" si="1">SUM(C3:C11)</f>
        <v>2</v>
      </c>
      <c r="D42" s="10">
        <f t="shared" si="1"/>
        <v>1</v>
      </c>
      <c r="E42" s="10">
        <f t="shared" si="1"/>
        <v>1</v>
      </c>
      <c r="F42" s="10">
        <f t="shared" si="1"/>
        <v>9</v>
      </c>
      <c r="G42" s="10">
        <f>SUM(B42:F42)</f>
        <v>15</v>
      </c>
    </row>
    <row r="43" spans="1:7" x14ac:dyDescent="0.2">
      <c r="A43" s="9" t="s">
        <v>61</v>
      </c>
      <c r="B43" s="10">
        <f>SUM(B12:B25)</f>
        <v>3</v>
      </c>
      <c r="C43" s="10">
        <f t="shared" ref="C43:F43" si="2">SUM(C12:C25)</f>
        <v>3</v>
      </c>
      <c r="D43" s="10">
        <f t="shared" si="2"/>
        <v>6</v>
      </c>
      <c r="E43" s="10">
        <f t="shared" si="2"/>
        <v>3</v>
      </c>
      <c r="F43" s="10">
        <f t="shared" si="2"/>
        <v>14</v>
      </c>
      <c r="G43" s="10">
        <f>SUM(B43:F43)</f>
        <v>29</v>
      </c>
    </row>
    <row r="44" spans="1:7" x14ac:dyDescent="0.2">
      <c r="A44" s="9" t="s">
        <v>62</v>
      </c>
      <c r="B44" s="10">
        <f>SUM(B26:B41)</f>
        <v>8</v>
      </c>
      <c r="C44" s="10">
        <f t="shared" ref="C44:F44" si="3">SUM(C26:C41)</f>
        <v>3</v>
      </c>
      <c r="D44" s="10">
        <f t="shared" si="3"/>
        <v>12</v>
      </c>
      <c r="E44" s="10">
        <f t="shared" si="3"/>
        <v>2</v>
      </c>
      <c r="F44" s="10">
        <f t="shared" si="3"/>
        <v>16</v>
      </c>
      <c r="G44" s="10">
        <f>SUM(B44:F44)</f>
        <v>41</v>
      </c>
    </row>
    <row r="45" spans="1:7" x14ac:dyDescent="0.2">
      <c r="A45" s="11" t="s">
        <v>27</v>
      </c>
      <c r="B45" s="12">
        <f>SUM(B42:B44)</f>
        <v>13</v>
      </c>
      <c r="C45" s="12">
        <f t="shared" ref="C45:F45" si="4">SUM(C42:C44)</f>
        <v>8</v>
      </c>
      <c r="D45" s="12">
        <f t="shared" si="4"/>
        <v>19</v>
      </c>
      <c r="E45" s="12">
        <f t="shared" si="4"/>
        <v>6</v>
      </c>
      <c r="F45" s="12">
        <f t="shared" si="4"/>
        <v>39</v>
      </c>
      <c r="G45" s="12">
        <f>SUM(B45:F45)</f>
        <v>85</v>
      </c>
    </row>
    <row r="46" spans="1:7" x14ac:dyDescent="0.2">
      <c r="A46" s="51" t="s">
        <v>271</v>
      </c>
    </row>
  </sheetData>
  <autoFilter ref="E2:E46" xr:uid="{6CC17AEF-1F78-5A4A-AE0C-D8FE48E58BDB}"/>
  <mergeCells count="1">
    <mergeCell ref="A1:G1"/>
  </mergeCells>
  <pageMargins left="0.7" right="0.7" top="0.75" bottom="0.75" header="0.3" footer="0.3"/>
  <pageSetup scale="92"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39BCE-D967-5749-8D26-D54F1A36C06F}">
  <sheetPr>
    <pageSetUpPr fitToPage="1"/>
  </sheetPr>
  <dimension ref="A1:S140"/>
  <sheetViews>
    <sheetView zoomScale="163" workbookViewId="0">
      <selection sqref="A1:S1"/>
    </sheetView>
  </sheetViews>
  <sheetFormatPr baseColWidth="10" defaultRowHeight="16" x14ac:dyDescent="0.2"/>
  <cols>
    <col min="1" max="1" width="4.83203125" bestFit="1" customWidth="1"/>
    <col min="2" max="2" width="7.5" bestFit="1" customWidth="1"/>
    <col min="3" max="3" width="4.5" bestFit="1" customWidth="1"/>
    <col min="4" max="4" width="9.5" bestFit="1" customWidth="1"/>
    <col min="5" max="6" width="5" bestFit="1" customWidth="1"/>
    <col min="7" max="7" width="5.1640625" bestFit="1" customWidth="1"/>
    <col min="8" max="8" width="4.1640625" bestFit="1" customWidth="1"/>
    <col min="9" max="10" width="4.1640625" customWidth="1"/>
    <col min="11" max="11" width="4.83203125" bestFit="1" customWidth="1"/>
    <col min="12" max="12" width="7.5" bestFit="1" customWidth="1"/>
    <col min="13" max="13" width="4.5" bestFit="1" customWidth="1"/>
    <col min="14" max="14" width="9.5" bestFit="1" customWidth="1"/>
    <col min="15" max="15" width="4.1640625" bestFit="1" customWidth="1"/>
    <col min="16" max="16" width="4.33203125" bestFit="1" customWidth="1"/>
    <col min="17" max="17" width="5.1640625" bestFit="1" customWidth="1"/>
    <col min="18" max="18" width="3.33203125" bestFit="1" customWidth="1"/>
    <col min="19" max="19" width="3.5" bestFit="1" customWidth="1"/>
  </cols>
  <sheetData>
    <row r="1" spans="1:19" ht="60" customHeight="1" x14ac:dyDescent="0.2">
      <c r="A1" s="84" t="s">
        <v>273</v>
      </c>
      <c r="B1" s="84"/>
      <c r="C1" s="84"/>
      <c r="D1" s="84"/>
      <c r="E1" s="84"/>
      <c r="F1" s="84"/>
      <c r="G1" s="84"/>
      <c r="H1" s="84"/>
      <c r="I1" s="84"/>
      <c r="J1" s="84"/>
      <c r="K1" s="84"/>
      <c r="L1" s="84"/>
      <c r="M1" s="84"/>
      <c r="N1" s="84"/>
      <c r="O1" s="84"/>
      <c r="P1" s="84"/>
      <c r="Q1" s="84"/>
      <c r="R1" s="84"/>
      <c r="S1" s="84"/>
    </row>
    <row r="2" spans="1:19" x14ac:dyDescent="0.2">
      <c r="A2" s="58" t="s">
        <v>63</v>
      </c>
      <c r="B2" s="58" t="s">
        <v>64</v>
      </c>
      <c r="C2" s="58" t="s">
        <v>65</v>
      </c>
      <c r="D2" s="58" t="s">
        <v>74</v>
      </c>
      <c r="E2" s="58" t="s">
        <v>66</v>
      </c>
      <c r="F2" s="58" t="s">
        <v>67</v>
      </c>
      <c r="G2" s="58" t="s">
        <v>68</v>
      </c>
      <c r="H2" s="58" t="s">
        <v>69</v>
      </c>
      <c r="I2" s="58" t="s">
        <v>70</v>
      </c>
      <c r="J2" s="16"/>
      <c r="K2" s="58" t="s">
        <v>63</v>
      </c>
      <c r="L2" s="58" t="s">
        <v>64</v>
      </c>
      <c r="M2" s="58" t="s">
        <v>65</v>
      </c>
      <c r="N2" s="58" t="s">
        <v>74</v>
      </c>
      <c r="O2" s="58" t="s">
        <v>66</v>
      </c>
      <c r="P2" s="58" t="s">
        <v>67</v>
      </c>
      <c r="Q2" s="58" t="s">
        <v>68</v>
      </c>
      <c r="R2" s="58" t="s">
        <v>69</v>
      </c>
      <c r="S2" s="58" t="s">
        <v>70</v>
      </c>
    </row>
    <row r="3" spans="1:19" x14ac:dyDescent="0.2">
      <c r="A3" s="7" t="s">
        <v>22</v>
      </c>
      <c r="B3" s="7" t="s">
        <v>71</v>
      </c>
      <c r="C3" s="7">
        <v>2018</v>
      </c>
      <c r="D3" s="7">
        <v>1</v>
      </c>
      <c r="E3" s="8">
        <v>1</v>
      </c>
      <c r="F3" s="8">
        <v>3.7</v>
      </c>
      <c r="G3" s="8">
        <v>2.20812182741117</v>
      </c>
      <c r="H3" s="8">
        <v>0.48920492073374799</v>
      </c>
      <c r="I3" s="8">
        <v>0.221547975596663</v>
      </c>
      <c r="J3" s="16"/>
      <c r="K3" s="7" t="s">
        <v>25</v>
      </c>
      <c r="L3" s="7" t="s">
        <v>71</v>
      </c>
      <c r="M3" s="7">
        <v>2018</v>
      </c>
      <c r="N3" s="7">
        <v>1</v>
      </c>
      <c r="O3" s="8">
        <v>1.22</v>
      </c>
      <c r="P3" s="8">
        <v>4.17</v>
      </c>
      <c r="Q3" s="8">
        <v>3.1084183673469399</v>
      </c>
      <c r="R3" s="8">
        <v>0.52208757342765499</v>
      </c>
      <c r="S3" s="8">
        <v>0.16795923576827301</v>
      </c>
    </row>
    <row r="4" spans="1:19" x14ac:dyDescent="0.2">
      <c r="A4" s="7"/>
      <c r="B4" s="7"/>
      <c r="C4" s="7"/>
      <c r="D4" s="7">
        <v>201</v>
      </c>
      <c r="E4" s="8">
        <v>1.5</v>
      </c>
      <c r="F4" s="8">
        <v>3</v>
      </c>
      <c r="G4" s="8">
        <v>2.2000000000000002</v>
      </c>
      <c r="H4" s="8">
        <v>0.4</v>
      </c>
      <c r="I4" s="8">
        <v>0.18181818181818199</v>
      </c>
      <c r="J4" s="16"/>
      <c r="K4" s="7"/>
      <c r="L4" s="7"/>
      <c r="M4" s="7"/>
      <c r="N4" s="7">
        <v>201</v>
      </c>
      <c r="O4" s="8">
        <v>2.87</v>
      </c>
      <c r="P4" s="8">
        <v>4.1900000000000004</v>
      </c>
      <c r="Q4" s="8">
        <v>3.4045454545454499</v>
      </c>
      <c r="R4" s="8">
        <v>0.394673628112232</v>
      </c>
      <c r="S4" s="8">
        <v>0.115925498243913</v>
      </c>
    </row>
    <row r="5" spans="1:19" x14ac:dyDescent="0.2">
      <c r="A5" s="59"/>
      <c r="B5" s="59"/>
      <c r="C5" s="59"/>
      <c r="D5" s="59">
        <v>202</v>
      </c>
      <c r="E5" s="60">
        <v>1.8</v>
      </c>
      <c r="F5" s="60">
        <v>3.5</v>
      </c>
      <c r="G5" s="60">
        <v>2.4909090909090899</v>
      </c>
      <c r="H5" s="60">
        <v>0.50686200381276403</v>
      </c>
      <c r="I5" s="60">
        <v>0.203484746056219</v>
      </c>
      <c r="J5" s="16"/>
      <c r="K5" s="59"/>
      <c r="L5" s="59"/>
      <c r="M5" s="59"/>
      <c r="N5" s="59">
        <v>202</v>
      </c>
      <c r="O5" s="60">
        <v>0.91</v>
      </c>
      <c r="P5" s="60">
        <v>3.84</v>
      </c>
      <c r="Q5" s="60">
        <v>2.5181818181818199</v>
      </c>
      <c r="R5" s="60">
        <v>1.0871689673810401</v>
      </c>
      <c r="S5" s="60">
        <v>0.43172774877947601</v>
      </c>
    </row>
    <row r="6" spans="1:19" x14ac:dyDescent="0.2">
      <c r="A6" s="7" t="s">
        <v>22</v>
      </c>
      <c r="B6" s="7" t="s">
        <v>71</v>
      </c>
      <c r="C6" s="7">
        <v>2019</v>
      </c>
      <c r="D6" s="7">
        <v>1</v>
      </c>
      <c r="E6" s="8">
        <v>2</v>
      </c>
      <c r="F6" s="8">
        <v>3</v>
      </c>
      <c r="G6" s="8">
        <v>2.3670050761421302</v>
      </c>
      <c r="H6" s="8">
        <v>0.242600000367236</v>
      </c>
      <c r="I6" s="8">
        <v>0.10249238703055</v>
      </c>
      <c r="J6" s="16"/>
      <c r="K6" s="7" t="s">
        <v>25</v>
      </c>
      <c r="L6" s="7" t="s">
        <v>71</v>
      </c>
      <c r="M6" s="7">
        <v>2018</v>
      </c>
      <c r="N6" s="7">
        <v>2</v>
      </c>
      <c r="O6" s="8">
        <v>0.98</v>
      </c>
      <c r="P6" s="8">
        <v>6.39</v>
      </c>
      <c r="Q6" s="8">
        <v>3.41183673469388</v>
      </c>
      <c r="R6" s="8">
        <v>1.2003143579176001</v>
      </c>
      <c r="S6" s="8">
        <v>0.351808849969866</v>
      </c>
    </row>
    <row r="7" spans="1:19" x14ac:dyDescent="0.2">
      <c r="A7" s="7"/>
      <c r="B7" s="7"/>
      <c r="C7" s="7"/>
      <c r="D7" s="7">
        <v>201</v>
      </c>
      <c r="E7" s="8">
        <v>2.2999999999999998</v>
      </c>
      <c r="F7" s="8">
        <v>2.7</v>
      </c>
      <c r="G7" s="8">
        <v>2.47272727272727</v>
      </c>
      <c r="H7" s="8">
        <v>0.14893561757289001</v>
      </c>
      <c r="I7" s="8">
        <v>6.0231315930212997E-2</v>
      </c>
      <c r="J7" s="16"/>
      <c r="K7" s="7"/>
      <c r="L7" s="7"/>
      <c r="M7" s="7"/>
      <c r="N7" s="7">
        <v>201</v>
      </c>
      <c r="O7" s="8">
        <v>1.94</v>
      </c>
      <c r="P7" s="8">
        <v>5.13</v>
      </c>
      <c r="Q7" s="8">
        <v>3.4454545454545502</v>
      </c>
      <c r="R7" s="8">
        <v>1.0227156362974399</v>
      </c>
      <c r="S7" s="8">
        <v>0.29683039575915099</v>
      </c>
    </row>
    <row r="8" spans="1:19" x14ac:dyDescent="0.2">
      <c r="A8" s="59"/>
      <c r="B8" s="59"/>
      <c r="C8" s="59"/>
      <c r="D8" s="59">
        <v>202</v>
      </c>
      <c r="E8" s="60">
        <v>2.2000000000000002</v>
      </c>
      <c r="F8" s="60">
        <v>2.8</v>
      </c>
      <c r="G8" s="60">
        <v>2.4909090909090899</v>
      </c>
      <c r="H8" s="60">
        <v>0.15782614139961401</v>
      </c>
      <c r="I8" s="60">
        <v>6.3360859685976406E-2</v>
      </c>
      <c r="J8" s="16"/>
      <c r="K8" s="59"/>
      <c r="L8" s="59"/>
      <c r="M8" s="59"/>
      <c r="N8" s="59">
        <v>202</v>
      </c>
      <c r="O8" s="60">
        <v>2.37</v>
      </c>
      <c r="P8" s="60">
        <v>5.31</v>
      </c>
      <c r="Q8" s="60">
        <v>3.4672727272727299</v>
      </c>
      <c r="R8" s="60">
        <v>1.03222178730243</v>
      </c>
      <c r="S8" s="60">
        <v>0.29770423860321699</v>
      </c>
    </row>
    <row r="9" spans="1:19" x14ac:dyDescent="0.2">
      <c r="A9" s="7" t="s">
        <v>22</v>
      </c>
      <c r="B9" s="7" t="s">
        <v>72</v>
      </c>
      <c r="C9" s="7">
        <v>2018</v>
      </c>
      <c r="D9" s="7">
        <v>1</v>
      </c>
      <c r="E9" s="8">
        <v>1.9</v>
      </c>
      <c r="F9" s="8">
        <v>3.5</v>
      </c>
      <c r="G9" s="8">
        <v>2.4510101010101</v>
      </c>
      <c r="H9" s="8">
        <v>0.324426850959257</v>
      </c>
      <c r="I9" s="8">
        <v>0.13236455077258</v>
      </c>
      <c r="J9" s="16"/>
      <c r="K9" s="7" t="s">
        <v>25</v>
      </c>
      <c r="L9" s="7" t="s">
        <v>71</v>
      </c>
      <c r="M9" s="7">
        <v>2018</v>
      </c>
      <c r="N9" s="7">
        <v>3</v>
      </c>
      <c r="O9" s="8">
        <v>0.33</v>
      </c>
      <c r="P9" s="8">
        <v>4.1500000000000004</v>
      </c>
      <c r="Q9" s="8">
        <v>2.0740883977900602</v>
      </c>
      <c r="R9" s="8">
        <v>0.68853295969536799</v>
      </c>
      <c r="S9" s="8">
        <v>0.33196895582126601</v>
      </c>
    </row>
    <row r="10" spans="1:19" x14ac:dyDescent="0.2">
      <c r="A10" s="7"/>
      <c r="B10" s="7"/>
      <c r="C10" s="7"/>
      <c r="D10" s="7">
        <v>201</v>
      </c>
      <c r="E10" s="8">
        <v>2.2000000000000002</v>
      </c>
      <c r="F10" s="8">
        <v>3.2</v>
      </c>
      <c r="G10" s="8">
        <v>2.6</v>
      </c>
      <c r="H10" s="8">
        <v>0.33466401061362999</v>
      </c>
      <c r="I10" s="8">
        <v>0.128716927159089</v>
      </c>
      <c r="J10" s="16"/>
      <c r="K10" s="7"/>
      <c r="L10" s="7"/>
      <c r="M10" s="7"/>
      <c r="N10" s="7">
        <v>201</v>
      </c>
      <c r="O10" s="8">
        <v>1.37</v>
      </c>
      <c r="P10" s="8">
        <v>2.29</v>
      </c>
      <c r="Q10" s="8">
        <v>1.77454545454545</v>
      </c>
      <c r="R10" s="8">
        <v>0.33143215403347998</v>
      </c>
      <c r="S10" s="8">
        <v>0.18677016876886701</v>
      </c>
    </row>
    <row r="11" spans="1:19" x14ac:dyDescent="0.2">
      <c r="A11" s="59"/>
      <c r="B11" s="59"/>
      <c r="C11" s="59"/>
      <c r="D11" s="59">
        <v>202</v>
      </c>
      <c r="E11" s="60">
        <v>2</v>
      </c>
      <c r="F11" s="60">
        <v>3.5</v>
      </c>
      <c r="G11" s="60">
        <v>2.5727272727272701</v>
      </c>
      <c r="H11" s="60">
        <v>0.38494391563163899</v>
      </c>
      <c r="I11" s="60">
        <v>0.149624843531732</v>
      </c>
      <c r="J11" s="16"/>
      <c r="K11" s="59"/>
      <c r="L11" s="59"/>
      <c r="M11" s="59"/>
      <c r="N11" s="59">
        <v>202</v>
      </c>
      <c r="O11" s="60">
        <v>0.22</v>
      </c>
      <c r="P11" s="60">
        <v>2.42</v>
      </c>
      <c r="Q11" s="60">
        <v>1.64</v>
      </c>
      <c r="R11" s="60">
        <v>0.62096698785040105</v>
      </c>
      <c r="S11" s="60">
        <v>0.37863840722585401</v>
      </c>
    </row>
    <row r="12" spans="1:19" x14ac:dyDescent="0.2">
      <c r="A12" s="7" t="s">
        <v>22</v>
      </c>
      <c r="B12" s="7" t="s">
        <v>72</v>
      </c>
      <c r="C12" s="7">
        <v>2019</v>
      </c>
      <c r="D12" s="7">
        <v>1</v>
      </c>
      <c r="E12" s="8">
        <v>2</v>
      </c>
      <c r="F12" s="8">
        <v>3.8</v>
      </c>
      <c r="G12" s="8">
        <v>2.9656565656565701</v>
      </c>
      <c r="H12" s="8">
        <v>0.379596798155452</v>
      </c>
      <c r="I12" s="8">
        <v>0.12799755796113699</v>
      </c>
      <c r="J12" s="16"/>
      <c r="K12" s="7" t="s">
        <v>25</v>
      </c>
      <c r="L12" s="7" t="s">
        <v>71</v>
      </c>
      <c r="M12" s="7">
        <v>2018</v>
      </c>
      <c r="N12" s="7" t="s">
        <v>253</v>
      </c>
      <c r="O12" s="61">
        <v>3.05</v>
      </c>
      <c r="P12" s="61">
        <v>12.29</v>
      </c>
      <c r="Q12" s="61">
        <v>8.4356122448979605</v>
      </c>
      <c r="R12" s="61">
        <v>1.71698457578696</v>
      </c>
      <c r="S12" s="61">
        <v>0.20354000704873901</v>
      </c>
    </row>
    <row r="13" spans="1:19" x14ac:dyDescent="0.2">
      <c r="A13" s="7"/>
      <c r="B13" s="7"/>
      <c r="C13" s="7"/>
      <c r="D13" s="7">
        <v>201</v>
      </c>
      <c r="E13" s="8">
        <v>2.6</v>
      </c>
      <c r="F13" s="8">
        <v>3.4</v>
      </c>
      <c r="G13" s="8">
        <v>3.02727272727273</v>
      </c>
      <c r="H13" s="8">
        <v>0.27236339361562201</v>
      </c>
      <c r="I13" s="8">
        <v>8.9969889782938198E-2</v>
      </c>
      <c r="J13" s="16"/>
      <c r="K13" s="7"/>
      <c r="L13" s="7"/>
      <c r="M13" s="7"/>
      <c r="N13" s="7">
        <v>201</v>
      </c>
      <c r="O13" s="8">
        <v>6.5</v>
      </c>
      <c r="P13" s="8">
        <v>10.32</v>
      </c>
      <c r="Q13" s="8">
        <v>8.6245454545454496</v>
      </c>
      <c r="R13" s="8">
        <v>1.2568958877835801</v>
      </c>
      <c r="S13" s="8">
        <v>0.14573473980836299</v>
      </c>
    </row>
    <row r="14" spans="1:19" x14ac:dyDescent="0.2">
      <c r="A14" s="59"/>
      <c r="B14" s="59"/>
      <c r="C14" s="59"/>
      <c r="D14" s="59">
        <v>202</v>
      </c>
      <c r="E14" s="60">
        <v>2.6</v>
      </c>
      <c r="F14" s="60">
        <v>3.5</v>
      </c>
      <c r="G14" s="60">
        <v>3.1272727272727301</v>
      </c>
      <c r="H14" s="60">
        <v>0.31965890912317502</v>
      </c>
      <c r="I14" s="60">
        <v>0.102216511638224</v>
      </c>
      <c r="J14" s="16"/>
      <c r="K14" s="59"/>
      <c r="L14" s="59"/>
      <c r="M14" s="59"/>
      <c r="N14" s="59">
        <v>202</v>
      </c>
      <c r="O14" s="60">
        <v>4.4400000000000004</v>
      </c>
      <c r="P14" s="60">
        <v>11.57</v>
      </c>
      <c r="Q14" s="60">
        <v>7.6254545454545504</v>
      </c>
      <c r="R14" s="60">
        <v>1.98280792633257</v>
      </c>
      <c r="S14" s="60">
        <v>0.26002488304313598</v>
      </c>
    </row>
    <row r="15" spans="1:19" x14ac:dyDescent="0.2">
      <c r="A15" s="7" t="s">
        <v>22</v>
      </c>
      <c r="B15" s="7" t="s">
        <v>72</v>
      </c>
      <c r="C15" s="7">
        <v>2020</v>
      </c>
      <c r="D15" s="7">
        <v>1</v>
      </c>
      <c r="E15" s="8">
        <v>2.9</v>
      </c>
      <c r="F15" s="8">
        <v>4.5999999999999996</v>
      </c>
      <c r="G15" s="8">
        <v>3.88989898989899</v>
      </c>
      <c r="H15" s="8">
        <v>0.18822977075361699</v>
      </c>
      <c r="I15" s="8">
        <v>4.8389372382778802E-2</v>
      </c>
      <c r="J15" s="16"/>
      <c r="K15" s="7" t="s">
        <v>25</v>
      </c>
      <c r="L15" s="7" t="s">
        <v>71</v>
      </c>
      <c r="M15" s="7">
        <v>2019</v>
      </c>
      <c r="N15" s="7">
        <v>1</v>
      </c>
      <c r="O15" s="8">
        <v>4.47</v>
      </c>
      <c r="P15" s="8">
        <v>10.73</v>
      </c>
      <c r="Q15" s="8">
        <v>7.3704591836734696</v>
      </c>
      <c r="R15" s="8">
        <v>0.98461305343375904</v>
      </c>
      <c r="S15" s="8">
        <v>0.133589106037627</v>
      </c>
    </row>
    <row r="16" spans="1:19" x14ac:dyDescent="0.2">
      <c r="A16" s="7"/>
      <c r="B16" s="7"/>
      <c r="C16" s="7"/>
      <c r="D16" s="7">
        <v>201</v>
      </c>
      <c r="E16" s="8">
        <v>3.5</v>
      </c>
      <c r="F16" s="8">
        <v>4.0999999999999996</v>
      </c>
      <c r="G16" s="8">
        <v>3.9</v>
      </c>
      <c r="H16" s="8">
        <v>0.17888543819998301</v>
      </c>
      <c r="I16" s="8">
        <v>4.5868061076918702E-2</v>
      </c>
      <c r="J16" s="16"/>
      <c r="K16" s="7"/>
      <c r="L16" s="7"/>
      <c r="M16" s="7"/>
      <c r="N16" s="7">
        <v>201</v>
      </c>
      <c r="O16" s="8">
        <v>5.86</v>
      </c>
      <c r="P16" s="8">
        <v>8.3800000000000008</v>
      </c>
      <c r="Q16" s="8">
        <v>7.3209090909090904</v>
      </c>
      <c r="R16" s="8">
        <v>0.80729739929538402</v>
      </c>
      <c r="S16" s="8">
        <v>0.110272834872088</v>
      </c>
    </row>
    <row r="17" spans="1:19" x14ac:dyDescent="0.2">
      <c r="A17" s="59"/>
      <c r="B17" s="59"/>
      <c r="C17" s="59"/>
      <c r="D17" s="59">
        <v>202</v>
      </c>
      <c r="E17" s="60">
        <v>3.8</v>
      </c>
      <c r="F17" s="60">
        <v>4.3</v>
      </c>
      <c r="G17" s="60">
        <v>3.9181818181818202</v>
      </c>
      <c r="H17" s="60">
        <v>0.14709304414676999</v>
      </c>
      <c r="I17" s="60">
        <v>3.7541148158108398E-2</v>
      </c>
      <c r="J17" s="16"/>
      <c r="K17" s="59"/>
      <c r="L17" s="59"/>
      <c r="M17" s="59"/>
      <c r="N17" s="59">
        <v>202</v>
      </c>
      <c r="O17" s="60">
        <v>6.08</v>
      </c>
      <c r="P17" s="60">
        <v>9.42</v>
      </c>
      <c r="Q17" s="60">
        <v>7.8518181818181798</v>
      </c>
      <c r="R17" s="60">
        <v>0.978036995024403</v>
      </c>
      <c r="S17" s="60">
        <v>0.124561849545773</v>
      </c>
    </row>
    <row r="18" spans="1:19" x14ac:dyDescent="0.2">
      <c r="A18" s="7" t="s">
        <v>22</v>
      </c>
      <c r="B18" s="7" t="s">
        <v>73</v>
      </c>
      <c r="C18" s="7">
        <v>2018</v>
      </c>
      <c r="D18" s="7">
        <v>1</v>
      </c>
      <c r="E18" s="8">
        <v>2.5</v>
      </c>
      <c r="F18" s="8">
        <v>5.4</v>
      </c>
      <c r="G18" s="8">
        <v>3.7095959595959598</v>
      </c>
      <c r="H18" s="8">
        <v>0.60325583496568103</v>
      </c>
      <c r="I18" s="8">
        <v>0.16262036122968701</v>
      </c>
      <c r="J18" s="16"/>
      <c r="K18" s="7" t="s">
        <v>25</v>
      </c>
      <c r="L18" s="7" t="s">
        <v>71</v>
      </c>
      <c r="M18" s="7">
        <v>2019</v>
      </c>
      <c r="N18" s="7">
        <v>2</v>
      </c>
      <c r="O18" s="8">
        <v>3.12</v>
      </c>
      <c r="P18" s="8">
        <v>8.23</v>
      </c>
      <c r="Q18" s="8">
        <v>6.24744897959184</v>
      </c>
      <c r="R18" s="8">
        <v>0.83178992814475405</v>
      </c>
      <c r="S18" s="8">
        <v>0.13314073165894</v>
      </c>
    </row>
    <row r="19" spans="1:19" x14ac:dyDescent="0.2">
      <c r="A19" s="7"/>
      <c r="B19" s="7"/>
      <c r="C19" s="7"/>
      <c r="D19" s="7">
        <v>201</v>
      </c>
      <c r="E19" s="8">
        <v>3.9</v>
      </c>
      <c r="F19" s="8">
        <v>5.2</v>
      </c>
      <c r="G19" s="8">
        <v>4.3454545454545501</v>
      </c>
      <c r="H19" s="8">
        <v>0.38043037829184001</v>
      </c>
      <c r="I19" s="8">
        <v>8.7546739774272894E-2</v>
      </c>
      <c r="J19" s="16"/>
      <c r="K19" s="7"/>
      <c r="L19" s="7"/>
      <c r="M19" s="7"/>
      <c r="N19" s="7">
        <v>201</v>
      </c>
      <c r="O19" s="8">
        <v>5.15</v>
      </c>
      <c r="P19" s="8">
        <v>6.95</v>
      </c>
      <c r="Q19" s="8">
        <v>6.1081818181818202</v>
      </c>
      <c r="R19" s="8">
        <v>0.62692612294939798</v>
      </c>
      <c r="S19" s="8">
        <v>0.102637108981149</v>
      </c>
    </row>
    <row r="20" spans="1:19" x14ac:dyDescent="0.2">
      <c r="A20" s="59"/>
      <c r="B20" s="59"/>
      <c r="C20" s="59"/>
      <c r="D20" s="59">
        <v>202</v>
      </c>
      <c r="E20" s="60">
        <v>3.1</v>
      </c>
      <c r="F20" s="60">
        <v>5.2</v>
      </c>
      <c r="G20" s="60">
        <v>3.9818181818181801</v>
      </c>
      <c r="H20" s="60">
        <v>0.63846406604942396</v>
      </c>
      <c r="I20" s="60">
        <v>0.160344856770403</v>
      </c>
      <c r="J20" s="16"/>
      <c r="K20" s="59"/>
      <c r="L20" s="59"/>
      <c r="M20" s="59"/>
      <c r="N20" s="59">
        <v>202</v>
      </c>
      <c r="O20" s="60">
        <v>5.63</v>
      </c>
      <c r="P20" s="60">
        <v>7.7</v>
      </c>
      <c r="Q20" s="60">
        <v>6.6118181818181796</v>
      </c>
      <c r="R20" s="60">
        <v>0.632405221069817</v>
      </c>
      <c r="S20" s="60">
        <v>9.5647702897951103E-2</v>
      </c>
    </row>
    <row r="21" spans="1:19" x14ac:dyDescent="0.2">
      <c r="A21" s="7" t="s">
        <v>22</v>
      </c>
      <c r="B21" s="7" t="s">
        <v>73</v>
      </c>
      <c r="C21" s="7">
        <v>2019</v>
      </c>
      <c r="D21" s="7">
        <v>1</v>
      </c>
      <c r="E21" s="8">
        <v>2.1</v>
      </c>
      <c r="F21" s="8">
        <v>3.3</v>
      </c>
      <c r="G21" s="8">
        <v>2.7929292929292902</v>
      </c>
      <c r="H21" s="8">
        <v>0.19885587733268401</v>
      </c>
      <c r="I21" s="8">
        <v>7.1199753547687802E-2</v>
      </c>
      <c r="J21" s="16"/>
      <c r="K21" s="7" t="s">
        <v>25</v>
      </c>
      <c r="L21" s="7" t="s">
        <v>71</v>
      </c>
      <c r="M21" s="7">
        <v>2019</v>
      </c>
      <c r="N21" s="7">
        <v>3</v>
      </c>
      <c r="O21" s="8">
        <v>3.2</v>
      </c>
      <c r="P21" s="8">
        <v>6.97</v>
      </c>
      <c r="Q21" s="8">
        <v>4.8603061224489803</v>
      </c>
      <c r="R21" s="8">
        <v>0.60203578406574498</v>
      </c>
      <c r="S21" s="8">
        <v>0.12386787352447599</v>
      </c>
    </row>
    <row r="22" spans="1:19" x14ac:dyDescent="0.2">
      <c r="A22" s="7"/>
      <c r="B22" s="7"/>
      <c r="C22" s="7"/>
      <c r="D22" s="7">
        <v>201</v>
      </c>
      <c r="E22" s="8">
        <v>2.5</v>
      </c>
      <c r="F22" s="8">
        <v>3</v>
      </c>
      <c r="G22" s="8">
        <v>2.80909090909091</v>
      </c>
      <c r="H22" s="8">
        <v>0.175809814598306</v>
      </c>
      <c r="I22" s="8">
        <v>6.2586018141791905E-2</v>
      </c>
      <c r="J22" s="16"/>
      <c r="K22" s="7"/>
      <c r="L22" s="7"/>
      <c r="M22" s="7"/>
      <c r="N22" s="7">
        <v>201</v>
      </c>
      <c r="O22" s="8">
        <v>3.94</v>
      </c>
      <c r="P22" s="8">
        <v>5.76</v>
      </c>
      <c r="Q22" s="8">
        <v>4.6536363636363598</v>
      </c>
      <c r="R22" s="8">
        <v>0.48886138581959498</v>
      </c>
      <c r="S22" s="8">
        <v>0.10504933080710201</v>
      </c>
    </row>
    <row r="23" spans="1:19" x14ac:dyDescent="0.2">
      <c r="A23" s="59"/>
      <c r="B23" s="59"/>
      <c r="C23" s="59"/>
      <c r="D23" s="59">
        <v>202</v>
      </c>
      <c r="E23" s="60">
        <v>2.6</v>
      </c>
      <c r="F23" s="60">
        <v>3.4</v>
      </c>
      <c r="G23" s="60">
        <v>2.9818181818181801</v>
      </c>
      <c r="H23" s="60">
        <v>0.24826671874490899</v>
      </c>
      <c r="I23" s="60">
        <v>8.3260180066890205E-2</v>
      </c>
      <c r="J23" s="16"/>
      <c r="K23" s="59"/>
      <c r="L23" s="59"/>
      <c r="M23" s="59"/>
      <c r="N23" s="59">
        <v>202</v>
      </c>
      <c r="O23" s="60">
        <v>4.75</v>
      </c>
      <c r="P23" s="60">
        <v>5.96</v>
      </c>
      <c r="Q23" s="60">
        <v>5.5072727272727304</v>
      </c>
      <c r="R23" s="60">
        <v>0.36337558831299899</v>
      </c>
      <c r="S23" s="60">
        <v>6.5981041126493695E-2</v>
      </c>
    </row>
    <row r="24" spans="1:19" x14ac:dyDescent="0.2">
      <c r="A24" s="7" t="s">
        <v>22</v>
      </c>
      <c r="B24" s="7" t="s">
        <v>73</v>
      </c>
      <c r="C24" s="7">
        <v>2019</v>
      </c>
      <c r="D24" s="7">
        <v>2</v>
      </c>
      <c r="E24" s="8">
        <v>0.9</v>
      </c>
      <c r="F24" s="8">
        <v>3</v>
      </c>
      <c r="G24" s="8">
        <v>2.18333333333333</v>
      </c>
      <c r="H24" s="8">
        <v>0.429348461651888</v>
      </c>
      <c r="I24" s="8">
        <v>0.19664815037491101</v>
      </c>
      <c r="J24" s="16"/>
      <c r="K24" s="7" t="s">
        <v>25</v>
      </c>
      <c r="L24" s="7" t="s">
        <v>71</v>
      </c>
      <c r="M24" s="7">
        <v>2019</v>
      </c>
      <c r="N24" s="7">
        <v>4</v>
      </c>
      <c r="O24" s="8">
        <v>0.57999999999999996</v>
      </c>
      <c r="P24" s="8">
        <v>6.34</v>
      </c>
      <c r="Q24" s="8">
        <v>3.4350510204081601</v>
      </c>
      <c r="R24" s="8">
        <v>0.99441852482331305</v>
      </c>
      <c r="S24" s="8">
        <v>0.28949163168620201</v>
      </c>
    </row>
    <row r="25" spans="1:19" x14ac:dyDescent="0.2">
      <c r="A25" s="7"/>
      <c r="B25" s="7"/>
      <c r="C25" s="7"/>
      <c r="D25" s="7">
        <v>201</v>
      </c>
      <c r="E25" s="8">
        <v>1.6</v>
      </c>
      <c r="F25" s="8">
        <v>2.7</v>
      </c>
      <c r="G25" s="8">
        <v>2.1818181818181799</v>
      </c>
      <c r="H25" s="8">
        <v>0.34876405152533102</v>
      </c>
      <c r="I25" s="8">
        <v>0.15985019028244299</v>
      </c>
      <c r="J25" s="16"/>
      <c r="K25" s="7"/>
      <c r="L25" s="7"/>
      <c r="M25" s="7"/>
      <c r="N25" s="7">
        <v>201</v>
      </c>
      <c r="O25" s="8">
        <v>1.79</v>
      </c>
      <c r="P25" s="8">
        <v>3.43</v>
      </c>
      <c r="Q25" s="8">
        <v>2.59181818181818</v>
      </c>
      <c r="R25" s="8">
        <v>0.54903220637441996</v>
      </c>
      <c r="S25" s="8">
        <v>0.211832840060281</v>
      </c>
    </row>
    <row r="26" spans="1:19" x14ac:dyDescent="0.2">
      <c r="A26" s="59"/>
      <c r="B26" s="59"/>
      <c r="C26" s="59"/>
      <c r="D26" s="59">
        <v>202</v>
      </c>
      <c r="E26" s="60">
        <v>1.5</v>
      </c>
      <c r="F26" s="60">
        <v>2.8</v>
      </c>
      <c r="G26" s="60">
        <v>2.30909090909091</v>
      </c>
      <c r="H26" s="60">
        <v>0.38847019307675501</v>
      </c>
      <c r="I26" s="60">
        <v>0.16823512298599599</v>
      </c>
      <c r="J26" s="16"/>
      <c r="K26" s="59"/>
      <c r="L26" s="59"/>
      <c r="M26" s="59"/>
      <c r="N26" s="59">
        <v>202</v>
      </c>
      <c r="O26" s="60">
        <v>3.22</v>
      </c>
      <c r="P26" s="60">
        <v>5.52</v>
      </c>
      <c r="Q26" s="60">
        <v>3.9509090909090898</v>
      </c>
      <c r="R26" s="60">
        <v>0.68319037676850403</v>
      </c>
      <c r="S26" s="60">
        <v>0.172919791634918</v>
      </c>
    </row>
    <row r="27" spans="1:19" x14ac:dyDescent="0.2">
      <c r="A27" s="7" t="s">
        <v>22</v>
      </c>
      <c r="B27" s="7" t="s">
        <v>73</v>
      </c>
      <c r="C27" s="7">
        <v>2020</v>
      </c>
      <c r="D27" s="7">
        <v>1</v>
      </c>
      <c r="E27" s="8">
        <v>2.6</v>
      </c>
      <c r="F27" s="8">
        <v>4.5</v>
      </c>
      <c r="G27" s="8">
        <v>3.4934343434343398</v>
      </c>
      <c r="H27" s="8">
        <v>0.34696783295745998</v>
      </c>
      <c r="I27" s="8">
        <v>9.93199810981307E-2</v>
      </c>
      <c r="J27" s="16"/>
      <c r="K27" s="7" t="s">
        <v>25</v>
      </c>
      <c r="L27" s="7" t="s">
        <v>71</v>
      </c>
      <c r="M27" s="7">
        <v>2019</v>
      </c>
      <c r="N27" s="7" t="s">
        <v>253</v>
      </c>
      <c r="O27" s="61">
        <v>15.14</v>
      </c>
      <c r="P27" s="61">
        <v>27.76</v>
      </c>
      <c r="Q27" s="61">
        <v>21.913265306122401</v>
      </c>
      <c r="R27" s="61">
        <v>2.2438832071211801</v>
      </c>
      <c r="S27" s="61">
        <v>0.102398395482131</v>
      </c>
    </row>
    <row r="28" spans="1:19" x14ac:dyDescent="0.2">
      <c r="A28" s="7"/>
      <c r="B28" s="7"/>
      <c r="C28" s="7"/>
      <c r="D28" s="7">
        <v>201</v>
      </c>
      <c r="E28" s="8">
        <v>2.9</v>
      </c>
      <c r="F28" s="8">
        <v>4.0999999999999996</v>
      </c>
      <c r="G28" s="8">
        <v>3.47272727272727</v>
      </c>
      <c r="H28" s="8">
        <v>0.36080717590122602</v>
      </c>
      <c r="I28" s="8">
        <v>0.103897354317107</v>
      </c>
      <c r="J28" s="16"/>
      <c r="K28" s="7"/>
      <c r="L28" s="7"/>
      <c r="M28" s="7"/>
      <c r="N28" s="7">
        <v>201</v>
      </c>
      <c r="O28" s="8">
        <v>19.059999999999999</v>
      </c>
      <c r="P28" s="8">
        <v>22.17</v>
      </c>
      <c r="Q28" s="8">
        <v>20.674545454545498</v>
      </c>
      <c r="R28" s="8">
        <v>0.97957504701134201</v>
      </c>
      <c r="S28" s="8">
        <v>4.73807295625924E-2</v>
      </c>
    </row>
    <row r="29" spans="1:19" x14ac:dyDescent="0.2">
      <c r="A29" s="59"/>
      <c r="B29" s="59"/>
      <c r="C29" s="59"/>
      <c r="D29" s="59">
        <v>202</v>
      </c>
      <c r="E29" s="60">
        <v>3.1</v>
      </c>
      <c r="F29" s="60">
        <v>3.9</v>
      </c>
      <c r="G29" s="60">
        <v>3.4636363636363598</v>
      </c>
      <c r="H29" s="60">
        <v>0.23354968324845701</v>
      </c>
      <c r="I29" s="60">
        <v>6.7429042407690903E-2</v>
      </c>
      <c r="J29" s="16"/>
      <c r="K29" s="59"/>
      <c r="L29" s="59"/>
      <c r="M29" s="59"/>
      <c r="N29" s="59">
        <v>202</v>
      </c>
      <c r="O29" s="60">
        <v>20.84</v>
      </c>
      <c r="P29" s="60">
        <v>27.85</v>
      </c>
      <c r="Q29" s="60">
        <v>23.9218181818182</v>
      </c>
      <c r="R29" s="60">
        <v>1.8325000310058299</v>
      </c>
      <c r="S29" s="60">
        <v>7.6603710348347398E-2</v>
      </c>
    </row>
    <row r="30" spans="1:19" x14ac:dyDescent="0.2">
      <c r="A30" s="7" t="s">
        <v>22</v>
      </c>
      <c r="B30" s="7" t="s">
        <v>73</v>
      </c>
      <c r="C30" s="7">
        <v>2020</v>
      </c>
      <c r="D30" s="7">
        <v>2</v>
      </c>
      <c r="E30" s="8">
        <v>1</v>
      </c>
      <c r="F30" s="8">
        <v>3.6</v>
      </c>
      <c r="G30" s="8">
        <v>2.8029384756666702</v>
      </c>
      <c r="H30" s="8">
        <v>0.422730281252713</v>
      </c>
      <c r="I30" s="8">
        <v>0.15081682488666401</v>
      </c>
      <c r="J30" s="16"/>
      <c r="K30" s="7" t="s">
        <v>25</v>
      </c>
      <c r="L30" s="7" t="s">
        <v>72</v>
      </c>
      <c r="M30" s="7">
        <v>2018</v>
      </c>
      <c r="N30" s="7">
        <v>1</v>
      </c>
      <c r="O30" s="8">
        <v>2.39</v>
      </c>
      <c r="P30" s="8">
        <v>7.13</v>
      </c>
      <c r="Q30" s="8">
        <v>3.9194444444444398</v>
      </c>
      <c r="R30" s="8">
        <v>0.60478900498664401</v>
      </c>
      <c r="S30" s="8">
        <v>0.154304778026359</v>
      </c>
    </row>
    <row r="31" spans="1:19" x14ac:dyDescent="0.2">
      <c r="A31" s="7"/>
      <c r="B31" s="7"/>
      <c r="C31" s="7"/>
      <c r="D31" s="7">
        <v>201</v>
      </c>
      <c r="E31" s="8">
        <v>2.4</v>
      </c>
      <c r="F31" s="8">
        <v>3.2</v>
      </c>
      <c r="G31" s="8">
        <v>2.83636363636364</v>
      </c>
      <c r="H31" s="8">
        <v>0.27666849214439798</v>
      </c>
      <c r="I31" s="8">
        <v>9.7543378640653003E-2</v>
      </c>
      <c r="J31" s="16"/>
      <c r="K31" s="7"/>
      <c r="L31" s="7"/>
      <c r="M31" s="7"/>
      <c r="N31" s="7">
        <v>201</v>
      </c>
      <c r="O31" s="8">
        <v>2.88</v>
      </c>
      <c r="P31" s="8">
        <v>4.8499999999999996</v>
      </c>
      <c r="Q31" s="8">
        <v>3.95</v>
      </c>
      <c r="R31" s="8">
        <v>0.58096471493542501</v>
      </c>
      <c r="S31" s="8">
        <v>0.14707967466719599</v>
      </c>
    </row>
    <row r="32" spans="1:19" x14ac:dyDescent="0.2">
      <c r="A32" s="59"/>
      <c r="B32" s="59"/>
      <c r="C32" s="59"/>
      <c r="D32" s="59">
        <v>202</v>
      </c>
      <c r="E32" s="60">
        <v>2.4</v>
      </c>
      <c r="F32" s="60">
        <v>3.4</v>
      </c>
      <c r="G32" s="60">
        <v>2.9636363636363598</v>
      </c>
      <c r="H32" s="60">
        <v>0.313919503289386</v>
      </c>
      <c r="I32" s="60">
        <v>0.105923758778627</v>
      </c>
      <c r="J32" s="16"/>
      <c r="K32" s="59"/>
      <c r="L32" s="59"/>
      <c r="M32" s="59"/>
      <c r="N32" s="59">
        <v>202</v>
      </c>
      <c r="O32" s="60">
        <v>2.29</v>
      </c>
      <c r="P32" s="60">
        <v>3.66</v>
      </c>
      <c r="Q32" s="60">
        <v>2.9236363636363598</v>
      </c>
      <c r="R32" s="60">
        <v>0.449516912413153</v>
      </c>
      <c r="S32" s="60">
        <v>0.153752675265693</v>
      </c>
    </row>
    <row r="33" spans="1:19" x14ac:dyDescent="0.2">
      <c r="A33" s="7" t="s">
        <v>22</v>
      </c>
      <c r="B33" s="7" t="s">
        <v>73</v>
      </c>
      <c r="C33" s="7">
        <v>2020</v>
      </c>
      <c r="D33" s="7">
        <v>3</v>
      </c>
      <c r="E33" s="8">
        <v>2.1</v>
      </c>
      <c r="F33" s="8">
        <v>4.8</v>
      </c>
      <c r="G33" s="8">
        <v>3.75018365472727</v>
      </c>
      <c r="H33" s="8">
        <v>0.42652706153849101</v>
      </c>
      <c r="I33" s="8">
        <v>0.11373497961915401</v>
      </c>
      <c r="J33" s="16"/>
      <c r="K33" s="7" t="s">
        <v>25</v>
      </c>
      <c r="L33" s="7" t="s">
        <v>72</v>
      </c>
      <c r="M33" s="7">
        <v>2018</v>
      </c>
      <c r="N33" s="7">
        <v>2</v>
      </c>
      <c r="O33" s="8">
        <v>3.21</v>
      </c>
      <c r="P33" s="8">
        <v>6.77</v>
      </c>
      <c r="Q33" s="8">
        <v>5.2012121212121203</v>
      </c>
      <c r="R33" s="8">
        <v>0.598182140788167</v>
      </c>
      <c r="S33" s="8">
        <v>0.115008218632076</v>
      </c>
    </row>
    <row r="34" spans="1:19" x14ac:dyDescent="0.2">
      <c r="A34" s="7"/>
      <c r="B34" s="7"/>
      <c r="C34" s="7"/>
      <c r="D34" s="7">
        <v>201</v>
      </c>
      <c r="E34" s="8">
        <v>3.4</v>
      </c>
      <c r="F34" s="8">
        <v>4.2</v>
      </c>
      <c r="G34" s="8">
        <v>3.75454545454545</v>
      </c>
      <c r="H34" s="8">
        <v>0.28058380695840701</v>
      </c>
      <c r="I34" s="8">
        <v>7.4731764565193204E-2</v>
      </c>
      <c r="J34" s="16"/>
      <c r="K34" s="7"/>
      <c r="L34" s="7"/>
      <c r="M34" s="7"/>
      <c r="N34" s="7">
        <v>201</v>
      </c>
      <c r="O34" s="8">
        <v>3.55</v>
      </c>
      <c r="P34" s="8">
        <v>6.13</v>
      </c>
      <c r="Q34" s="8">
        <v>5.2672727272727302</v>
      </c>
      <c r="R34" s="8">
        <v>0.71875017786559103</v>
      </c>
      <c r="S34" s="8">
        <v>0.13645585012981501</v>
      </c>
    </row>
    <row r="35" spans="1:19" x14ac:dyDescent="0.2">
      <c r="A35" s="59"/>
      <c r="B35" s="59"/>
      <c r="C35" s="59"/>
      <c r="D35" s="59">
        <v>202</v>
      </c>
      <c r="E35" s="60">
        <v>2.8</v>
      </c>
      <c r="F35" s="60">
        <v>4.2</v>
      </c>
      <c r="G35" s="60">
        <v>3.6454545454545499</v>
      </c>
      <c r="H35" s="60">
        <v>0.39588795476406302</v>
      </c>
      <c r="I35" s="60">
        <v>0.1085976933268</v>
      </c>
      <c r="J35" s="16"/>
      <c r="K35" s="59"/>
      <c r="L35" s="59"/>
      <c r="M35" s="59"/>
      <c r="N35" s="59">
        <v>202</v>
      </c>
      <c r="O35" s="60">
        <v>4.93</v>
      </c>
      <c r="P35" s="60">
        <v>6.01</v>
      </c>
      <c r="Q35" s="60">
        <v>5.4454545454545498</v>
      </c>
      <c r="R35" s="60">
        <v>0.33512277261814499</v>
      </c>
      <c r="S35" s="60">
        <v>6.1541744554250301E-2</v>
      </c>
    </row>
    <row r="36" spans="1:19" x14ac:dyDescent="0.2">
      <c r="A36" s="7" t="s">
        <v>22</v>
      </c>
      <c r="B36" s="7" t="s">
        <v>73</v>
      </c>
      <c r="C36" s="7">
        <v>2020</v>
      </c>
      <c r="D36" s="7">
        <v>4</v>
      </c>
      <c r="E36" s="8">
        <v>2.7</v>
      </c>
      <c r="F36" s="8">
        <v>4.7</v>
      </c>
      <c r="G36" s="8">
        <v>3.9239975512727301</v>
      </c>
      <c r="H36" s="8">
        <v>0.34158267018782001</v>
      </c>
      <c r="I36" s="8">
        <v>8.7049664461954099E-2</v>
      </c>
      <c r="J36" s="16"/>
      <c r="K36" s="7" t="s">
        <v>25</v>
      </c>
      <c r="L36" s="7" t="s">
        <v>72</v>
      </c>
      <c r="M36" s="7">
        <v>2018</v>
      </c>
      <c r="N36" s="7">
        <v>3</v>
      </c>
      <c r="O36" s="8">
        <v>0.42</v>
      </c>
      <c r="P36" s="8">
        <v>4.84</v>
      </c>
      <c r="Q36" s="8">
        <v>2.7855837563451802</v>
      </c>
      <c r="R36" s="8">
        <v>0.82037963420881799</v>
      </c>
      <c r="S36" s="8">
        <v>0.29450905302707397</v>
      </c>
    </row>
    <row r="37" spans="1:19" x14ac:dyDescent="0.2">
      <c r="A37" s="7"/>
      <c r="B37" s="7"/>
      <c r="C37" s="7"/>
      <c r="D37" s="7">
        <v>201</v>
      </c>
      <c r="E37" s="8">
        <v>3.5</v>
      </c>
      <c r="F37" s="8">
        <v>4.3</v>
      </c>
      <c r="G37" s="8">
        <v>3.8454545454545501</v>
      </c>
      <c r="H37" s="8">
        <v>0.28412545244534598</v>
      </c>
      <c r="I37" s="8">
        <v>7.38860514633288E-2</v>
      </c>
      <c r="J37" s="16"/>
      <c r="K37" s="7"/>
      <c r="L37" s="7"/>
      <c r="M37" s="7"/>
      <c r="N37" s="7">
        <v>201</v>
      </c>
      <c r="O37" s="8">
        <v>1.76</v>
      </c>
      <c r="P37" s="8">
        <v>2.76</v>
      </c>
      <c r="Q37" s="8">
        <v>2.36181818181818</v>
      </c>
      <c r="R37" s="8">
        <v>0.37565458021480802</v>
      </c>
      <c r="S37" s="8">
        <v>0.15905313250049599</v>
      </c>
    </row>
    <row r="38" spans="1:19" x14ac:dyDescent="0.2">
      <c r="A38" s="59"/>
      <c r="B38" s="59"/>
      <c r="C38" s="59"/>
      <c r="D38" s="59">
        <v>202</v>
      </c>
      <c r="E38" s="60">
        <v>3.5</v>
      </c>
      <c r="F38" s="60">
        <v>4.3</v>
      </c>
      <c r="G38" s="60">
        <v>3.9545454545454501</v>
      </c>
      <c r="H38" s="60">
        <v>0.25831622621754302</v>
      </c>
      <c r="I38" s="60">
        <v>6.5321344560757902E-2</v>
      </c>
      <c r="J38" s="16"/>
      <c r="K38" s="59"/>
      <c r="L38" s="59"/>
      <c r="M38" s="59"/>
      <c r="N38" s="59">
        <v>202</v>
      </c>
      <c r="O38" s="60">
        <v>2.3199999999999998</v>
      </c>
      <c r="P38" s="60">
        <v>3.99</v>
      </c>
      <c r="Q38" s="60">
        <v>2.9854545454545498</v>
      </c>
      <c r="R38" s="60">
        <v>0.50204309847589101</v>
      </c>
      <c r="S38" s="60">
        <v>0.168163035421279</v>
      </c>
    </row>
    <row r="39" spans="1:19" x14ac:dyDescent="0.2">
      <c r="A39" s="7" t="s">
        <v>22</v>
      </c>
      <c r="B39" s="7" t="s">
        <v>73</v>
      </c>
      <c r="C39" s="7">
        <v>2020</v>
      </c>
      <c r="D39" s="7">
        <v>5</v>
      </c>
      <c r="E39" s="8">
        <v>0.4</v>
      </c>
      <c r="F39" s="8">
        <v>3.3</v>
      </c>
      <c r="G39" s="8">
        <v>1.9387769914670701</v>
      </c>
      <c r="H39" s="8">
        <v>0.59245965232633702</v>
      </c>
      <c r="I39" s="8">
        <v>0.30558421878012099</v>
      </c>
      <c r="J39" s="16"/>
      <c r="K39" s="7" t="s">
        <v>25</v>
      </c>
      <c r="L39" s="7" t="s">
        <v>72</v>
      </c>
      <c r="M39" s="7">
        <v>2018</v>
      </c>
      <c r="N39" s="7" t="s">
        <v>253</v>
      </c>
      <c r="O39" s="61">
        <v>6.83</v>
      </c>
      <c r="P39" s="61">
        <v>15.24</v>
      </c>
      <c r="Q39" s="61">
        <v>11.892171717171699</v>
      </c>
      <c r="R39" s="61">
        <v>1.4588086477914599</v>
      </c>
      <c r="S39" s="61">
        <v>0.122669658871896</v>
      </c>
    </row>
    <row r="40" spans="1:19" x14ac:dyDescent="0.2">
      <c r="A40" s="7"/>
      <c r="B40" s="7"/>
      <c r="C40" s="7"/>
      <c r="D40" s="7">
        <v>201</v>
      </c>
      <c r="E40" s="8">
        <v>1</v>
      </c>
      <c r="F40" s="8">
        <v>2.5</v>
      </c>
      <c r="G40" s="8">
        <v>1.63</v>
      </c>
      <c r="H40" s="8">
        <v>0.51218486246016004</v>
      </c>
      <c r="I40" s="8">
        <v>0.31422384200009801</v>
      </c>
      <c r="J40" s="16"/>
      <c r="K40" s="7"/>
      <c r="L40" s="7"/>
      <c r="M40" s="7"/>
      <c r="N40" s="7">
        <v>201</v>
      </c>
      <c r="O40" s="8">
        <v>8.23</v>
      </c>
      <c r="P40" s="8">
        <v>12.6</v>
      </c>
      <c r="Q40" s="8">
        <v>11.579090909090899</v>
      </c>
      <c r="R40" s="8">
        <v>1.22473225274306</v>
      </c>
      <c r="S40" s="8">
        <v>0.10577101970773101</v>
      </c>
    </row>
    <row r="41" spans="1:19" x14ac:dyDescent="0.2">
      <c r="A41" s="59"/>
      <c r="B41" s="59"/>
      <c r="C41" s="59"/>
      <c r="D41" s="59">
        <v>202</v>
      </c>
      <c r="E41" s="60">
        <v>1.3</v>
      </c>
      <c r="F41" s="60">
        <v>2.7</v>
      </c>
      <c r="G41" s="60">
        <v>2.1363636363636398</v>
      </c>
      <c r="H41" s="60">
        <v>0.458852323242952</v>
      </c>
      <c r="I41" s="60">
        <v>0.21478193853925401</v>
      </c>
      <c r="J41" s="16"/>
      <c r="K41" s="59"/>
      <c r="L41" s="59"/>
      <c r="M41" s="59"/>
      <c r="N41" s="59">
        <v>202</v>
      </c>
      <c r="O41" s="60">
        <v>9.93</v>
      </c>
      <c r="P41" s="60">
        <v>12.73</v>
      </c>
      <c r="Q41" s="60">
        <v>11.3545454545455</v>
      </c>
      <c r="R41" s="60">
        <v>0.79722473163297702</v>
      </c>
      <c r="S41" s="60">
        <v>7.0211945940454407E-2</v>
      </c>
    </row>
    <row r="42" spans="1:19" x14ac:dyDescent="0.2">
      <c r="A42" s="62" t="s">
        <v>23</v>
      </c>
      <c r="B42" s="62" t="s">
        <v>71</v>
      </c>
      <c r="C42" s="62">
        <v>2018</v>
      </c>
      <c r="D42" s="62">
        <v>1</v>
      </c>
      <c r="E42" s="61">
        <v>17.21</v>
      </c>
      <c r="F42" s="61">
        <v>23.91</v>
      </c>
      <c r="G42" s="61">
        <v>20.588527918781701</v>
      </c>
      <c r="H42" s="61">
        <v>1.3876887132126501</v>
      </c>
      <c r="I42" s="61">
        <v>6.7401065228502602E-2</v>
      </c>
      <c r="J42" s="16"/>
      <c r="K42" s="7" t="s">
        <v>25</v>
      </c>
      <c r="L42" s="7" t="s">
        <v>72</v>
      </c>
      <c r="M42" s="7">
        <v>2019</v>
      </c>
      <c r="N42" s="7">
        <v>1</v>
      </c>
      <c r="O42" s="8">
        <v>3.7</v>
      </c>
      <c r="P42" s="8">
        <v>8.74</v>
      </c>
      <c r="Q42" s="8">
        <v>6.5884848484848497</v>
      </c>
      <c r="R42" s="8">
        <v>0.771461614477289</v>
      </c>
      <c r="S42" s="8">
        <v>0.117092416878625</v>
      </c>
    </row>
    <row r="43" spans="1:19" x14ac:dyDescent="0.2">
      <c r="A43" s="7"/>
      <c r="B43" s="7"/>
      <c r="C43" s="7"/>
      <c r="D43" s="7">
        <v>201</v>
      </c>
      <c r="E43" s="8">
        <v>18.5</v>
      </c>
      <c r="F43" s="8">
        <v>22.38</v>
      </c>
      <c r="G43" s="8">
        <v>20.986363636363599</v>
      </c>
      <c r="H43" s="8">
        <v>1.2620401952970699</v>
      </c>
      <c r="I43" s="8">
        <v>6.0136201638586601E-2</v>
      </c>
      <c r="J43" s="16"/>
      <c r="K43" s="7"/>
      <c r="L43" s="7"/>
      <c r="M43" s="7"/>
      <c r="N43" s="7">
        <v>201</v>
      </c>
      <c r="O43" s="8">
        <v>6.07</v>
      </c>
      <c r="P43" s="8">
        <v>7.82</v>
      </c>
      <c r="Q43" s="8">
        <v>6.6418181818181798</v>
      </c>
      <c r="R43" s="8">
        <v>0.47311347860356301</v>
      </c>
      <c r="S43" s="8">
        <v>7.1232524837656602E-2</v>
      </c>
    </row>
    <row r="44" spans="1:19" x14ac:dyDescent="0.2">
      <c r="A44" s="59"/>
      <c r="B44" s="59"/>
      <c r="C44" s="59"/>
      <c r="D44" s="59">
        <v>202</v>
      </c>
      <c r="E44" s="60">
        <v>17.28</v>
      </c>
      <c r="F44" s="60">
        <v>22.84</v>
      </c>
      <c r="G44" s="60">
        <v>19.9718181818182</v>
      </c>
      <c r="H44" s="60">
        <v>1.49589985080431</v>
      </c>
      <c r="I44" s="60">
        <v>7.4900534202045704E-2</v>
      </c>
      <c r="J44" s="16"/>
      <c r="K44" s="59"/>
      <c r="L44" s="59"/>
      <c r="M44" s="59"/>
      <c r="N44" s="59">
        <v>202</v>
      </c>
      <c r="O44" s="60">
        <v>5.83</v>
      </c>
      <c r="P44" s="60">
        <v>8.41</v>
      </c>
      <c r="Q44" s="60">
        <v>6.9109090909090902</v>
      </c>
      <c r="R44" s="60">
        <v>0.80384643490475904</v>
      </c>
      <c r="S44" s="60">
        <v>0.116315585161173</v>
      </c>
    </row>
    <row r="45" spans="1:19" x14ac:dyDescent="0.2">
      <c r="A45" s="62" t="s">
        <v>23</v>
      </c>
      <c r="B45" s="62" t="s">
        <v>71</v>
      </c>
      <c r="C45" s="62">
        <v>2019</v>
      </c>
      <c r="D45" s="62">
        <v>1</v>
      </c>
      <c r="E45" s="61">
        <v>11.09</v>
      </c>
      <c r="F45" s="61">
        <v>21.06</v>
      </c>
      <c r="G45" s="61">
        <v>17.336345177664999</v>
      </c>
      <c r="H45" s="61">
        <v>1.5917346597920301</v>
      </c>
      <c r="I45" s="61">
        <v>9.1814891978657706E-2</v>
      </c>
      <c r="J45" s="16"/>
      <c r="K45" s="7" t="s">
        <v>25</v>
      </c>
      <c r="L45" s="7" t="s">
        <v>72</v>
      </c>
      <c r="M45" s="7">
        <v>2019</v>
      </c>
      <c r="N45" s="7">
        <v>2</v>
      </c>
      <c r="O45" s="8">
        <v>2.64</v>
      </c>
      <c r="P45" s="8">
        <v>5.96</v>
      </c>
      <c r="Q45" s="8">
        <v>4.3860606060606102</v>
      </c>
      <c r="R45" s="8">
        <v>0.68401445376395797</v>
      </c>
      <c r="S45" s="8">
        <v>0.15595189287142899</v>
      </c>
    </row>
    <row r="46" spans="1:19" x14ac:dyDescent="0.2">
      <c r="A46" s="7"/>
      <c r="B46" s="7"/>
      <c r="C46" s="7"/>
      <c r="D46" s="7">
        <v>201</v>
      </c>
      <c r="E46" s="8">
        <v>15.27</v>
      </c>
      <c r="F46" s="8">
        <v>19.57</v>
      </c>
      <c r="G46" s="8">
        <v>17.269090909090899</v>
      </c>
      <c r="H46" s="8">
        <v>1.39291388495811</v>
      </c>
      <c r="I46" s="8">
        <v>8.0659363732044603E-2</v>
      </c>
      <c r="J46" s="16"/>
      <c r="K46" s="7"/>
      <c r="L46" s="7"/>
      <c r="M46" s="7"/>
      <c r="N46" s="7">
        <v>201</v>
      </c>
      <c r="O46" s="8">
        <v>3.77</v>
      </c>
      <c r="P46" s="8">
        <v>4.83</v>
      </c>
      <c r="Q46" s="8">
        <v>4.3763636363636396</v>
      </c>
      <c r="R46" s="8">
        <v>0.35984087392270298</v>
      </c>
      <c r="S46" s="8">
        <v>8.2223714440168905E-2</v>
      </c>
    </row>
    <row r="47" spans="1:19" x14ac:dyDescent="0.2">
      <c r="A47" s="59"/>
      <c r="B47" s="59"/>
      <c r="C47" s="59"/>
      <c r="D47" s="59">
        <v>202</v>
      </c>
      <c r="E47" s="60">
        <v>14.44</v>
      </c>
      <c r="F47" s="60">
        <v>19.440000000000001</v>
      </c>
      <c r="G47" s="60">
        <v>17.563636363636402</v>
      </c>
      <c r="H47" s="60">
        <v>1.38982209456659</v>
      </c>
      <c r="I47" s="60">
        <v>7.9130657558139E-2</v>
      </c>
      <c r="J47" s="16"/>
      <c r="K47" s="59"/>
      <c r="L47" s="59"/>
      <c r="M47" s="59"/>
      <c r="N47" s="59">
        <v>202</v>
      </c>
      <c r="O47" s="60">
        <v>4.3600000000000003</v>
      </c>
      <c r="P47" s="60">
        <v>5.44</v>
      </c>
      <c r="Q47" s="60">
        <v>4.9454545454545498</v>
      </c>
      <c r="R47" s="60">
        <v>0.34590066887370002</v>
      </c>
      <c r="S47" s="60">
        <v>6.9943149956079004E-2</v>
      </c>
    </row>
    <row r="48" spans="1:19" x14ac:dyDescent="0.2">
      <c r="A48" s="62" t="s">
        <v>23</v>
      </c>
      <c r="B48" s="62" t="s">
        <v>72</v>
      </c>
      <c r="C48" s="62">
        <v>2018</v>
      </c>
      <c r="D48" s="62">
        <v>1</v>
      </c>
      <c r="E48" s="61">
        <v>15.89</v>
      </c>
      <c r="F48" s="61">
        <v>27.06</v>
      </c>
      <c r="G48" s="61">
        <v>19.952727272727302</v>
      </c>
      <c r="H48" s="61">
        <v>1.76683939797515</v>
      </c>
      <c r="I48" s="61">
        <v>8.8551272907447895E-2</v>
      </c>
      <c r="J48" s="16"/>
      <c r="K48" s="7" t="s">
        <v>25</v>
      </c>
      <c r="L48" s="7" t="s">
        <v>72</v>
      </c>
      <c r="M48" s="7">
        <v>2019</v>
      </c>
      <c r="N48" s="7">
        <v>3</v>
      </c>
      <c r="O48" s="8">
        <v>2.81</v>
      </c>
      <c r="P48" s="8">
        <v>5.6</v>
      </c>
      <c r="Q48" s="8">
        <v>3.82176767676768</v>
      </c>
      <c r="R48" s="8">
        <v>0.46858075659097098</v>
      </c>
      <c r="S48" s="8">
        <v>0.122608383403169</v>
      </c>
    </row>
    <row r="49" spans="1:19" x14ac:dyDescent="0.2">
      <c r="A49" s="7"/>
      <c r="B49" s="7"/>
      <c r="C49" s="7"/>
      <c r="D49" s="7">
        <v>201</v>
      </c>
      <c r="E49" s="8">
        <v>17.16</v>
      </c>
      <c r="F49" s="8">
        <v>21.87</v>
      </c>
      <c r="G49" s="8">
        <v>19.997272727272701</v>
      </c>
      <c r="H49" s="8">
        <v>1.4836245543202</v>
      </c>
      <c r="I49" s="8">
        <v>7.4191344717562502E-2</v>
      </c>
      <c r="J49" s="16"/>
      <c r="K49" s="7"/>
      <c r="L49" s="7"/>
      <c r="M49" s="7"/>
      <c r="N49" s="7">
        <v>201</v>
      </c>
      <c r="O49" s="8">
        <v>3.2</v>
      </c>
      <c r="P49" s="8">
        <v>4.38</v>
      </c>
      <c r="Q49" s="8">
        <v>3.8372727272727301</v>
      </c>
      <c r="R49" s="8">
        <v>0.38113228436045399</v>
      </c>
      <c r="S49" s="8">
        <v>9.9323741482231595E-2</v>
      </c>
    </row>
    <row r="50" spans="1:19" x14ac:dyDescent="0.2">
      <c r="A50" s="59"/>
      <c r="B50" s="59"/>
      <c r="C50" s="59"/>
      <c r="D50" s="59">
        <v>202</v>
      </c>
      <c r="E50" s="60">
        <v>18.62</v>
      </c>
      <c r="F50" s="60">
        <v>21.67</v>
      </c>
      <c r="G50" s="60">
        <v>19.736363636363599</v>
      </c>
      <c r="H50" s="60">
        <v>1.09290688283378</v>
      </c>
      <c r="I50" s="60">
        <v>5.5375291161545798E-2</v>
      </c>
      <c r="J50" s="16"/>
      <c r="K50" s="59"/>
      <c r="L50" s="59"/>
      <c r="M50" s="59"/>
      <c r="N50" s="59">
        <v>202</v>
      </c>
      <c r="O50" s="60">
        <v>3.81</v>
      </c>
      <c r="P50" s="60">
        <v>5.26</v>
      </c>
      <c r="Q50" s="60">
        <v>4.4072727272727299</v>
      </c>
      <c r="R50" s="60">
        <v>0.49396540180646098</v>
      </c>
      <c r="S50" s="60">
        <v>0.11207960849569</v>
      </c>
    </row>
    <row r="51" spans="1:19" x14ac:dyDescent="0.2">
      <c r="A51" s="62" t="s">
        <v>23</v>
      </c>
      <c r="B51" s="62" t="s">
        <v>72</v>
      </c>
      <c r="C51" s="62">
        <v>2019</v>
      </c>
      <c r="D51" s="62">
        <v>1</v>
      </c>
      <c r="E51" s="61">
        <v>15.55</v>
      </c>
      <c r="F51" s="61">
        <v>23.19</v>
      </c>
      <c r="G51" s="61">
        <v>19.621363636363601</v>
      </c>
      <c r="H51" s="61">
        <v>1.2650405419120501</v>
      </c>
      <c r="I51" s="61">
        <v>6.4472610841765796E-2</v>
      </c>
      <c r="J51" s="16"/>
      <c r="K51" s="7" t="s">
        <v>25</v>
      </c>
      <c r="L51" s="7" t="s">
        <v>72</v>
      </c>
      <c r="M51" s="7">
        <v>2019</v>
      </c>
      <c r="N51" s="7">
        <v>4</v>
      </c>
      <c r="O51" s="8">
        <v>1.08</v>
      </c>
      <c r="P51" s="8">
        <v>4.4000000000000004</v>
      </c>
      <c r="Q51" s="8">
        <v>2.9238888888888899</v>
      </c>
      <c r="R51" s="8">
        <v>0.62409856030306898</v>
      </c>
      <c r="S51" s="8">
        <v>0.213448111066982</v>
      </c>
    </row>
    <row r="52" spans="1:19" x14ac:dyDescent="0.2">
      <c r="A52" s="7"/>
      <c r="B52" s="7"/>
      <c r="C52" s="7"/>
      <c r="D52" s="7">
        <v>201</v>
      </c>
      <c r="E52" s="8">
        <v>18.22</v>
      </c>
      <c r="F52" s="8">
        <v>21.88</v>
      </c>
      <c r="G52" s="8">
        <v>20.142727272727299</v>
      </c>
      <c r="H52" s="8">
        <v>1.0574979045756201</v>
      </c>
      <c r="I52" s="8">
        <v>5.2500234464646703E-2</v>
      </c>
      <c r="J52" s="16"/>
      <c r="K52" s="7"/>
      <c r="L52" s="7"/>
      <c r="M52" s="7"/>
      <c r="N52" s="7">
        <v>201</v>
      </c>
      <c r="O52" s="8">
        <v>2.2400000000000002</v>
      </c>
      <c r="P52" s="8">
        <v>3.52</v>
      </c>
      <c r="Q52" s="8">
        <v>2.8781818181818202</v>
      </c>
      <c r="R52" s="8">
        <v>0.36463181928674798</v>
      </c>
      <c r="S52" s="8">
        <v>0.126688250541827</v>
      </c>
    </row>
    <row r="53" spans="1:19" x14ac:dyDescent="0.2">
      <c r="A53" s="59"/>
      <c r="B53" s="59"/>
      <c r="C53" s="59"/>
      <c r="D53" s="59">
        <v>202</v>
      </c>
      <c r="E53" s="60">
        <v>16.43</v>
      </c>
      <c r="F53" s="60">
        <v>20.87</v>
      </c>
      <c r="G53" s="60">
        <v>18.886363636363601</v>
      </c>
      <c r="H53" s="60">
        <v>1.2591209054516801</v>
      </c>
      <c r="I53" s="60">
        <v>6.66682549216292E-2</v>
      </c>
      <c r="J53" s="16"/>
      <c r="K53" s="59"/>
      <c r="L53" s="59"/>
      <c r="M53" s="59"/>
      <c r="N53" s="59">
        <v>202</v>
      </c>
      <c r="O53" s="60">
        <v>2.2999999999999998</v>
      </c>
      <c r="P53" s="60">
        <v>4.25</v>
      </c>
      <c r="Q53" s="60">
        <v>3.4790909090909099</v>
      </c>
      <c r="R53" s="60">
        <v>0.53191079224724402</v>
      </c>
      <c r="S53" s="60">
        <v>0.152887868166179</v>
      </c>
    </row>
    <row r="54" spans="1:19" x14ac:dyDescent="0.2">
      <c r="A54" s="62" t="s">
        <v>23</v>
      </c>
      <c r="B54" s="62" t="s">
        <v>72</v>
      </c>
      <c r="C54" s="62">
        <v>2020</v>
      </c>
      <c r="D54" s="62">
        <v>1</v>
      </c>
      <c r="E54" s="61">
        <v>16.74489556</v>
      </c>
      <c r="F54" s="61">
        <v>25.88369441</v>
      </c>
      <c r="G54" s="61">
        <v>21.385894671565701</v>
      </c>
      <c r="H54" s="61">
        <v>1.55466058710147</v>
      </c>
      <c r="I54" s="61">
        <v>7.2695606659305106E-2</v>
      </c>
      <c r="J54" s="16"/>
      <c r="K54" s="7" t="s">
        <v>25</v>
      </c>
      <c r="L54" s="7" t="s">
        <v>72</v>
      </c>
      <c r="M54" s="7">
        <v>2019</v>
      </c>
      <c r="N54" s="7" t="s">
        <v>253</v>
      </c>
      <c r="O54" s="61">
        <v>13.14</v>
      </c>
      <c r="P54" s="61">
        <v>22.08</v>
      </c>
      <c r="Q54" s="61">
        <v>17.720202020201999</v>
      </c>
      <c r="R54" s="61">
        <v>1.8456022525768401</v>
      </c>
      <c r="S54" s="61">
        <v>0.104152438582402</v>
      </c>
    </row>
    <row r="55" spans="1:19" x14ac:dyDescent="0.2">
      <c r="A55" s="7"/>
      <c r="B55" s="7"/>
      <c r="C55" s="7"/>
      <c r="D55" s="7">
        <v>201</v>
      </c>
      <c r="E55" s="8">
        <v>19.77815193</v>
      </c>
      <c r="F55" s="8">
        <v>23.492749939999999</v>
      </c>
      <c r="G55" s="8">
        <v>21.924958950909101</v>
      </c>
      <c r="H55" s="8">
        <v>1.2283851424499701</v>
      </c>
      <c r="I55" s="8">
        <v>5.60267932633478E-2</v>
      </c>
      <c r="J55" s="16"/>
      <c r="K55" s="7"/>
      <c r="L55" s="7"/>
      <c r="M55" s="7"/>
      <c r="N55" s="7">
        <v>201</v>
      </c>
      <c r="O55" s="8">
        <v>16.34</v>
      </c>
      <c r="P55" s="8">
        <v>19.46</v>
      </c>
      <c r="Q55" s="8">
        <v>17.7336363636364</v>
      </c>
      <c r="R55" s="8">
        <v>0.87869531382923305</v>
      </c>
      <c r="S55" s="8">
        <v>4.9549640909015098E-2</v>
      </c>
    </row>
    <row r="56" spans="1:19" x14ac:dyDescent="0.2">
      <c r="A56" s="59"/>
      <c r="B56" s="59"/>
      <c r="C56" s="59"/>
      <c r="D56" s="59">
        <v>202</v>
      </c>
      <c r="E56" s="60">
        <v>18.71362336</v>
      </c>
      <c r="F56" s="60">
        <v>22.5379337</v>
      </c>
      <c r="G56" s="60">
        <v>19.9971814518182</v>
      </c>
      <c r="H56" s="60">
        <v>1.22541534586346</v>
      </c>
      <c r="I56" s="60">
        <v>6.1279403240702399E-2</v>
      </c>
      <c r="J56" s="16"/>
      <c r="K56" s="59"/>
      <c r="L56" s="59"/>
      <c r="M56" s="59"/>
      <c r="N56" s="59">
        <v>202</v>
      </c>
      <c r="O56" s="60">
        <v>17.27</v>
      </c>
      <c r="P56" s="60">
        <v>21.26</v>
      </c>
      <c r="Q56" s="60">
        <v>19.742727272727301</v>
      </c>
      <c r="R56" s="60">
        <v>1.10851333694359</v>
      </c>
      <c r="S56" s="60">
        <v>5.61479334455934E-2</v>
      </c>
    </row>
    <row r="57" spans="1:19" x14ac:dyDescent="0.2">
      <c r="A57" s="62" t="s">
        <v>23</v>
      </c>
      <c r="B57" s="62" t="s">
        <v>73</v>
      </c>
      <c r="C57" s="62">
        <v>2018</v>
      </c>
      <c r="D57" s="62">
        <v>1</v>
      </c>
      <c r="E57" s="61">
        <v>18.75</v>
      </c>
      <c r="F57" s="61">
        <v>26</v>
      </c>
      <c r="G57" s="61">
        <v>21.556010101010099</v>
      </c>
      <c r="H57" s="61">
        <v>1.5273010400384499</v>
      </c>
      <c r="I57" s="61">
        <v>7.0852677878773099E-2</v>
      </c>
      <c r="J57" s="16"/>
      <c r="K57" s="7" t="s">
        <v>25</v>
      </c>
      <c r="L57" s="7" t="s">
        <v>72</v>
      </c>
      <c r="M57" s="7">
        <v>2020</v>
      </c>
      <c r="N57" s="7">
        <v>1</v>
      </c>
      <c r="O57" s="8">
        <v>3.5474569159999998</v>
      </c>
      <c r="P57" s="8">
        <v>9.8288552560000007</v>
      </c>
      <c r="Q57" s="8">
        <v>6.4448749657121196</v>
      </c>
      <c r="R57" s="8">
        <v>1.0454826874931999</v>
      </c>
      <c r="S57" s="8">
        <v>0.16221923513727701</v>
      </c>
    </row>
    <row r="58" spans="1:19" x14ac:dyDescent="0.2">
      <c r="A58" s="7"/>
      <c r="B58" s="7"/>
      <c r="C58" s="7"/>
      <c r="D58" s="7">
        <v>201</v>
      </c>
      <c r="E58" s="8">
        <v>18.079999999999998</v>
      </c>
      <c r="F58" s="8">
        <v>24.56</v>
      </c>
      <c r="G58" s="8">
        <v>21.440909090909098</v>
      </c>
      <c r="H58" s="8">
        <v>1.9997572579963501</v>
      </c>
      <c r="I58" s="8">
        <v>9.3268305439728097E-2</v>
      </c>
      <c r="J58" s="16"/>
      <c r="K58" s="7"/>
      <c r="L58" s="7"/>
      <c r="M58" s="7"/>
      <c r="N58" s="7">
        <v>201</v>
      </c>
      <c r="O58" s="8">
        <v>5.8239999999999998</v>
      </c>
      <c r="P58" s="8">
        <v>8.0439921900000009</v>
      </c>
      <c r="Q58" s="8">
        <v>6.9649241489090903</v>
      </c>
      <c r="R58" s="8">
        <v>0.74828550862448595</v>
      </c>
      <c r="S58" s="8">
        <v>0.10743627534575401</v>
      </c>
    </row>
    <row r="59" spans="1:19" x14ac:dyDescent="0.2">
      <c r="A59" s="59"/>
      <c r="B59" s="59"/>
      <c r="C59" s="59"/>
      <c r="D59" s="59">
        <v>202</v>
      </c>
      <c r="E59" s="60">
        <v>17.670000000000002</v>
      </c>
      <c r="F59" s="60">
        <v>24.7</v>
      </c>
      <c r="G59" s="60">
        <v>20.543636363636399</v>
      </c>
      <c r="H59" s="60">
        <v>1.97862211009214</v>
      </c>
      <c r="I59" s="60">
        <v>9.6313139264596406E-2</v>
      </c>
      <c r="J59" s="16"/>
      <c r="K59" s="59"/>
      <c r="L59" s="59"/>
      <c r="M59" s="59"/>
      <c r="N59" s="59">
        <v>202</v>
      </c>
      <c r="O59" s="60">
        <v>4.735064714</v>
      </c>
      <c r="P59" s="60">
        <v>8.6160603770000002</v>
      </c>
      <c r="Q59" s="60">
        <v>6.8288130264545499</v>
      </c>
      <c r="R59" s="60">
        <v>1.0920882693737499</v>
      </c>
      <c r="S59" s="60">
        <v>0.159923586301607</v>
      </c>
    </row>
    <row r="60" spans="1:19" x14ac:dyDescent="0.2">
      <c r="A60" s="62" t="s">
        <v>23</v>
      </c>
      <c r="B60" s="62" t="s">
        <v>73</v>
      </c>
      <c r="C60" s="62">
        <v>2019</v>
      </c>
      <c r="D60" s="62">
        <v>1</v>
      </c>
      <c r="E60" s="61">
        <v>8.35</v>
      </c>
      <c r="F60" s="61">
        <v>22.1</v>
      </c>
      <c r="G60" s="61">
        <v>17.005025380710698</v>
      </c>
      <c r="H60" s="61">
        <v>1.7216886656993</v>
      </c>
      <c r="I60" s="61">
        <v>0.101245874507913</v>
      </c>
      <c r="J60" s="16"/>
      <c r="K60" s="7" t="s">
        <v>25</v>
      </c>
      <c r="L60" s="7" t="s">
        <v>72</v>
      </c>
      <c r="M60" s="7">
        <v>2020</v>
      </c>
      <c r="N60" s="7">
        <v>2</v>
      </c>
      <c r="O60" s="8">
        <v>0.74550419300000004</v>
      </c>
      <c r="P60" s="8">
        <v>5.0540536080000003</v>
      </c>
      <c r="Q60" s="8">
        <v>2.7541651354444401</v>
      </c>
      <c r="R60" s="8">
        <v>0.88850107435268999</v>
      </c>
      <c r="S60" s="8">
        <v>0.32260268744172899</v>
      </c>
    </row>
    <row r="61" spans="1:19" x14ac:dyDescent="0.2">
      <c r="A61" s="7"/>
      <c r="B61" s="7"/>
      <c r="C61" s="7"/>
      <c r="D61" s="7">
        <v>201</v>
      </c>
      <c r="E61" s="8">
        <v>13.58</v>
      </c>
      <c r="F61" s="8">
        <v>18.86</v>
      </c>
      <c r="G61" s="8">
        <v>17.3772727272727</v>
      </c>
      <c r="H61" s="8">
        <v>1.6335610849251501</v>
      </c>
      <c r="I61" s="8">
        <v>9.4005607816775305E-2</v>
      </c>
      <c r="J61" s="16"/>
      <c r="K61" s="7"/>
      <c r="L61" s="7"/>
      <c r="M61" s="7"/>
      <c r="N61" s="7">
        <v>201</v>
      </c>
      <c r="O61" s="8">
        <v>2.2744532409999998</v>
      </c>
      <c r="P61" s="8">
        <v>3.3967816960000001</v>
      </c>
      <c r="Q61" s="8">
        <v>2.80320267245455</v>
      </c>
      <c r="R61" s="8">
        <v>0.39665005324693697</v>
      </c>
      <c r="S61" s="8">
        <v>0.141498885237442</v>
      </c>
    </row>
    <row r="62" spans="1:19" x14ac:dyDescent="0.2">
      <c r="A62" s="59"/>
      <c r="B62" s="59"/>
      <c r="C62" s="59"/>
      <c r="D62" s="59">
        <v>202</v>
      </c>
      <c r="E62" s="60">
        <v>12.68</v>
      </c>
      <c r="F62" s="60">
        <v>18.73</v>
      </c>
      <c r="G62" s="60">
        <v>17.189090909090901</v>
      </c>
      <c r="H62" s="60">
        <v>1.61388013523591</v>
      </c>
      <c r="I62" s="60">
        <v>9.3889789970356699E-2</v>
      </c>
      <c r="J62" s="16"/>
      <c r="K62" s="59"/>
      <c r="L62" s="59"/>
      <c r="M62" s="59"/>
      <c r="N62" s="59">
        <v>202</v>
      </c>
      <c r="O62" s="60">
        <v>2.1949963590000001</v>
      </c>
      <c r="P62" s="60">
        <v>4.7296708880000002</v>
      </c>
      <c r="Q62" s="60">
        <v>3.7341122758181799</v>
      </c>
      <c r="R62" s="60">
        <v>0.68234092717571904</v>
      </c>
      <c r="S62" s="60">
        <v>0.182731765082294</v>
      </c>
    </row>
    <row r="63" spans="1:19" x14ac:dyDescent="0.2">
      <c r="A63" s="62" t="s">
        <v>23</v>
      </c>
      <c r="B63" s="62" t="s">
        <v>73</v>
      </c>
      <c r="C63" s="62">
        <v>2020</v>
      </c>
      <c r="D63" s="62">
        <v>1</v>
      </c>
      <c r="E63" s="61">
        <v>13.63224638</v>
      </c>
      <c r="F63" s="61">
        <v>21.662316799999999</v>
      </c>
      <c r="G63" s="61">
        <v>18.585283899545502</v>
      </c>
      <c r="H63" s="61">
        <v>1.2624590285028301</v>
      </c>
      <c r="I63" s="61">
        <v>6.7927885058226403E-2</v>
      </c>
      <c r="J63" s="16"/>
      <c r="K63" s="7" t="s">
        <v>25</v>
      </c>
      <c r="L63" s="7" t="s">
        <v>72</v>
      </c>
      <c r="M63" s="7">
        <v>2020</v>
      </c>
      <c r="N63" s="7">
        <v>3</v>
      </c>
      <c r="O63" s="8">
        <v>1.728126104</v>
      </c>
      <c r="P63" s="8">
        <v>4.9064007729999997</v>
      </c>
      <c r="Q63" s="8">
        <v>3.48524870032323</v>
      </c>
      <c r="R63" s="8">
        <v>0.56640215639005997</v>
      </c>
      <c r="S63" s="8">
        <v>0.162514128859019</v>
      </c>
    </row>
    <row r="64" spans="1:19" x14ac:dyDescent="0.2">
      <c r="A64" s="7"/>
      <c r="B64" s="7"/>
      <c r="C64" s="7"/>
      <c r="D64" s="7">
        <v>201</v>
      </c>
      <c r="E64" s="8">
        <v>17.77197563</v>
      </c>
      <c r="F64" s="8">
        <v>19.769793119999999</v>
      </c>
      <c r="G64" s="8">
        <v>18.903088711818199</v>
      </c>
      <c r="H64" s="8">
        <v>0.67385125733764095</v>
      </c>
      <c r="I64" s="8">
        <v>3.56476799961453E-2</v>
      </c>
      <c r="J64" s="16"/>
      <c r="K64" s="7"/>
      <c r="L64" s="7"/>
      <c r="M64" s="7"/>
      <c r="N64" s="7">
        <v>201</v>
      </c>
      <c r="O64" s="8">
        <v>3.0845509729999998</v>
      </c>
      <c r="P64" s="8">
        <v>4.3112900160000001</v>
      </c>
      <c r="Q64" s="8">
        <v>3.6673279300909098</v>
      </c>
      <c r="R64" s="8">
        <v>0.37144913348453901</v>
      </c>
      <c r="S64" s="8">
        <v>0.10128604274429601</v>
      </c>
    </row>
    <row r="65" spans="1:19" x14ac:dyDescent="0.2">
      <c r="A65" s="59"/>
      <c r="B65" s="59"/>
      <c r="C65" s="59"/>
      <c r="D65" s="59">
        <v>202</v>
      </c>
      <c r="E65" s="60">
        <v>17.931235999999998</v>
      </c>
      <c r="F65" s="60">
        <v>21.038452119999999</v>
      </c>
      <c r="G65" s="60">
        <v>19.174466079999998</v>
      </c>
      <c r="H65" s="60">
        <v>0.88028490467183695</v>
      </c>
      <c r="I65" s="60">
        <v>4.5909226415958501E-2</v>
      </c>
      <c r="J65" s="16"/>
      <c r="K65" s="59"/>
      <c r="L65" s="59"/>
      <c r="M65" s="59"/>
      <c r="N65" s="59">
        <v>202</v>
      </c>
      <c r="O65" s="60">
        <v>2.755476662</v>
      </c>
      <c r="P65" s="60">
        <v>4.7465845150000003</v>
      </c>
      <c r="Q65" s="60">
        <v>3.87868836372727</v>
      </c>
      <c r="R65" s="60">
        <v>0.61447970174000599</v>
      </c>
      <c r="S65" s="60">
        <v>0.158424612682601</v>
      </c>
    </row>
    <row r="66" spans="1:19" x14ac:dyDescent="0.2">
      <c r="A66" s="7" t="s">
        <v>24</v>
      </c>
      <c r="B66" s="7" t="s">
        <v>71</v>
      </c>
      <c r="C66" s="7">
        <v>2019</v>
      </c>
      <c r="D66" s="7">
        <v>1</v>
      </c>
      <c r="E66" s="8">
        <v>22.6</v>
      </c>
      <c r="F66" s="8">
        <v>34.6</v>
      </c>
      <c r="G66" s="8">
        <v>28.686294416243701</v>
      </c>
      <c r="H66" s="8">
        <v>2.48108455848369</v>
      </c>
      <c r="I66" s="8">
        <v>8.6490242430154199E-2</v>
      </c>
      <c r="J66" s="16"/>
      <c r="K66" s="7" t="s">
        <v>25</v>
      </c>
      <c r="L66" s="7" t="s">
        <v>72</v>
      </c>
      <c r="M66" s="7">
        <v>2020</v>
      </c>
      <c r="N66" s="7">
        <v>4</v>
      </c>
      <c r="O66" s="8">
        <v>0.24638186500000001</v>
      </c>
      <c r="P66" s="8">
        <v>3.818918907</v>
      </c>
      <c r="Q66" s="8">
        <v>2.33918952717677</v>
      </c>
      <c r="R66" s="8">
        <v>0.72151379290721895</v>
      </c>
      <c r="S66" s="8">
        <v>0.30844605985306101</v>
      </c>
    </row>
    <row r="67" spans="1:19" x14ac:dyDescent="0.2">
      <c r="A67" s="7"/>
      <c r="B67" s="7"/>
      <c r="C67" s="7"/>
      <c r="D67" s="7">
        <v>201</v>
      </c>
      <c r="E67" s="8">
        <v>25.6</v>
      </c>
      <c r="F67" s="8">
        <v>35.299999999999997</v>
      </c>
      <c r="G67" s="8">
        <v>29.654545454545499</v>
      </c>
      <c r="H67" s="8">
        <v>2.73509182162634</v>
      </c>
      <c r="I67" s="8">
        <v>9.2231790428846397E-2</v>
      </c>
      <c r="J67" s="16"/>
      <c r="K67" s="7"/>
      <c r="L67" s="7"/>
      <c r="M67" s="7"/>
      <c r="N67" s="7">
        <v>201</v>
      </c>
      <c r="O67" s="8">
        <v>1.9136194959999999</v>
      </c>
      <c r="P67" s="8">
        <v>2.759047464</v>
      </c>
      <c r="Q67" s="8">
        <v>2.2735058602727301</v>
      </c>
      <c r="R67" s="8">
        <v>0.30665685715729601</v>
      </c>
      <c r="S67" s="8">
        <v>0.13488280919606199</v>
      </c>
    </row>
    <row r="68" spans="1:19" x14ac:dyDescent="0.2">
      <c r="A68" s="59"/>
      <c r="B68" s="59"/>
      <c r="C68" s="59"/>
      <c r="D68" s="59">
        <v>202</v>
      </c>
      <c r="E68" s="60">
        <v>24.6</v>
      </c>
      <c r="F68" s="60">
        <v>33.700000000000003</v>
      </c>
      <c r="G68" s="60">
        <v>29.0818181818182</v>
      </c>
      <c r="H68" s="60">
        <v>2.4939198791533701</v>
      </c>
      <c r="I68" s="60">
        <v>8.5755294375389396E-2</v>
      </c>
      <c r="J68" s="16"/>
      <c r="K68" s="59"/>
      <c r="L68" s="59"/>
      <c r="M68" s="59"/>
      <c r="N68" s="59">
        <v>202</v>
      </c>
      <c r="O68" s="60">
        <v>1.9485101739999999</v>
      </c>
      <c r="P68" s="60">
        <v>3.502487296</v>
      </c>
      <c r="Q68" s="60">
        <v>2.8256569402727298</v>
      </c>
      <c r="R68" s="60">
        <v>0.46614425869788501</v>
      </c>
      <c r="S68" s="60">
        <v>0.164968454611087</v>
      </c>
    </row>
    <row r="69" spans="1:19" x14ac:dyDescent="0.2">
      <c r="A69" s="7" t="s">
        <v>24</v>
      </c>
      <c r="B69" s="7" t="s">
        <v>72</v>
      </c>
      <c r="C69" s="7">
        <v>2018</v>
      </c>
      <c r="D69" s="7">
        <v>1</v>
      </c>
      <c r="E69" s="8">
        <v>18</v>
      </c>
      <c r="F69" s="8">
        <v>31</v>
      </c>
      <c r="G69" s="8">
        <v>23.191919191919201</v>
      </c>
      <c r="H69" s="8">
        <v>2.7080506697595501</v>
      </c>
      <c r="I69" s="8">
        <v>0.116766993164719</v>
      </c>
      <c r="J69" s="16"/>
      <c r="K69" s="7" t="s">
        <v>25</v>
      </c>
      <c r="L69" s="7" t="s">
        <v>72</v>
      </c>
      <c r="M69" s="7">
        <v>2020</v>
      </c>
      <c r="N69" s="7" t="s">
        <v>253</v>
      </c>
      <c r="O69" s="61">
        <v>8.9668919557999995</v>
      </c>
      <c r="P69" s="61">
        <v>22.718333753500001</v>
      </c>
      <c r="Q69" s="61">
        <v>15.0234783285227</v>
      </c>
      <c r="R69" s="61">
        <v>2.6355869873326001</v>
      </c>
      <c r="S69" s="61">
        <v>0.17543121038280601</v>
      </c>
    </row>
    <row r="70" spans="1:19" x14ac:dyDescent="0.2">
      <c r="A70" s="7"/>
      <c r="B70" s="7"/>
      <c r="C70" s="7"/>
      <c r="D70" s="7">
        <v>201</v>
      </c>
      <c r="E70" s="8">
        <v>19</v>
      </c>
      <c r="F70" s="8">
        <v>28</v>
      </c>
      <c r="G70" s="8">
        <v>22.272727272727298</v>
      </c>
      <c r="H70" s="8">
        <v>2.9014103153779902</v>
      </c>
      <c r="I70" s="8">
        <v>0.13026740191493</v>
      </c>
      <c r="J70" s="16"/>
      <c r="K70" s="7"/>
      <c r="L70" s="7"/>
      <c r="M70" s="7"/>
      <c r="N70" s="7">
        <v>201</v>
      </c>
      <c r="O70" s="8">
        <v>13.968644616500001</v>
      </c>
      <c r="P70" s="8">
        <v>17.5311263567</v>
      </c>
      <c r="Q70" s="8">
        <v>15.708960611572699</v>
      </c>
      <c r="R70" s="8">
        <v>1.2552494808024801</v>
      </c>
      <c r="S70" s="8">
        <v>7.9906590374779304E-2</v>
      </c>
    </row>
    <row r="71" spans="1:19" x14ac:dyDescent="0.2">
      <c r="A71" s="59"/>
      <c r="B71" s="59"/>
      <c r="C71" s="59"/>
      <c r="D71" s="59">
        <v>202</v>
      </c>
      <c r="E71" s="60">
        <v>19</v>
      </c>
      <c r="F71" s="60">
        <v>27</v>
      </c>
      <c r="G71" s="60">
        <v>22.090909090909101</v>
      </c>
      <c r="H71" s="60">
        <v>2.8090761988435098</v>
      </c>
      <c r="I71" s="60">
        <v>0.12715982793118799</v>
      </c>
      <c r="J71" s="16"/>
      <c r="K71" s="59"/>
      <c r="L71" s="59"/>
      <c r="M71" s="59"/>
      <c r="N71" s="59">
        <v>202</v>
      </c>
      <c r="O71" s="60">
        <v>13.447478549</v>
      </c>
      <c r="P71" s="60">
        <v>20.948302801899999</v>
      </c>
      <c r="Q71" s="60">
        <v>17.267270606172701</v>
      </c>
      <c r="R71" s="60">
        <v>2.15397566921984</v>
      </c>
      <c r="S71" s="60">
        <v>0.124743262461517</v>
      </c>
    </row>
    <row r="72" spans="1:19" x14ac:dyDescent="0.2">
      <c r="A72" s="7" t="s">
        <v>24</v>
      </c>
      <c r="B72" s="7" t="s">
        <v>72</v>
      </c>
      <c r="C72" s="7">
        <v>2019</v>
      </c>
      <c r="D72" s="7">
        <v>1</v>
      </c>
      <c r="E72" s="8">
        <v>25</v>
      </c>
      <c r="F72" s="8">
        <v>41</v>
      </c>
      <c r="G72" s="8">
        <v>31.782828282828302</v>
      </c>
      <c r="H72" s="8">
        <v>2.79744409828935</v>
      </c>
      <c r="I72" s="8">
        <v>8.8017468848131303E-2</v>
      </c>
      <c r="J72" s="16"/>
      <c r="K72" s="7" t="s">
        <v>25</v>
      </c>
      <c r="L72" s="7" t="s">
        <v>73</v>
      </c>
      <c r="M72" s="7">
        <v>2018</v>
      </c>
      <c r="N72" s="7">
        <v>1</v>
      </c>
      <c r="O72" s="8">
        <v>1.64</v>
      </c>
      <c r="P72" s="8">
        <v>6.06</v>
      </c>
      <c r="Q72" s="8">
        <v>4.2404615384615401</v>
      </c>
      <c r="R72" s="8">
        <v>0.83889242905971195</v>
      </c>
      <c r="S72" s="8">
        <v>0.19783045346617301</v>
      </c>
    </row>
    <row r="73" spans="1:19" x14ac:dyDescent="0.2">
      <c r="A73" s="7"/>
      <c r="B73" s="7"/>
      <c r="C73" s="7"/>
      <c r="D73" s="7">
        <v>201</v>
      </c>
      <c r="E73" s="8">
        <v>29</v>
      </c>
      <c r="F73" s="8">
        <v>34</v>
      </c>
      <c r="G73" s="8">
        <v>31.636363636363601</v>
      </c>
      <c r="H73" s="8">
        <v>1.80403587950613</v>
      </c>
      <c r="I73" s="8">
        <v>5.7024122628067303E-2</v>
      </c>
      <c r="J73" s="16"/>
      <c r="K73" s="7"/>
      <c r="L73" s="7"/>
      <c r="M73" s="7"/>
      <c r="N73" s="7">
        <v>201</v>
      </c>
      <c r="O73" s="8">
        <v>3.58</v>
      </c>
      <c r="P73" s="8">
        <v>5.7</v>
      </c>
      <c r="Q73" s="8">
        <v>4.56636363636364</v>
      </c>
      <c r="R73" s="8">
        <v>0.65948878272905798</v>
      </c>
      <c r="S73" s="8">
        <v>0.144423185546877</v>
      </c>
    </row>
    <row r="74" spans="1:19" x14ac:dyDescent="0.2">
      <c r="A74" s="59"/>
      <c r="B74" s="59"/>
      <c r="C74" s="59"/>
      <c r="D74" s="59">
        <v>202</v>
      </c>
      <c r="E74" s="60">
        <v>25</v>
      </c>
      <c r="F74" s="60">
        <v>38</v>
      </c>
      <c r="G74" s="60">
        <v>32.090909090909101</v>
      </c>
      <c r="H74" s="60">
        <v>3.9611752158809002</v>
      </c>
      <c r="I74" s="60">
        <v>0.123436054885807</v>
      </c>
      <c r="J74" s="16"/>
      <c r="K74" s="59"/>
      <c r="L74" s="59"/>
      <c r="M74" s="59"/>
      <c r="N74" s="59">
        <v>202</v>
      </c>
      <c r="O74" s="60">
        <v>1.76</v>
      </c>
      <c r="P74" s="60">
        <v>5.13</v>
      </c>
      <c r="Q74" s="60">
        <v>3.5345454545454502</v>
      </c>
      <c r="R74" s="60">
        <v>0.86546361721754195</v>
      </c>
      <c r="S74" s="60">
        <v>0.244858533677803</v>
      </c>
    </row>
    <row r="75" spans="1:19" x14ac:dyDescent="0.2">
      <c r="A75" s="7" t="s">
        <v>24</v>
      </c>
      <c r="B75" s="7" t="s">
        <v>72</v>
      </c>
      <c r="C75" s="7">
        <v>2019</v>
      </c>
      <c r="D75" s="7">
        <v>2</v>
      </c>
      <c r="E75" s="8">
        <v>15</v>
      </c>
      <c r="F75" s="8">
        <v>38</v>
      </c>
      <c r="G75" s="8">
        <v>27.585858585858599</v>
      </c>
      <c r="H75" s="8">
        <v>4.0467072558338497</v>
      </c>
      <c r="I75" s="8">
        <v>0.14669499023345001</v>
      </c>
      <c r="J75" s="16"/>
      <c r="K75" s="7" t="s">
        <v>25</v>
      </c>
      <c r="L75" s="7" t="s">
        <v>73</v>
      </c>
      <c r="M75" s="7">
        <v>2018</v>
      </c>
      <c r="N75" s="7">
        <v>2</v>
      </c>
      <c r="O75" s="8">
        <v>1</v>
      </c>
      <c r="P75" s="8">
        <v>5.96</v>
      </c>
      <c r="Q75" s="8">
        <v>3.8594416243654801</v>
      </c>
      <c r="R75" s="8">
        <v>0.90521684903053801</v>
      </c>
      <c r="S75" s="8">
        <v>0.234546065761355</v>
      </c>
    </row>
    <row r="76" spans="1:19" x14ac:dyDescent="0.2">
      <c r="A76" s="7"/>
      <c r="B76" s="7"/>
      <c r="C76" s="7"/>
      <c r="D76" s="7">
        <v>201</v>
      </c>
      <c r="E76" s="8">
        <v>19</v>
      </c>
      <c r="F76" s="8">
        <v>29</v>
      </c>
      <c r="G76" s="8">
        <v>26.363636363636399</v>
      </c>
      <c r="H76" s="8">
        <v>2.5796405669289402</v>
      </c>
      <c r="I76" s="8">
        <v>9.7848435297304595E-2</v>
      </c>
      <c r="J76" s="16"/>
      <c r="K76" s="7"/>
      <c r="L76" s="7"/>
      <c r="M76" s="7"/>
      <c r="N76" s="7">
        <v>201</v>
      </c>
      <c r="O76" s="8">
        <v>2.5299999999999998</v>
      </c>
      <c r="P76" s="8">
        <v>4.82</v>
      </c>
      <c r="Q76" s="8">
        <v>3.7918181818181802</v>
      </c>
      <c r="R76" s="8">
        <v>0.84824310409007397</v>
      </c>
      <c r="S76" s="8">
        <v>0.22370352781085601</v>
      </c>
    </row>
    <row r="77" spans="1:19" x14ac:dyDescent="0.2">
      <c r="A77" s="59"/>
      <c r="B77" s="59"/>
      <c r="C77" s="59"/>
      <c r="D77" s="59">
        <v>202</v>
      </c>
      <c r="E77" s="60">
        <v>26</v>
      </c>
      <c r="F77" s="60">
        <v>33</v>
      </c>
      <c r="G77" s="60">
        <v>29.818181818181799</v>
      </c>
      <c r="H77" s="60">
        <v>2.08893187146837</v>
      </c>
      <c r="I77" s="60">
        <v>7.0055642030951604E-2</v>
      </c>
      <c r="J77" s="16"/>
      <c r="K77" s="59"/>
      <c r="L77" s="59"/>
      <c r="M77" s="59"/>
      <c r="N77" s="59">
        <v>202</v>
      </c>
      <c r="O77" s="60">
        <v>2.4300000000000002</v>
      </c>
      <c r="P77" s="60">
        <v>4.8600000000000003</v>
      </c>
      <c r="Q77" s="60">
        <v>4.0827272727272703</v>
      </c>
      <c r="R77" s="60">
        <v>0.66087957918354401</v>
      </c>
      <c r="S77" s="60">
        <v>0.161872085749699</v>
      </c>
    </row>
    <row r="78" spans="1:19" x14ac:dyDescent="0.2">
      <c r="A78" s="7" t="s">
        <v>24</v>
      </c>
      <c r="B78" s="7" t="s">
        <v>72</v>
      </c>
      <c r="C78" s="7">
        <v>2019</v>
      </c>
      <c r="D78" s="7">
        <v>3</v>
      </c>
      <c r="E78" s="8">
        <v>17</v>
      </c>
      <c r="F78" s="8">
        <v>36</v>
      </c>
      <c r="G78" s="8">
        <v>26.025252525252501</v>
      </c>
      <c r="H78" s="8">
        <v>3.7840660706808298</v>
      </c>
      <c r="I78" s="8">
        <v>0.145399783037998</v>
      </c>
      <c r="J78" s="16"/>
      <c r="K78" s="7" t="s">
        <v>25</v>
      </c>
      <c r="L78" s="7" t="s">
        <v>73</v>
      </c>
      <c r="M78" s="7">
        <v>2018</v>
      </c>
      <c r="N78" s="7">
        <v>3</v>
      </c>
      <c r="O78" s="8">
        <v>0.31</v>
      </c>
      <c r="P78" s="8">
        <v>4.16</v>
      </c>
      <c r="Q78" s="8">
        <v>2.17169230769231</v>
      </c>
      <c r="R78" s="8">
        <v>0.88437216806136199</v>
      </c>
      <c r="S78" s="8">
        <v>0.40722719555106601</v>
      </c>
    </row>
    <row r="79" spans="1:19" x14ac:dyDescent="0.2">
      <c r="A79" s="7"/>
      <c r="B79" s="7"/>
      <c r="C79" s="7"/>
      <c r="D79" s="7">
        <v>201</v>
      </c>
      <c r="E79" s="8">
        <v>21</v>
      </c>
      <c r="F79" s="8">
        <v>29</v>
      </c>
      <c r="G79" s="8">
        <v>25.272727272727298</v>
      </c>
      <c r="H79" s="8">
        <v>2.4120907566221099</v>
      </c>
      <c r="I79" s="8">
        <v>9.5442440010227295E-2</v>
      </c>
      <c r="J79" s="16"/>
      <c r="K79" s="7"/>
      <c r="L79" s="7"/>
      <c r="M79" s="7"/>
      <c r="N79" s="7">
        <v>201</v>
      </c>
      <c r="O79" s="8">
        <v>0.81</v>
      </c>
      <c r="P79" s="8">
        <v>3.9</v>
      </c>
      <c r="Q79" s="8">
        <v>2.1290909090909098</v>
      </c>
      <c r="R79" s="8">
        <v>1.0644383922562599</v>
      </c>
      <c r="S79" s="8">
        <v>0.49994971455247</v>
      </c>
    </row>
    <row r="80" spans="1:19" x14ac:dyDescent="0.2">
      <c r="A80" s="59"/>
      <c r="B80" s="59"/>
      <c r="C80" s="59"/>
      <c r="D80" s="59">
        <v>202</v>
      </c>
      <c r="E80" s="60">
        <v>25</v>
      </c>
      <c r="F80" s="60">
        <v>31</v>
      </c>
      <c r="G80" s="60">
        <v>28.090909090909101</v>
      </c>
      <c r="H80" s="60">
        <v>2.3855626361320099</v>
      </c>
      <c r="I80" s="60">
        <v>8.4922941739327101E-2</v>
      </c>
      <c r="J80" s="16"/>
      <c r="K80" s="59"/>
      <c r="L80" s="59"/>
      <c r="M80" s="59"/>
      <c r="N80" s="59">
        <v>202</v>
      </c>
      <c r="O80" s="60">
        <v>1.39</v>
      </c>
      <c r="P80" s="60">
        <v>3.36</v>
      </c>
      <c r="Q80" s="60">
        <v>2.2949999999999999</v>
      </c>
      <c r="R80" s="60">
        <v>0.68103271254438003</v>
      </c>
      <c r="S80" s="60">
        <v>0.29674627997576503</v>
      </c>
    </row>
    <row r="81" spans="1:19" x14ac:dyDescent="0.2">
      <c r="A81" s="7" t="s">
        <v>24</v>
      </c>
      <c r="B81" s="7" t="s">
        <v>72</v>
      </c>
      <c r="C81" s="7">
        <v>2020</v>
      </c>
      <c r="D81" s="7">
        <v>2</v>
      </c>
      <c r="E81" s="8">
        <v>9.6</v>
      </c>
      <c r="F81" s="8">
        <v>34.799999999999997</v>
      </c>
      <c r="G81" s="8">
        <v>23.3333333333333</v>
      </c>
      <c r="H81" s="8">
        <v>4.7440050333389401</v>
      </c>
      <c r="I81" s="8">
        <v>0.20331450142881199</v>
      </c>
      <c r="J81" s="16"/>
      <c r="K81" s="7" t="s">
        <v>25</v>
      </c>
      <c r="L81" s="7" t="s">
        <v>73</v>
      </c>
      <c r="M81" s="7">
        <v>2018</v>
      </c>
      <c r="N81" s="7" t="s">
        <v>253</v>
      </c>
      <c r="O81" s="61">
        <v>3.55</v>
      </c>
      <c r="P81" s="61">
        <v>15.46</v>
      </c>
      <c r="Q81" s="61">
        <v>10.206497461928899</v>
      </c>
      <c r="R81" s="61">
        <v>2.36213031147985</v>
      </c>
      <c r="S81" s="61">
        <v>0.23143397823698</v>
      </c>
    </row>
    <row r="82" spans="1:19" x14ac:dyDescent="0.2">
      <c r="A82" s="7"/>
      <c r="B82" s="7"/>
      <c r="C82" s="7"/>
      <c r="D82" s="7">
        <v>201</v>
      </c>
      <c r="E82" s="8">
        <v>19.2</v>
      </c>
      <c r="F82" s="8">
        <v>33.6</v>
      </c>
      <c r="G82" s="8">
        <v>23.6727272727273</v>
      </c>
      <c r="H82" s="8">
        <v>3.8359069094781</v>
      </c>
      <c r="I82" s="8">
        <v>0.16203907835737</v>
      </c>
      <c r="J82" s="16"/>
      <c r="K82" s="7"/>
      <c r="L82" s="7"/>
      <c r="M82" s="7"/>
      <c r="N82" s="7">
        <v>201</v>
      </c>
      <c r="O82" s="8">
        <v>7.72</v>
      </c>
      <c r="P82" s="8">
        <v>13.52</v>
      </c>
      <c r="Q82" s="8">
        <v>10.4872727272727</v>
      </c>
      <c r="R82" s="8">
        <v>2.0782015826627198</v>
      </c>
      <c r="S82" s="8">
        <v>0.198164159234482</v>
      </c>
    </row>
    <row r="83" spans="1:19" x14ac:dyDescent="0.2">
      <c r="A83" s="59"/>
      <c r="B83" s="59"/>
      <c r="C83" s="59"/>
      <c r="D83" s="59">
        <v>202</v>
      </c>
      <c r="E83" s="60">
        <v>21.6</v>
      </c>
      <c r="F83" s="60">
        <v>30</v>
      </c>
      <c r="G83" s="60">
        <v>26.181818181818201</v>
      </c>
      <c r="H83" s="60">
        <v>2.2653115378764901</v>
      </c>
      <c r="I83" s="60">
        <v>8.6522315682782694E-2</v>
      </c>
      <c r="J83" s="16"/>
      <c r="K83" s="59"/>
      <c r="L83" s="59"/>
      <c r="M83" s="59"/>
      <c r="N83" s="59">
        <v>202</v>
      </c>
      <c r="O83" s="60">
        <v>4.1900000000000004</v>
      </c>
      <c r="P83" s="60">
        <v>12.95</v>
      </c>
      <c r="Q83" s="60">
        <v>9.7036363636363596</v>
      </c>
      <c r="R83" s="60">
        <v>2.2684191531869602</v>
      </c>
      <c r="S83" s="60">
        <v>0.23377000829170499</v>
      </c>
    </row>
    <row r="84" spans="1:19" x14ac:dyDescent="0.2">
      <c r="A84" s="7" t="s">
        <v>24</v>
      </c>
      <c r="B84" s="7" t="s">
        <v>72</v>
      </c>
      <c r="C84" s="7">
        <v>2020</v>
      </c>
      <c r="D84" s="7">
        <v>3</v>
      </c>
      <c r="E84" s="8">
        <v>15.6</v>
      </c>
      <c r="F84" s="8">
        <v>36</v>
      </c>
      <c r="G84" s="8">
        <v>26.6727272727273</v>
      </c>
      <c r="H84" s="8">
        <v>3.64216196691781</v>
      </c>
      <c r="I84" s="8">
        <v>0.136550039659495</v>
      </c>
      <c r="J84" s="16"/>
      <c r="K84" s="7" t="s">
        <v>25</v>
      </c>
      <c r="L84" s="7" t="s">
        <v>73</v>
      </c>
      <c r="M84" s="7">
        <v>2019</v>
      </c>
      <c r="N84" s="7">
        <v>1</v>
      </c>
      <c r="O84" s="8">
        <v>2.11</v>
      </c>
      <c r="P84" s="8">
        <v>7.38</v>
      </c>
      <c r="Q84" s="8">
        <v>5.2927692307692302</v>
      </c>
      <c r="R84" s="8">
        <v>1.05948515170211</v>
      </c>
      <c r="S84" s="8">
        <v>0.200175958086902</v>
      </c>
    </row>
    <row r="85" spans="1:19" x14ac:dyDescent="0.2">
      <c r="A85" s="7"/>
      <c r="B85" s="7"/>
      <c r="C85" s="7"/>
      <c r="D85" s="7">
        <v>201</v>
      </c>
      <c r="E85" s="8">
        <v>24</v>
      </c>
      <c r="F85" s="8">
        <v>30</v>
      </c>
      <c r="G85" s="8">
        <v>26.072727272727299</v>
      </c>
      <c r="H85" s="8">
        <v>2.0144929431948402</v>
      </c>
      <c r="I85" s="8">
        <v>7.7264373692968194E-2</v>
      </c>
      <c r="J85" s="16"/>
      <c r="K85" s="7"/>
      <c r="L85" s="7"/>
      <c r="M85" s="7"/>
      <c r="N85" s="7">
        <v>201</v>
      </c>
      <c r="O85" s="8">
        <v>3.94</v>
      </c>
      <c r="P85" s="8">
        <v>7.23</v>
      </c>
      <c r="Q85" s="8">
        <v>5.4772727272727302</v>
      </c>
      <c r="R85" s="8">
        <v>0.96075065349018596</v>
      </c>
      <c r="S85" s="8">
        <v>0.17540675831356101</v>
      </c>
    </row>
    <row r="86" spans="1:19" x14ac:dyDescent="0.2">
      <c r="A86" s="59"/>
      <c r="B86" s="59"/>
      <c r="C86" s="59"/>
      <c r="D86" s="59">
        <v>202</v>
      </c>
      <c r="E86" s="60">
        <v>21.6</v>
      </c>
      <c r="F86" s="60">
        <v>31.2</v>
      </c>
      <c r="G86" s="60">
        <v>28.2545454545455</v>
      </c>
      <c r="H86" s="60">
        <v>2.8072633066257402</v>
      </c>
      <c r="I86" s="60">
        <v>9.9356165935917395E-2</v>
      </c>
      <c r="J86" s="16"/>
      <c r="K86" s="59"/>
      <c r="L86" s="59"/>
      <c r="M86" s="59"/>
      <c r="N86" s="59">
        <v>202</v>
      </c>
      <c r="O86" s="60">
        <v>4.4800000000000004</v>
      </c>
      <c r="P86" s="60">
        <v>6.6</v>
      </c>
      <c r="Q86" s="60">
        <v>5.9981818181818198</v>
      </c>
      <c r="R86" s="60">
        <v>0.59569821523684596</v>
      </c>
      <c r="S86" s="60">
        <v>9.9313130760916996E-2</v>
      </c>
    </row>
    <row r="87" spans="1:19" x14ac:dyDescent="0.2">
      <c r="A87" s="7" t="s">
        <v>24</v>
      </c>
      <c r="B87" s="7" t="s">
        <v>73</v>
      </c>
      <c r="C87" s="7">
        <v>2018</v>
      </c>
      <c r="D87" s="7">
        <v>1</v>
      </c>
      <c r="E87" s="8">
        <v>17</v>
      </c>
      <c r="F87" s="8">
        <v>32</v>
      </c>
      <c r="G87" s="8">
        <v>22.877005347593599</v>
      </c>
      <c r="H87" s="8">
        <v>2.5884058312565799</v>
      </c>
      <c r="I87" s="8">
        <v>0.11314443441911699</v>
      </c>
      <c r="J87" s="16"/>
      <c r="K87" s="7" t="s">
        <v>25</v>
      </c>
      <c r="L87" s="7" t="s">
        <v>73</v>
      </c>
      <c r="M87" s="7">
        <v>2019</v>
      </c>
      <c r="N87" s="7">
        <v>2</v>
      </c>
      <c r="O87" s="8">
        <v>0.64</v>
      </c>
      <c r="P87" s="8">
        <v>5.04</v>
      </c>
      <c r="Q87" s="8">
        <v>2.99314720812183</v>
      </c>
      <c r="R87" s="8">
        <v>0.86760239862321598</v>
      </c>
      <c r="S87" s="8">
        <v>0.28986292296917399</v>
      </c>
    </row>
    <row r="88" spans="1:19" x14ac:dyDescent="0.2">
      <c r="A88" s="7"/>
      <c r="B88" s="7"/>
      <c r="C88" s="7"/>
      <c r="D88" s="7">
        <v>201</v>
      </c>
      <c r="E88" s="8">
        <v>22</v>
      </c>
      <c r="F88" s="8">
        <v>25</v>
      </c>
      <c r="G88" s="8">
        <v>23.5555555555556</v>
      </c>
      <c r="H88" s="8">
        <v>1.1303883305208799</v>
      </c>
      <c r="I88" s="8">
        <v>4.7988183842867502E-2</v>
      </c>
      <c r="J88" s="16"/>
      <c r="K88" s="7"/>
      <c r="L88" s="7"/>
      <c r="M88" s="7"/>
      <c r="N88" s="7">
        <v>201</v>
      </c>
      <c r="O88" s="8">
        <v>2.2200000000000002</v>
      </c>
      <c r="P88" s="8">
        <v>3.3</v>
      </c>
      <c r="Q88" s="8">
        <v>2.6681818181818202</v>
      </c>
      <c r="R88" s="8">
        <v>0.34102252658198901</v>
      </c>
      <c r="S88" s="8">
        <v>0.12781082767979199</v>
      </c>
    </row>
    <row r="89" spans="1:19" x14ac:dyDescent="0.2">
      <c r="A89" s="59"/>
      <c r="B89" s="59"/>
      <c r="C89" s="59"/>
      <c r="D89" s="59">
        <v>202</v>
      </c>
      <c r="E89" s="60">
        <v>20</v>
      </c>
      <c r="F89" s="60">
        <v>27</v>
      </c>
      <c r="G89" s="60">
        <v>23.363636363636399</v>
      </c>
      <c r="H89" s="60">
        <v>2.1574395598823699</v>
      </c>
      <c r="I89" s="60">
        <v>9.2341771045549095E-2</v>
      </c>
      <c r="J89" s="16"/>
      <c r="K89" s="59"/>
      <c r="L89" s="59"/>
      <c r="M89" s="59"/>
      <c r="N89" s="59">
        <v>202</v>
      </c>
      <c r="O89" s="60">
        <v>2.11</v>
      </c>
      <c r="P89" s="60">
        <v>4.45</v>
      </c>
      <c r="Q89" s="60">
        <v>3.4518181818181799</v>
      </c>
      <c r="R89" s="60">
        <v>0.71332766919303203</v>
      </c>
      <c r="S89" s="60">
        <v>0.20665273534694101</v>
      </c>
    </row>
    <row r="90" spans="1:19" x14ac:dyDescent="0.2">
      <c r="A90" s="7" t="s">
        <v>24</v>
      </c>
      <c r="B90" s="7" t="s">
        <v>73</v>
      </c>
      <c r="C90" s="7">
        <v>2018</v>
      </c>
      <c r="D90" s="7">
        <v>3</v>
      </c>
      <c r="E90" s="8">
        <v>9</v>
      </c>
      <c r="F90" s="8">
        <v>30</v>
      </c>
      <c r="G90" s="8">
        <v>18.520304568527902</v>
      </c>
      <c r="H90" s="8">
        <v>4.3002247103873499</v>
      </c>
      <c r="I90" s="8">
        <v>0.23218974042656099</v>
      </c>
      <c r="J90" s="16"/>
      <c r="K90" s="7" t="s">
        <v>25</v>
      </c>
      <c r="L90" s="7" t="s">
        <v>73</v>
      </c>
      <c r="M90" s="7">
        <v>2019</v>
      </c>
      <c r="N90" s="7">
        <v>3</v>
      </c>
      <c r="O90" s="8">
        <v>0.89</v>
      </c>
      <c r="P90" s="8">
        <v>4.93</v>
      </c>
      <c r="Q90" s="8">
        <v>3.0986294416243698</v>
      </c>
      <c r="R90" s="8">
        <v>0.78879503153977204</v>
      </c>
      <c r="S90" s="8">
        <v>0.25456255625269902</v>
      </c>
    </row>
    <row r="91" spans="1:19" x14ac:dyDescent="0.2">
      <c r="A91" s="7"/>
      <c r="B91" s="7"/>
      <c r="C91" s="7"/>
      <c r="D91" s="7">
        <v>201</v>
      </c>
      <c r="E91" s="8">
        <v>12</v>
      </c>
      <c r="F91" s="8">
        <v>24</v>
      </c>
      <c r="G91" s="8">
        <v>18.909090909090899</v>
      </c>
      <c r="H91" s="8">
        <v>4.5924839782964</v>
      </c>
      <c r="I91" s="8">
        <v>0.24287174885221299</v>
      </c>
      <c r="J91" s="16"/>
      <c r="K91" s="7"/>
      <c r="L91" s="7"/>
      <c r="M91" s="7"/>
      <c r="N91" s="7">
        <v>201</v>
      </c>
      <c r="O91" s="8">
        <v>2.11</v>
      </c>
      <c r="P91" s="8">
        <v>3.92</v>
      </c>
      <c r="Q91" s="8">
        <v>3.0945454545454498</v>
      </c>
      <c r="R91" s="8">
        <v>0.67418637833115003</v>
      </c>
      <c r="S91" s="8">
        <v>0.217862813209244</v>
      </c>
    </row>
    <row r="92" spans="1:19" x14ac:dyDescent="0.2">
      <c r="A92" s="59"/>
      <c r="B92" s="59"/>
      <c r="C92" s="59"/>
      <c r="D92" s="59">
        <v>202</v>
      </c>
      <c r="E92" s="60">
        <v>12.5</v>
      </c>
      <c r="F92" s="60">
        <v>22.5</v>
      </c>
      <c r="G92" s="60">
        <v>18.272727272727298</v>
      </c>
      <c r="H92" s="60">
        <v>2.7781615896455398</v>
      </c>
      <c r="I92" s="60">
        <v>0.15203869396070099</v>
      </c>
      <c r="J92" s="16"/>
      <c r="K92" s="59"/>
      <c r="L92" s="59"/>
      <c r="M92" s="59"/>
      <c r="N92" s="59">
        <v>202</v>
      </c>
      <c r="O92" s="60">
        <v>2.99</v>
      </c>
      <c r="P92" s="60">
        <v>4.42</v>
      </c>
      <c r="Q92" s="60">
        <v>3.43363636363636</v>
      </c>
      <c r="R92" s="60">
        <v>0.44437085249311098</v>
      </c>
      <c r="S92" s="60">
        <v>0.129416981133816</v>
      </c>
    </row>
    <row r="93" spans="1:19" x14ac:dyDescent="0.2">
      <c r="A93" s="7" t="s">
        <v>24</v>
      </c>
      <c r="B93" s="7" t="s">
        <v>73</v>
      </c>
      <c r="C93" s="7">
        <v>2019</v>
      </c>
      <c r="D93" s="7">
        <v>1</v>
      </c>
      <c r="E93" s="8">
        <v>16</v>
      </c>
      <c r="F93" s="8">
        <v>35.5</v>
      </c>
      <c r="G93" s="8">
        <v>26.868527918781702</v>
      </c>
      <c r="H93" s="8">
        <v>3.0317241618177002</v>
      </c>
      <c r="I93" s="8">
        <v>0.11283551413691199</v>
      </c>
      <c r="J93" s="16"/>
      <c r="K93" s="7" t="s">
        <v>25</v>
      </c>
      <c r="L93" s="7" t="s">
        <v>73</v>
      </c>
      <c r="M93" s="7">
        <v>2019</v>
      </c>
      <c r="N93" s="7">
        <v>4</v>
      </c>
      <c r="O93" s="8">
        <v>1.0900000000000001</v>
      </c>
      <c r="P93" s="8">
        <v>4.0599999999999996</v>
      </c>
      <c r="Q93" s="8">
        <v>2.5795939086294402</v>
      </c>
      <c r="R93" s="8">
        <v>0.688437181314147</v>
      </c>
      <c r="S93" s="8">
        <v>0.26687812333993199</v>
      </c>
    </row>
    <row r="94" spans="1:19" x14ac:dyDescent="0.2">
      <c r="A94" s="7"/>
      <c r="B94" s="7"/>
      <c r="C94" s="7"/>
      <c r="D94" s="7">
        <v>201</v>
      </c>
      <c r="E94" s="8">
        <v>21</v>
      </c>
      <c r="F94" s="8">
        <v>32</v>
      </c>
      <c r="G94" s="8">
        <v>27</v>
      </c>
      <c r="H94" s="8">
        <v>3.0983866769659301</v>
      </c>
      <c r="I94" s="8">
        <v>0.114755062109849</v>
      </c>
      <c r="J94" s="16"/>
      <c r="K94" s="7"/>
      <c r="L94" s="7"/>
      <c r="M94" s="7"/>
      <c r="N94" s="7">
        <v>201</v>
      </c>
      <c r="O94" s="8">
        <v>1.72</v>
      </c>
      <c r="P94" s="8">
        <v>3.52</v>
      </c>
      <c r="Q94" s="8">
        <v>2.72</v>
      </c>
      <c r="R94" s="8">
        <v>0.60832557072672899</v>
      </c>
      <c r="S94" s="8">
        <v>0.223649106884827</v>
      </c>
    </row>
    <row r="95" spans="1:19" x14ac:dyDescent="0.2">
      <c r="A95" s="59"/>
      <c r="B95" s="59"/>
      <c r="C95" s="59"/>
      <c r="D95" s="59">
        <v>202</v>
      </c>
      <c r="E95" s="60">
        <v>26</v>
      </c>
      <c r="F95" s="60">
        <v>32</v>
      </c>
      <c r="G95" s="60">
        <v>29.136363636363601</v>
      </c>
      <c r="H95" s="60">
        <v>1.87204312304644</v>
      </c>
      <c r="I95" s="60">
        <v>6.4251090026554797E-2</v>
      </c>
      <c r="J95" s="16"/>
      <c r="K95" s="59"/>
      <c r="L95" s="59"/>
      <c r="M95" s="59"/>
      <c r="N95" s="59">
        <v>202</v>
      </c>
      <c r="O95" s="60">
        <v>2.3199999999999998</v>
      </c>
      <c r="P95" s="60">
        <v>3.37</v>
      </c>
      <c r="Q95" s="60">
        <v>2.7827272727272701</v>
      </c>
      <c r="R95" s="60">
        <v>0.30354870808787499</v>
      </c>
      <c r="S95" s="60">
        <v>0.109083168538603</v>
      </c>
    </row>
    <row r="96" spans="1:19" x14ac:dyDescent="0.2">
      <c r="A96" s="7" t="s">
        <v>24</v>
      </c>
      <c r="B96" s="7" t="s">
        <v>73</v>
      </c>
      <c r="C96" s="7">
        <v>2019</v>
      </c>
      <c r="D96" s="7">
        <v>2</v>
      </c>
      <c r="E96" s="8">
        <v>7.5</v>
      </c>
      <c r="F96" s="8">
        <v>23.2</v>
      </c>
      <c r="G96" s="8">
        <v>15.817676767676801</v>
      </c>
      <c r="H96" s="8">
        <v>3.2136827801980998</v>
      </c>
      <c r="I96" s="8">
        <v>0.20317034084077501</v>
      </c>
      <c r="J96" s="16"/>
      <c r="K96" s="7" t="s">
        <v>25</v>
      </c>
      <c r="L96" s="7" t="s">
        <v>73</v>
      </c>
      <c r="M96" s="7">
        <v>2019</v>
      </c>
      <c r="N96" s="7">
        <v>5</v>
      </c>
      <c r="O96" s="8">
        <v>0.71</v>
      </c>
      <c r="P96" s="8">
        <v>3.61</v>
      </c>
      <c r="Q96" s="8">
        <v>2.2304545454545499</v>
      </c>
      <c r="R96" s="8">
        <v>0.64758457531611702</v>
      </c>
      <c r="S96" s="8">
        <v>0.290337490461679</v>
      </c>
    </row>
    <row r="97" spans="1:19" x14ac:dyDescent="0.2">
      <c r="A97" s="7"/>
      <c r="B97" s="7"/>
      <c r="C97" s="7"/>
      <c r="D97" s="7">
        <v>201</v>
      </c>
      <c r="E97" s="8">
        <v>13</v>
      </c>
      <c r="F97" s="8">
        <v>16.7</v>
      </c>
      <c r="G97" s="8">
        <v>15.0636363636364</v>
      </c>
      <c r="H97" s="8">
        <v>1.05950245612998</v>
      </c>
      <c r="I97" s="8">
        <v>7.0335105717741403E-2</v>
      </c>
      <c r="J97" s="16"/>
      <c r="K97" s="7"/>
      <c r="L97" s="7"/>
      <c r="M97" s="7"/>
      <c r="N97" s="7">
        <v>201</v>
      </c>
      <c r="O97" s="8">
        <v>1.44</v>
      </c>
      <c r="P97" s="8">
        <v>3.53</v>
      </c>
      <c r="Q97" s="8">
        <v>2.3981818181818202</v>
      </c>
      <c r="R97" s="8">
        <v>0.66751506622424905</v>
      </c>
      <c r="S97" s="8">
        <v>0.27834214285317399</v>
      </c>
    </row>
    <row r="98" spans="1:19" x14ac:dyDescent="0.2">
      <c r="A98" s="59"/>
      <c r="B98" s="59"/>
      <c r="C98" s="59"/>
      <c r="D98" s="59">
        <v>202</v>
      </c>
      <c r="E98" s="60">
        <v>14</v>
      </c>
      <c r="F98" s="60">
        <v>18.8</v>
      </c>
      <c r="G98" s="60">
        <v>16.0363636363636</v>
      </c>
      <c r="H98" s="60">
        <v>1.35961224418783</v>
      </c>
      <c r="I98" s="60">
        <v>8.4783076451621794E-2</v>
      </c>
      <c r="J98" s="16"/>
      <c r="K98" s="59"/>
      <c r="L98" s="59"/>
      <c r="M98" s="59"/>
      <c r="N98" s="59">
        <v>202</v>
      </c>
      <c r="O98" s="60">
        <v>1.44</v>
      </c>
      <c r="P98" s="60">
        <v>3.01</v>
      </c>
      <c r="Q98" s="60">
        <v>2.3945454545454501</v>
      </c>
      <c r="R98" s="60">
        <v>0.430240947292645</v>
      </c>
      <c r="S98" s="60">
        <v>0.179675414586906</v>
      </c>
    </row>
    <row r="99" spans="1:19" x14ac:dyDescent="0.2">
      <c r="A99" s="7" t="s">
        <v>24</v>
      </c>
      <c r="B99" s="7" t="s">
        <v>73</v>
      </c>
      <c r="C99" s="7">
        <v>2019</v>
      </c>
      <c r="D99" s="7">
        <v>3</v>
      </c>
      <c r="E99" s="8">
        <v>5.3</v>
      </c>
      <c r="F99" s="8">
        <v>24.3</v>
      </c>
      <c r="G99" s="8">
        <v>16.588888888888899</v>
      </c>
      <c r="H99" s="8">
        <v>3.2939843304602299</v>
      </c>
      <c r="I99" s="8">
        <v>0.19856569975982599</v>
      </c>
      <c r="J99" s="16"/>
      <c r="K99" s="7" t="s">
        <v>25</v>
      </c>
      <c r="L99" s="7" t="s">
        <v>73</v>
      </c>
      <c r="M99" s="7">
        <v>2019</v>
      </c>
      <c r="N99" s="7" t="s">
        <v>253</v>
      </c>
      <c r="O99" s="61">
        <v>1.96</v>
      </c>
      <c r="P99" s="61">
        <v>23.59</v>
      </c>
      <c r="Q99" s="61">
        <v>16.070606060606099</v>
      </c>
      <c r="R99" s="61">
        <v>3.66105593992949</v>
      </c>
      <c r="S99" s="61">
        <v>0.22781069526082501</v>
      </c>
    </row>
    <row r="100" spans="1:19" x14ac:dyDescent="0.2">
      <c r="A100" s="7"/>
      <c r="B100" s="7"/>
      <c r="C100" s="7"/>
      <c r="D100" s="7">
        <v>201</v>
      </c>
      <c r="E100" s="8">
        <v>13.3</v>
      </c>
      <c r="F100" s="8">
        <v>18</v>
      </c>
      <c r="G100" s="8">
        <v>15.445454545454499</v>
      </c>
      <c r="H100" s="8">
        <v>1.5201076516902601</v>
      </c>
      <c r="I100" s="8">
        <v>9.8417799697427005E-2</v>
      </c>
      <c r="J100" s="16"/>
      <c r="K100" s="7"/>
      <c r="L100" s="7"/>
      <c r="M100" s="7"/>
      <c r="N100" s="7">
        <v>201</v>
      </c>
      <c r="O100" s="8">
        <v>12.76</v>
      </c>
      <c r="P100" s="8">
        <v>20.48</v>
      </c>
      <c r="Q100" s="8">
        <v>16.358181818181802</v>
      </c>
      <c r="R100" s="8">
        <v>2.67936865019287</v>
      </c>
      <c r="S100" s="8">
        <v>0.163793793220638</v>
      </c>
    </row>
    <row r="101" spans="1:19" x14ac:dyDescent="0.2">
      <c r="A101" s="59"/>
      <c r="B101" s="59"/>
      <c r="C101" s="59"/>
      <c r="D101" s="59">
        <v>202</v>
      </c>
      <c r="E101" s="60">
        <v>14.8</v>
      </c>
      <c r="F101" s="60">
        <v>20.8</v>
      </c>
      <c r="G101" s="60">
        <v>17.727272727272702</v>
      </c>
      <c r="H101" s="60">
        <v>2.0000454540289399</v>
      </c>
      <c r="I101" s="60">
        <v>0.11282307689394</v>
      </c>
      <c r="J101" s="16"/>
      <c r="K101" s="59"/>
      <c r="L101" s="59"/>
      <c r="M101" s="59"/>
      <c r="N101" s="59">
        <v>202</v>
      </c>
      <c r="O101" s="60">
        <v>14.83</v>
      </c>
      <c r="P101" s="60">
        <v>21.02</v>
      </c>
      <c r="Q101" s="60">
        <v>18.060909090909099</v>
      </c>
      <c r="R101" s="60">
        <v>1.8824901303616699</v>
      </c>
      <c r="S101" s="60">
        <v>0.10423008725010501</v>
      </c>
    </row>
    <row r="102" spans="1:19" x14ac:dyDescent="0.2">
      <c r="A102" s="7" t="s">
        <v>24</v>
      </c>
      <c r="B102" s="7" t="s">
        <v>73</v>
      </c>
      <c r="C102" s="7">
        <v>2019</v>
      </c>
      <c r="D102" s="7">
        <v>4</v>
      </c>
      <c r="E102" s="8">
        <v>4.3</v>
      </c>
      <c r="F102" s="8">
        <v>23.5</v>
      </c>
      <c r="G102" s="8">
        <v>15.452020202020201</v>
      </c>
      <c r="H102" s="8">
        <v>3.6517113656567899</v>
      </c>
      <c r="I102" s="8">
        <v>0.23632582134337099</v>
      </c>
      <c r="J102" s="16"/>
      <c r="K102" s="7" t="s">
        <v>25</v>
      </c>
      <c r="L102" s="7" t="s">
        <v>73</v>
      </c>
      <c r="M102" s="7">
        <v>2020</v>
      </c>
      <c r="N102" s="7">
        <v>1</v>
      </c>
      <c r="O102" s="8">
        <v>1.89</v>
      </c>
      <c r="P102" s="8">
        <v>9.31</v>
      </c>
      <c r="Q102" s="8">
        <v>5.9469696969696999</v>
      </c>
      <c r="R102" s="8">
        <v>1.4298208716358101</v>
      </c>
      <c r="S102" s="8">
        <v>0.24042847777825099</v>
      </c>
    </row>
    <row r="103" spans="1:19" x14ac:dyDescent="0.2">
      <c r="A103" s="7"/>
      <c r="B103" s="7"/>
      <c r="C103" s="7"/>
      <c r="D103" s="7">
        <v>201</v>
      </c>
      <c r="E103" s="8">
        <v>12.3</v>
      </c>
      <c r="F103" s="8">
        <v>18</v>
      </c>
      <c r="G103" s="8">
        <v>15.3545454545455</v>
      </c>
      <c r="H103" s="8">
        <v>1.8779582723605099</v>
      </c>
      <c r="I103" s="8">
        <v>0.12230634100630899</v>
      </c>
      <c r="J103" s="16"/>
      <c r="K103" s="7"/>
      <c r="L103" s="7"/>
      <c r="M103" s="7"/>
      <c r="N103" s="7">
        <v>201</v>
      </c>
      <c r="O103" s="8">
        <v>5.45</v>
      </c>
      <c r="P103" s="8">
        <v>8.17</v>
      </c>
      <c r="Q103" s="8">
        <v>6.8554545454545499</v>
      </c>
      <c r="R103" s="8">
        <v>0.90555357253299595</v>
      </c>
      <c r="S103" s="8">
        <v>0.13209241874901201</v>
      </c>
    </row>
    <row r="104" spans="1:19" x14ac:dyDescent="0.2">
      <c r="A104" s="59"/>
      <c r="B104" s="59"/>
      <c r="C104" s="59"/>
      <c r="D104" s="59">
        <v>202</v>
      </c>
      <c r="E104" s="60">
        <v>14.8</v>
      </c>
      <c r="F104" s="60">
        <v>19.5</v>
      </c>
      <c r="G104" s="60">
        <v>16.527272727272699</v>
      </c>
      <c r="H104" s="60">
        <v>1.4100290132411499</v>
      </c>
      <c r="I104" s="60">
        <v>8.5315286829772699E-2</v>
      </c>
      <c r="J104" s="16"/>
      <c r="K104" s="59"/>
      <c r="L104" s="59"/>
      <c r="M104" s="59"/>
      <c r="N104" s="59">
        <v>202</v>
      </c>
      <c r="O104" s="60">
        <v>5.72</v>
      </c>
      <c r="P104" s="60">
        <v>9.32</v>
      </c>
      <c r="Q104" s="60">
        <v>7.6218181818181803</v>
      </c>
      <c r="R104" s="60">
        <v>1.0323353929980099</v>
      </c>
      <c r="S104" s="60">
        <v>0.135444767688194</v>
      </c>
    </row>
    <row r="105" spans="1:19" x14ac:dyDescent="0.2">
      <c r="A105" s="7" t="s">
        <v>24</v>
      </c>
      <c r="B105" s="7" t="s">
        <v>73</v>
      </c>
      <c r="C105" s="7">
        <v>2019</v>
      </c>
      <c r="D105" s="7">
        <v>5</v>
      </c>
      <c r="E105" s="8">
        <v>5.9</v>
      </c>
      <c r="F105" s="8">
        <v>24.5</v>
      </c>
      <c r="G105" s="8">
        <v>16.8333333333333</v>
      </c>
      <c r="H105" s="8">
        <v>3.4051767100102102</v>
      </c>
      <c r="I105" s="8">
        <v>0.20228772534714101</v>
      </c>
      <c r="J105" s="16"/>
      <c r="K105" s="7" t="s">
        <v>25</v>
      </c>
      <c r="L105" s="7" t="s">
        <v>73</v>
      </c>
      <c r="M105" s="7">
        <v>2020</v>
      </c>
      <c r="N105" s="7">
        <v>2</v>
      </c>
      <c r="O105" s="8">
        <v>0.59</v>
      </c>
      <c r="P105" s="8">
        <v>6.29</v>
      </c>
      <c r="Q105" s="8">
        <v>3.0142929292929299</v>
      </c>
      <c r="R105" s="8">
        <v>1.29073003191206</v>
      </c>
      <c r="S105" s="8">
        <v>0.428203251040644</v>
      </c>
    </row>
    <row r="106" spans="1:19" x14ac:dyDescent="0.2">
      <c r="A106" s="7"/>
      <c r="B106" s="7"/>
      <c r="C106" s="7"/>
      <c r="D106" s="7">
        <v>201</v>
      </c>
      <c r="E106" s="8">
        <v>12.4</v>
      </c>
      <c r="F106" s="8">
        <v>19.5</v>
      </c>
      <c r="G106" s="8">
        <v>16.0363636363636</v>
      </c>
      <c r="H106" s="8">
        <v>2.69787795397521</v>
      </c>
      <c r="I106" s="8">
        <v>0.16823501980571001</v>
      </c>
      <c r="J106" s="16"/>
      <c r="K106" s="7"/>
      <c r="L106" s="7"/>
      <c r="M106" s="7"/>
      <c r="N106" s="7">
        <v>201</v>
      </c>
      <c r="O106" s="8">
        <v>1.99</v>
      </c>
      <c r="P106" s="8">
        <v>4.1500000000000004</v>
      </c>
      <c r="Q106" s="8">
        <v>3.0181818181818199</v>
      </c>
      <c r="R106" s="8">
        <v>0.72569715697139403</v>
      </c>
      <c r="S106" s="8">
        <v>0.24044182911702799</v>
      </c>
    </row>
    <row r="107" spans="1:19" x14ac:dyDescent="0.2">
      <c r="A107" s="59"/>
      <c r="B107" s="59"/>
      <c r="C107" s="59"/>
      <c r="D107" s="59">
        <v>202</v>
      </c>
      <c r="E107" s="60">
        <v>13.5</v>
      </c>
      <c r="F107" s="60">
        <v>19</v>
      </c>
      <c r="G107" s="60">
        <v>17.090909090909101</v>
      </c>
      <c r="H107" s="60">
        <v>1.48084742323748</v>
      </c>
      <c r="I107" s="60">
        <v>8.6645327955384599E-2</v>
      </c>
      <c r="J107" s="16"/>
      <c r="K107" s="59"/>
      <c r="L107" s="59"/>
      <c r="M107" s="59"/>
      <c r="N107" s="59">
        <v>202</v>
      </c>
      <c r="O107" s="60">
        <v>2.76</v>
      </c>
      <c r="P107" s="60">
        <v>4.57</v>
      </c>
      <c r="Q107" s="60">
        <v>3.7145454545454499</v>
      </c>
      <c r="R107" s="60">
        <v>0.589650127386803</v>
      </c>
      <c r="S107" s="60">
        <v>0.15874085661416601</v>
      </c>
    </row>
    <row r="108" spans="1:19" x14ac:dyDescent="0.2">
      <c r="A108" s="7" t="s">
        <v>24</v>
      </c>
      <c r="B108" s="7" t="s">
        <v>73</v>
      </c>
      <c r="C108" s="7">
        <v>2020</v>
      </c>
      <c r="D108" s="7">
        <v>1</v>
      </c>
      <c r="E108" s="8">
        <v>18.8</v>
      </c>
      <c r="F108" s="8">
        <v>31.4</v>
      </c>
      <c r="G108" s="8">
        <v>24.7368686868687</v>
      </c>
      <c r="H108" s="8">
        <v>2.7708973959005401</v>
      </c>
      <c r="I108" s="8">
        <v>0.112014880742422</v>
      </c>
      <c r="J108" s="16"/>
      <c r="K108" s="7" t="s">
        <v>25</v>
      </c>
      <c r="L108" s="7" t="s">
        <v>73</v>
      </c>
      <c r="M108" s="7">
        <v>2020</v>
      </c>
      <c r="N108" s="7">
        <v>3</v>
      </c>
      <c r="O108" s="8">
        <v>0.94</v>
      </c>
      <c r="P108" s="8">
        <v>5.47</v>
      </c>
      <c r="Q108" s="8">
        <v>3.09151515151515</v>
      </c>
      <c r="R108" s="8">
        <v>0.98984217953085996</v>
      </c>
      <c r="S108" s="8">
        <v>0.32018027763691798</v>
      </c>
    </row>
    <row r="109" spans="1:19" x14ac:dyDescent="0.2">
      <c r="A109" s="7"/>
      <c r="B109" s="7"/>
      <c r="C109" s="7"/>
      <c r="D109" s="7">
        <v>201</v>
      </c>
      <c r="E109" s="8">
        <v>14.9</v>
      </c>
      <c r="F109" s="8">
        <v>27.7</v>
      </c>
      <c r="G109" s="8">
        <v>25.354545454545502</v>
      </c>
      <c r="H109" s="8">
        <v>3.6930647533894199</v>
      </c>
      <c r="I109" s="8">
        <v>0.14565691031654199</v>
      </c>
      <c r="J109" s="16"/>
      <c r="K109" s="7"/>
      <c r="L109" s="7"/>
      <c r="M109" s="7"/>
      <c r="N109" s="7">
        <v>201</v>
      </c>
      <c r="O109" s="8">
        <v>2.0499999999999998</v>
      </c>
      <c r="P109" s="8">
        <v>4.47</v>
      </c>
      <c r="Q109" s="8">
        <v>3.1290909090909098</v>
      </c>
      <c r="R109" s="8">
        <v>0.73267256732396602</v>
      </c>
      <c r="S109" s="8">
        <v>0.234148699609635</v>
      </c>
    </row>
    <row r="110" spans="1:19" x14ac:dyDescent="0.2">
      <c r="A110" s="59"/>
      <c r="B110" s="59"/>
      <c r="C110" s="59"/>
      <c r="D110" s="59">
        <v>202</v>
      </c>
      <c r="E110" s="60">
        <v>24.9</v>
      </c>
      <c r="F110" s="60">
        <v>27.9</v>
      </c>
      <c r="G110" s="60">
        <v>26.2090909090909</v>
      </c>
      <c r="H110" s="60">
        <v>0.92027663825020101</v>
      </c>
      <c r="I110" s="60">
        <v>3.51128790175241E-2</v>
      </c>
      <c r="J110" s="16"/>
      <c r="K110" s="59"/>
      <c r="L110" s="59"/>
      <c r="M110" s="59"/>
      <c r="N110" s="59">
        <v>202</v>
      </c>
      <c r="O110" s="60">
        <v>2.73</v>
      </c>
      <c r="P110" s="60">
        <v>4.6500000000000004</v>
      </c>
      <c r="Q110" s="60">
        <v>3.6018181818181798</v>
      </c>
      <c r="R110" s="60">
        <v>0.64982794925762</v>
      </c>
      <c r="S110" s="60">
        <v>0.180416644165417</v>
      </c>
    </row>
    <row r="111" spans="1:19" x14ac:dyDescent="0.2">
      <c r="A111" s="7" t="s">
        <v>24</v>
      </c>
      <c r="B111" s="7" t="s">
        <v>73</v>
      </c>
      <c r="C111" s="7">
        <v>2020</v>
      </c>
      <c r="D111" s="7">
        <v>2</v>
      </c>
      <c r="E111" s="8">
        <v>8.1</v>
      </c>
      <c r="F111" s="8">
        <v>23.6</v>
      </c>
      <c r="G111" s="8">
        <v>17.273737373737401</v>
      </c>
      <c r="H111" s="8">
        <v>3.12907069639903</v>
      </c>
      <c r="I111" s="8">
        <v>0.18114613118736</v>
      </c>
      <c r="J111" s="16"/>
      <c r="K111" s="7" t="s">
        <v>25</v>
      </c>
      <c r="L111" s="7" t="s">
        <v>73</v>
      </c>
      <c r="M111" s="7">
        <v>2020</v>
      </c>
      <c r="N111" s="7">
        <v>4</v>
      </c>
      <c r="O111" s="8">
        <v>1.81</v>
      </c>
      <c r="P111" s="8">
        <v>6.48</v>
      </c>
      <c r="Q111" s="8">
        <v>4.0665656565656603</v>
      </c>
      <c r="R111" s="8">
        <v>0.89209746754848496</v>
      </c>
      <c r="S111" s="8">
        <v>0.21937367864899801</v>
      </c>
    </row>
    <row r="112" spans="1:19" x14ac:dyDescent="0.2">
      <c r="A112" s="7"/>
      <c r="B112" s="7"/>
      <c r="C112" s="7"/>
      <c r="D112" s="7">
        <v>201</v>
      </c>
      <c r="E112" s="8">
        <v>14.7</v>
      </c>
      <c r="F112" s="8">
        <v>20</v>
      </c>
      <c r="G112" s="8">
        <v>16.654545454545499</v>
      </c>
      <c r="H112" s="8">
        <v>1.7648589951402001</v>
      </c>
      <c r="I112" s="8">
        <v>0.105968607786802</v>
      </c>
      <c r="J112" s="16"/>
      <c r="K112" s="7"/>
      <c r="L112" s="7"/>
      <c r="M112" s="7"/>
      <c r="N112" s="7">
        <v>201</v>
      </c>
      <c r="O112" s="8">
        <v>2.71</v>
      </c>
      <c r="P112" s="8">
        <v>5.35</v>
      </c>
      <c r="Q112" s="8">
        <v>4.14636363636364</v>
      </c>
      <c r="R112" s="8">
        <v>0.76527475755146601</v>
      </c>
      <c r="S112" s="8">
        <v>0.184565278076433</v>
      </c>
    </row>
    <row r="113" spans="1:19" x14ac:dyDescent="0.2">
      <c r="A113" s="59"/>
      <c r="B113" s="59"/>
      <c r="C113" s="59"/>
      <c r="D113" s="59">
        <v>202</v>
      </c>
      <c r="E113" s="60">
        <v>14.7</v>
      </c>
      <c r="F113" s="60">
        <v>21.6</v>
      </c>
      <c r="G113" s="60">
        <v>18.0818181818182</v>
      </c>
      <c r="H113" s="60">
        <v>1.9229239099965401</v>
      </c>
      <c r="I113" s="60">
        <v>0.106345716490507</v>
      </c>
      <c r="J113" s="16"/>
      <c r="K113" s="59"/>
      <c r="L113" s="59"/>
      <c r="M113" s="59"/>
      <c r="N113" s="59">
        <v>202</v>
      </c>
      <c r="O113" s="60">
        <v>3.43</v>
      </c>
      <c r="P113" s="60">
        <v>5.9</v>
      </c>
      <c r="Q113" s="60">
        <v>4.5745454545454498</v>
      </c>
      <c r="R113" s="60">
        <v>0.76728565262702098</v>
      </c>
      <c r="S113" s="60">
        <v>0.16772937557426901</v>
      </c>
    </row>
    <row r="114" spans="1:19" x14ac:dyDescent="0.2">
      <c r="A114" s="7" t="s">
        <v>24</v>
      </c>
      <c r="B114" s="7" t="s">
        <v>73</v>
      </c>
      <c r="C114" s="7">
        <v>2020</v>
      </c>
      <c r="D114" s="7">
        <v>3</v>
      </c>
      <c r="E114" s="8">
        <v>12.5</v>
      </c>
      <c r="F114" s="8">
        <v>25.7</v>
      </c>
      <c r="G114" s="8">
        <v>18.455050505050501</v>
      </c>
      <c r="H114" s="8">
        <v>2.9199210314533501</v>
      </c>
      <c r="I114" s="8">
        <v>0.158217991907108</v>
      </c>
      <c r="J114" s="16"/>
      <c r="K114" s="7" t="s">
        <v>25</v>
      </c>
      <c r="L114" s="7" t="s">
        <v>73</v>
      </c>
      <c r="M114" s="7">
        <v>2020</v>
      </c>
      <c r="N114" s="7">
        <v>5</v>
      </c>
      <c r="O114" s="8">
        <v>0.02</v>
      </c>
      <c r="P114" s="8">
        <v>3.72</v>
      </c>
      <c r="Q114" s="8">
        <v>1.0429292929292899</v>
      </c>
      <c r="R114" s="8">
        <v>0.82283927478730201</v>
      </c>
      <c r="S114" s="8">
        <v>0.78896937727789695</v>
      </c>
    </row>
    <row r="115" spans="1:19" x14ac:dyDescent="0.2">
      <c r="A115" s="7"/>
      <c r="B115" s="7"/>
      <c r="C115" s="7"/>
      <c r="D115" s="7">
        <v>201</v>
      </c>
      <c r="E115" s="8">
        <v>14.7</v>
      </c>
      <c r="F115" s="8">
        <v>21.3</v>
      </c>
      <c r="G115" s="8">
        <v>17.690909090909098</v>
      </c>
      <c r="H115" s="8">
        <v>2.0887577865585798</v>
      </c>
      <c r="I115" s="8">
        <v>0.11806955628029001</v>
      </c>
      <c r="J115" s="16"/>
      <c r="K115" s="7"/>
      <c r="L115" s="7"/>
      <c r="M115" s="7"/>
      <c r="N115" s="7">
        <v>201</v>
      </c>
      <c r="O115" s="8">
        <v>0.11</v>
      </c>
      <c r="P115" s="8">
        <v>2.5099999999999998</v>
      </c>
      <c r="Q115" s="8">
        <v>0.89818181818181797</v>
      </c>
      <c r="R115" s="8">
        <v>0.80387583844544297</v>
      </c>
      <c r="S115" s="8">
        <v>0.89500346385626195</v>
      </c>
    </row>
    <row r="116" spans="1:19" x14ac:dyDescent="0.2">
      <c r="A116" s="59"/>
      <c r="B116" s="59"/>
      <c r="C116" s="59"/>
      <c r="D116" s="59">
        <v>202</v>
      </c>
      <c r="E116" s="60">
        <v>16.899999999999999</v>
      </c>
      <c r="F116" s="60">
        <v>23.5</v>
      </c>
      <c r="G116" s="60">
        <v>19.018181818181802</v>
      </c>
      <c r="H116" s="60">
        <v>1.9046354936408101</v>
      </c>
      <c r="I116" s="60">
        <v>0.10014813781094099</v>
      </c>
      <c r="J116" s="16"/>
      <c r="K116" s="59"/>
      <c r="L116" s="59"/>
      <c r="M116" s="59"/>
      <c r="N116" s="59">
        <v>202</v>
      </c>
      <c r="O116" s="60">
        <v>0.57999999999999996</v>
      </c>
      <c r="P116" s="60">
        <v>2.57</v>
      </c>
      <c r="Q116" s="60">
        <v>1.3009090909090899</v>
      </c>
      <c r="R116" s="60">
        <v>0.71691637651060203</v>
      </c>
      <c r="S116" s="60">
        <v>0.55108875902282495</v>
      </c>
    </row>
    <row r="117" spans="1:19" x14ac:dyDescent="0.2">
      <c r="A117" s="7" t="s">
        <v>24</v>
      </c>
      <c r="B117" s="7" t="s">
        <v>73</v>
      </c>
      <c r="C117" s="7">
        <v>2020</v>
      </c>
      <c r="D117" s="7">
        <v>4</v>
      </c>
      <c r="E117" s="8">
        <v>14.4</v>
      </c>
      <c r="F117" s="8">
        <v>32.6</v>
      </c>
      <c r="G117" s="8">
        <v>22.532348484848502</v>
      </c>
      <c r="H117" s="8">
        <v>3.6746054264884598</v>
      </c>
      <c r="I117" s="8">
        <v>0.16308133299817301</v>
      </c>
      <c r="J117" s="16"/>
      <c r="K117" s="7" t="s">
        <v>25</v>
      </c>
      <c r="L117" s="7" t="s">
        <v>73</v>
      </c>
      <c r="M117" s="7">
        <v>2020</v>
      </c>
      <c r="N117" s="7" t="s">
        <v>253</v>
      </c>
      <c r="O117" s="61">
        <v>7.68</v>
      </c>
      <c r="P117" s="61">
        <v>28.58</v>
      </c>
      <c r="Q117" s="61">
        <v>17.1622727272727</v>
      </c>
      <c r="R117" s="61">
        <v>4.7125637656204997</v>
      </c>
      <c r="S117" s="61">
        <v>0.27458856064743198</v>
      </c>
    </row>
    <row r="118" spans="1:19" x14ac:dyDescent="0.2">
      <c r="A118" s="7"/>
      <c r="B118" s="7"/>
      <c r="C118" s="7"/>
      <c r="D118" s="7">
        <v>201</v>
      </c>
      <c r="E118" s="8">
        <v>18.7</v>
      </c>
      <c r="F118" s="8">
        <v>23.9</v>
      </c>
      <c r="G118" s="8">
        <v>21.1</v>
      </c>
      <c r="H118" s="8">
        <v>1.85687910214963</v>
      </c>
      <c r="I118" s="8">
        <v>8.8003748917043906E-2</v>
      </c>
      <c r="J118" s="16"/>
      <c r="K118" s="7"/>
      <c r="L118" s="7"/>
      <c r="M118" s="7"/>
      <c r="N118" s="7">
        <v>201</v>
      </c>
      <c r="O118" s="8">
        <v>13.93</v>
      </c>
      <c r="P118" s="8">
        <v>21.41</v>
      </c>
      <c r="Q118" s="8">
        <v>18.047272727272698</v>
      </c>
      <c r="R118" s="8">
        <v>2.86368675280342</v>
      </c>
      <c r="S118" s="8">
        <v>0.158676981064062</v>
      </c>
    </row>
    <row r="119" spans="1:19" x14ac:dyDescent="0.2">
      <c r="A119" s="59"/>
      <c r="B119" s="59"/>
      <c r="C119" s="59"/>
      <c r="D119" s="59">
        <v>202</v>
      </c>
      <c r="E119" s="60">
        <v>17.600000000000001</v>
      </c>
      <c r="F119" s="60">
        <v>26.2</v>
      </c>
      <c r="G119" s="60">
        <v>22.909090909090899</v>
      </c>
      <c r="H119" s="60">
        <v>2.7761320377296701</v>
      </c>
      <c r="I119" s="60">
        <v>0.12118036672629499</v>
      </c>
      <c r="J119" s="16"/>
      <c r="K119" s="59"/>
      <c r="L119" s="59"/>
      <c r="M119" s="59"/>
      <c r="N119" s="59">
        <v>202</v>
      </c>
      <c r="O119" s="60">
        <v>16.89</v>
      </c>
      <c r="P119" s="60">
        <v>24.49</v>
      </c>
      <c r="Q119" s="60">
        <v>20.813636363636402</v>
      </c>
      <c r="R119" s="60">
        <v>2.5607939109864799</v>
      </c>
      <c r="S119" s="60">
        <v>0.123034431189567</v>
      </c>
    </row>
    <row r="120" spans="1:19" x14ac:dyDescent="0.2">
      <c r="A120" s="7" t="s">
        <v>24</v>
      </c>
      <c r="B120" s="7" t="s">
        <v>73</v>
      </c>
      <c r="C120" s="7">
        <v>2020</v>
      </c>
      <c r="D120" s="7">
        <v>5</v>
      </c>
      <c r="E120" s="8">
        <v>6.2</v>
      </c>
      <c r="F120" s="8">
        <v>22</v>
      </c>
      <c r="G120" s="8">
        <v>12.907831325301199</v>
      </c>
      <c r="H120" s="8">
        <v>3.1499493206862201</v>
      </c>
      <c r="I120" s="8">
        <v>0.244033969866949</v>
      </c>
      <c r="J120" s="16"/>
      <c r="K120" s="16"/>
      <c r="L120" s="16"/>
      <c r="M120" s="16"/>
      <c r="N120" s="16"/>
      <c r="O120" s="16"/>
      <c r="P120" s="16"/>
      <c r="Q120" s="16"/>
      <c r="R120" s="16"/>
      <c r="S120" s="16"/>
    </row>
    <row r="121" spans="1:19" x14ac:dyDescent="0.2">
      <c r="A121" s="7"/>
      <c r="B121" s="7"/>
      <c r="C121" s="7"/>
      <c r="D121" s="7">
        <v>201</v>
      </c>
      <c r="E121" s="8">
        <v>9.6</v>
      </c>
      <c r="F121" s="8">
        <v>18.8</v>
      </c>
      <c r="G121" s="8">
        <v>12.5363636363636</v>
      </c>
      <c r="H121" s="8">
        <v>2.9237895708387498</v>
      </c>
      <c r="I121" s="8">
        <v>0.23322469383050201</v>
      </c>
      <c r="J121" s="16"/>
      <c r="K121" s="16"/>
      <c r="L121" s="16"/>
      <c r="M121" s="16"/>
      <c r="N121" s="16"/>
      <c r="O121" s="16"/>
      <c r="P121" s="16"/>
      <c r="Q121" s="16"/>
      <c r="R121" s="16"/>
      <c r="S121" s="16"/>
    </row>
    <row r="122" spans="1:19" x14ac:dyDescent="0.2">
      <c r="A122" s="59"/>
      <c r="B122" s="59"/>
      <c r="C122" s="59"/>
      <c r="D122" s="59">
        <v>202</v>
      </c>
      <c r="E122" s="60">
        <v>11.1</v>
      </c>
      <c r="F122" s="60">
        <v>16.899999999999999</v>
      </c>
      <c r="G122" s="60">
        <v>14.009090909090901</v>
      </c>
      <c r="H122" s="60">
        <v>1.89602454913144</v>
      </c>
      <c r="I122" s="60">
        <v>0.13534244023650799</v>
      </c>
      <c r="J122" s="16"/>
      <c r="K122" s="16"/>
      <c r="L122" s="16"/>
      <c r="M122" s="16"/>
      <c r="N122" s="16"/>
      <c r="O122" s="16"/>
      <c r="P122" s="16"/>
      <c r="Q122" s="16"/>
      <c r="R122" s="16"/>
      <c r="S122" s="16"/>
    </row>
    <row r="123" spans="1:19" x14ac:dyDescent="0.2">
      <c r="A123" s="62" t="s">
        <v>26</v>
      </c>
      <c r="B123" s="62" t="s">
        <v>71</v>
      </c>
      <c r="C123" s="62">
        <v>2019</v>
      </c>
      <c r="D123" s="62">
        <v>4</v>
      </c>
      <c r="E123" s="61">
        <v>4.5</v>
      </c>
      <c r="F123" s="61">
        <v>22</v>
      </c>
      <c r="G123" s="61">
        <v>8.1269035532994902</v>
      </c>
      <c r="H123" s="61">
        <v>2.6781689327761402</v>
      </c>
      <c r="I123" s="61">
        <v>0.32954358510737097</v>
      </c>
      <c r="J123" s="16"/>
      <c r="K123" s="16"/>
      <c r="L123" s="16"/>
      <c r="M123" s="16"/>
      <c r="N123" s="16"/>
      <c r="O123" s="16"/>
      <c r="P123" s="16"/>
      <c r="Q123" s="16"/>
      <c r="R123" s="16"/>
      <c r="S123" s="16"/>
    </row>
    <row r="124" spans="1:19" x14ac:dyDescent="0.2">
      <c r="A124" s="7"/>
      <c r="B124" s="7"/>
      <c r="C124" s="7"/>
      <c r="D124" s="7">
        <v>201</v>
      </c>
      <c r="E124" s="8">
        <v>5</v>
      </c>
      <c r="F124" s="8">
        <v>8</v>
      </c>
      <c r="G124" s="8">
        <v>6.3181818181818201</v>
      </c>
      <c r="H124" s="8">
        <v>1.05528970602217</v>
      </c>
      <c r="I124" s="8">
        <v>0.16702427001789799</v>
      </c>
      <c r="J124" s="16"/>
      <c r="K124" s="16"/>
      <c r="L124" s="16"/>
      <c r="M124" s="16"/>
      <c r="N124" s="16"/>
      <c r="O124" s="16"/>
      <c r="P124" s="16"/>
      <c r="Q124" s="16"/>
      <c r="R124" s="16"/>
      <c r="S124" s="16"/>
    </row>
    <row r="125" spans="1:19" x14ac:dyDescent="0.2">
      <c r="A125" s="59"/>
      <c r="B125" s="59"/>
      <c r="C125" s="59"/>
      <c r="D125" s="59">
        <v>202</v>
      </c>
      <c r="E125" s="60">
        <v>6</v>
      </c>
      <c r="F125" s="60">
        <v>14</v>
      </c>
      <c r="G125" s="60">
        <v>9.7727272727272698</v>
      </c>
      <c r="H125" s="60">
        <v>2.8492423235277502</v>
      </c>
      <c r="I125" s="60">
        <v>0.29155037729121203</v>
      </c>
      <c r="J125" s="16"/>
      <c r="K125" s="16"/>
      <c r="L125" s="16"/>
      <c r="M125" s="16"/>
      <c r="N125" s="16"/>
      <c r="O125" s="16"/>
      <c r="P125" s="16"/>
      <c r="Q125" s="16"/>
      <c r="R125" s="16"/>
      <c r="S125" s="16"/>
    </row>
    <row r="126" spans="1:19" x14ac:dyDescent="0.2">
      <c r="A126" s="7" t="s">
        <v>26</v>
      </c>
      <c r="B126" s="7" t="s">
        <v>72</v>
      </c>
      <c r="C126" s="7">
        <v>2018</v>
      </c>
      <c r="D126" s="7">
        <v>3</v>
      </c>
      <c r="E126" s="8">
        <v>3</v>
      </c>
      <c r="F126" s="8">
        <v>24</v>
      </c>
      <c r="G126" s="8">
        <v>14.2575757575758</v>
      </c>
      <c r="H126" s="8">
        <v>3.9423920412513498</v>
      </c>
      <c r="I126" s="8">
        <v>0.27651208790923398</v>
      </c>
      <c r="J126" s="16"/>
      <c r="K126" s="16"/>
      <c r="L126" s="16"/>
      <c r="M126" s="16"/>
      <c r="N126" s="16"/>
      <c r="O126" s="16"/>
      <c r="P126" s="16"/>
      <c r="Q126" s="16"/>
      <c r="R126" s="16"/>
      <c r="S126" s="16"/>
    </row>
    <row r="127" spans="1:19" x14ac:dyDescent="0.2">
      <c r="A127" s="7"/>
      <c r="B127" s="7"/>
      <c r="C127" s="7"/>
      <c r="D127" s="7">
        <v>201</v>
      </c>
      <c r="E127" s="8">
        <v>12</v>
      </c>
      <c r="F127" s="8">
        <v>16</v>
      </c>
      <c r="G127" s="8">
        <v>13.545454545454501</v>
      </c>
      <c r="H127" s="8">
        <v>1.12815214963553</v>
      </c>
      <c r="I127" s="8">
        <v>8.3286400308663494E-2</v>
      </c>
      <c r="J127" s="16"/>
      <c r="K127" s="16"/>
      <c r="L127" s="16"/>
      <c r="M127" s="16"/>
      <c r="N127" s="16"/>
      <c r="O127" s="16"/>
      <c r="P127" s="16"/>
      <c r="Q127" s="16"/>
      <c r="R127" s="16"/>
      <c r="S127" s="16"/>
    </row>
    <row r="128" spans="1:19" x14ac:dyDescent="0.2">
      <c r="A128" s="59"/>
      <c r="B128" s="59"/>
      <c r="C128" s="59"/>
      <c r="D128" s="59">
        <v>202</v>
      </c>
      <c r="E128" s="60">
        <v>12</v>
      </c>
      <c r="F128" s="60">
        <v>19</v>
      </c>
      <c r="G128" s="60">
        <v>14.818181818181801</v>
      </c>
      <c r="H128" s="60">
        <v>1.6624188291872699</v>
      </c>
      <c r="I128" s="60">
        <v>0.112187773748834</v>
      </c>
      <c r="J128" s="16"/>
      <c r="K128" s="16"/>
      <c r="L128" s="16"/>
      <c r="M128" s="16"/>
      <c r="N128" s="16"/>
      <c r="O128" s="16"/>
      <c r="P128" s="16"/>
      <c r="Q128" s="16"/>
      <c r="R128" s="16"/>
      <c r="S128" s="16"/>
    </row>
    <row r="129" spans="1:19" x14ac:dyDescent="0.2">
      <c r="A129" s="7" t="s">
        <v>26</v>
      </c>
      <c r="B129" s="7" t="s">
        <v>72</v>
      </c>
      <c r="C129" s="7">
        <v>2019</v>
      </c>
      <c r="D129" s="7">
        <v>4</v>
      </c>
      <c r="E129" s="8">
        <v>6</v>
      </c>
      <c r="F129" s="8">
        <v>32</v>
      </c>
      <c r="G129" s="8">
        <v>20.2878787878788</v>
      </c>
      <c r="H129" s="8">
        <v>5.3099805027464804</v>
      </c>
      <c r="I129" s="8">
        <v>0.26173167526607</v>
      </c>
      <c r="J129" s="16"/>
      <c r="K129" s="16"/>
      <c r="L129" s="16"/>
      <c r="M129" s="16"/>
      <c r="N129" s="16"/>
      <c r="O129" s="16"/>
      <c r="P129" s="16"/>
      <c r="Q129" s="16"/>
      <c r="R129" s="16"/>
      <c r="S129" s="16"/>
    </row>
    <row r="130" spans="1:19" x14ac:dyDescent="0.2">
      <c r="A130" s="7"/>
      <c r="B130" s="7"/>
      <c r="C130" s="7"/>
      <c r="D130" s="7">
        <v>201</v>
      </c>
      <c r="E130" s="8">
        <v>18</v>
      </c>
      <c r="F130" s="8">
        <v>23</v>
      </c>
      <c r="G130" s="8">
        <v>19.454545454545499</v>
      </c>
      <c r="H130" s="8">
        <v>1.50755672288882</v>
      </c>
      <c r="I130" s="8">
        <v>7.7491233419518704E-2</v>
      </c>
      <c r="J130" s="16"/>
      <c r="K130" s="16"/>
      <c r="L130" s="16"/>
      <c r="M130" s="16"/>
      <c r="N130" s="16"/>
      <c r="O130" s="16"/>
      <c r="P130" s="16"/>
      <c r="Q130" s="16"/>
      <c r="R130" s="16"/>
      <c r="S130" s="16"/>
    </row>
    <row r="131" spans="1:19" x14ac:dyDescent="0.2">
      <c r="A131" s="59"/>
      <c r="B131" s="59"/>
      <c r="C131" s="59"/>
      <c r="D131" s="59">
        <v>202</v>
      </c>
      <c r="E131" s="60">
        <v>22</v>
      </c>
      <c r="F131" s="60">
        <v>26</v>
      </c>
      <c r="G131" s="60">
        <v>24.181818181818201</v>
      </c>
      <c r="H131" s="60">
        <v>1.16774841624228</v>
      </c>
      <c r="I131" s="60">
        <v>4.8290348040094501E-2</v>
      </c>
      <c r="J131" s="16"/>
      <c r="K131" s="16"/>
      <c r="L131" s="16"/>
      <c r="M131" s="16"/>
      <c r="N131" s="16"/>
      <c r="O131" s="16"/>
      <c r="P131" s="16"/>
      <c r="Q131" s="16"/>
      <c r="R131" s="16"/>
      <c r="S131" s="16"/>
    </row>
    <row r="132" spans="1:19" x14ac:dyDescent="0.2">
      <c r="A132" s="5" t="s">
        <v>26</v>
      </c>
      <c r="B132" s="5" t="s">
        <v>72</v>
      </c>
      <c r="C132" s="5">
        <v>2020</v>
      </c>
      <c r="D132" s="5">
        <v>4</v>
      </c>
      <c r="E132" s="6">
        <v>3.6</v>
      </c>
      <c r="F132" s="6">
        <v>36</v>
      </c>
      <c r="G132" s="6">
        <v>19.363636363636399</v>
      </c>
      <c r="H132" s="6">
        <v>5.5390346159086601</v>
      </c>
      <c r="I132" s="6">
        <v>0.28605343086852197</v>
      </c>
      <c r="J132" s="16"/>
      <c r="K132" s="16"/>
      <c r="L132" s="16"/>
      <c r="M132" s="16"/>
      <c r="N132" s="16"/>
      <c r="O132" s="16"/>
      <c r="P132" s="16"/>
      <c r="Q132" s="16"/>
      <c r="R132" s="16"/>
      <c r="S132" s="16"/>
    </row>
    <row r="133" spans="1:19" x14ac:dyDescent="0.2">
      <c r="A133" s="7"/>
      <c r="B133" s="7"/>
      <c r="C133" s="7"/>
      <c r="D133" s="7">
        <v>201</v>
      </c>
      <c r="E133" s="8">
        <v>16.8</v>
      </c>
      <c r="F133" s="8">
        <v>21.6</v>
      </c>
      <c r="G133" s="8">
        <v>19.2</v>
      </c>
      <c r="H133" s="8">
        <v>1.51789327688082</v>
      </c>
      <c r="I133" s="8">
        <v>7.9056941504209499E-2</v>
      </c>
      <c r="J133" s="16"/>
      <c r="K133" s="16"/>
      <c r="L133" s="16"/>
      <c r="M133" s="16"/>
      <c r="N133" s="16"/>
      <c r="O133" s="16"/>
      <c r="P133" s="16"/>
      <c r="Q133" s="16"/>
      <c r="R133" s="16"/>
      <c r="S133" s="16"/>
    </row>
    <row r="134" spans="1:19" x14ac:dyDescent="0.2">
      <c r="A134" s="59"/>
      <c r="B134" s="59"/>
      <c r="C134" s="59"/>
      <c r="D134" s="59">
        <v>202</v>
      </c>
      <c r="E134" s="60">
        <v>18</v>
      </c>
      <c r="F134" s="60">
        <v>27.6</v>
      </c>
      <c r="G134" s="60">
        <v>23.454545454545499</v>
      </c>
      <c r="H134" s="60">
        <v>2.75549038697784</v>
      </c>
      <c r="I134" s="60">
        <v>0.117482148282001</v>
      </c>
      <c r="J134" s="16"/>
      <c r="K134" s="16"/>
      <c r="L134" s="16"/>
      <c r="M134" s="16"/>
      <c r="N134" s="16"/>
      <c r="O134" s="16"/>
      <c r="P134" s="16"/>
      <c r="Q134" s="16"/>
      <c r="R134" s="16"/>
      <c r="S134" s="16"/>
    </row>
    <row r="135" spans="1:19" x14ac:dyDescent="0.2">
      <c r="A135" s="7" t="s">
        <v>26</v>
      </c>
      <c r="B135" s="7" t="s">
        <v>73</v>
      </c>
      <c r="C135" s="7">
        <v>2018</v>
      </c>
      <c r="D135" s="7">
        <v>3</v>
      </c>
      <c r="E135" s="8">
        <v>4</v>
      </c>
      <c r="F135" s="8">
        <v>31</v>
      </c>
      <c r="G135" s="8">
        <v>10.0102040816327</v>
      </c>
      <c r="H135" s="8">
        <v>5.3156660541424898</v>
      </c>
      <c r="I135" s="8">
        <v>0.53102474343115602</v>
      </c>
      <c r="J135" s="16"/>
      <c r="K135" s="16"/>
      <c r="L135" s="16"/>
      <c r="M135" s="16"/>
      <c r="N135" s="16"/>
      <c r="O135" s="16"/>
      <c r="P135" s="16"/>
      <c r="Q135" s="16"/>
      <c r="R135" s="16"/>
      <c r="S135" s="16"/>
    </row>
    <row r="136" spans="1:19" x14ac:dyDescent="0.2">
      <c r="A136" s="7"/>
      <c r="B136" s="7"/>
      <c r="C136" s="7"/>
      <c r="D136" s="7">
        <v>201</v>
      </c>
      <c r="E136" s="8">
        <v>5</v>
      </c>
      <c r="F136" s="8">
        <v>10</v>
      </c>
      <c r="G136" s="8">
        <v>7.2727272727272698</v>
      </c>
      <c r="H136" s="8">
        <v>1.3483997249264801</v>
      </c>
      <c r="I136" s="8">
        <v>0.185404962177392</v>
      </c>
      <c r="J136" s="16"/>
      <c r="K136" s="16"/>
      <c r="L136" s="16"/>
      <c r="M136" s="16"/>
      <c r="N136" s="16"/>
      <c r="O136" s="16"/>
      <c r="P136" s="16"/>
      <c r="Q136" s="16"/>
      <c r="R136" s="16"/>
      <c r="S136" s="16"/>
    </row>
    <row r="137" spans="1:19" x14ac:dyDescent="0.2">
      <c r="A137" s="59"/>
      <c r="B137" s="59"/>
      <c r="C137" s="59"/>
      <c r="D137" s="59">
        <v>202</v>
      </c>
      <c r="E137" s="60">
        <v>5</v>
      </c>
      <c r="F137" s="60">
        <v>20</v>
      </c>
      <c r="G137" s="60">
        <v>10.545454545454501</v>
      </c>
      <c r="H137" s="60">
        <v>4.0832251067908603</v>
      </c>
      <c r="I137" s="60">
        <v>0.38720238081637498</v>
      </c>
      <c r="J137" s="16"/>
      <c r="K137" s="16"/>
      <c r="L137" s="16"/>
      <c r="M137" s="16"/>
      <c r="N137" s="16"/>
      <c r="O137" s="16"/>
      <c r="P137" s="16"/>
      <c r="Q137" s="16"/>
      <c r="R137" s="16"/>
      <c r="S137" s="16"/>
    </row>
    <row r="138" spans="1:19" x14ac:dyDescent="0.2">
      <c r="A138" s="7" t="s">
        <v>26</v>
      </c>
      <c r="B138" s="7" t="s">
        <v>73</v>
      </c>
      <c r="C138" s="7">
        <v>2019</v>
      </c>
      <c r="D138" s="7">
        <v>5</v>
      </c>
      <c r="E138" s="8">
        <v>4.0999999999999996</v>
      </c>
      <c r="F138" s="8">
        <v>21.9</v>
      </c>
      <c r="G138" s="8">
        <v>10.546464646464599</v>
      </c>
      <c r="H138" s="8">
        <v>3.4408950886991798</v>
      </c>
      <c r="I138" s="8">
        <v>0.32626052464440097</v>
      </c>
      <c r="J138" s="16"/>
      <c r="K138" s="16"/>
      <c r="L138" s="16"/>
      <c r="M138" s="16"/>
      <c r="N138" s="16"/>
      <c r="O138" s="16"/>
      <c r="P138" s="16"/>
      <c r="Q138" s="16"/>
      <c r="R138" s="16"/>
      <c r="S138" s="16"/>
    </row>
    <row r="139" spans="1:19" x14ac:dyDescent="0.2">
      <c r="A139" s="7"/>
      <c r="B139" s="7"/>
      <c r="C139" s="7"/>
      <c r="D139" s="7">
        <v>201</v>
      </c>
      <c r="E139" s="8">
        <v>8.3000000000000007</v>
      </c>
      <c r="F139" s="8">
        <v>12.4</v>
      </c>
      <c r="G139" s="8">
        <v>10.136363636363599</v>
      </c>
      <c r="H139" s="8">
        <v>1.16899335094151</v>
      </c>
      <c r="I139" s="8">
        <v>0.11532669829916201</v>
      </c>
      <c r="J139" s="16"/>
      <c r="K139" s="16"/>
      <c r="L139" s="16"/>
      <c r="M139" s="16"/>
      <c r="N139" s="16"/>
      <c r="O139" s="16"/>
      <c r="P139" s="16"/>
      <c r="Q139" s="16"/>
      <c r="R139" s="16"/>
      <c r="S139" s="16"/>
    </row>
    <row r="140" spans="1:19" x14ac:dyDescent="0.2">
      <c r="A140" s="59"/>
      <c r="B140" s="59"/>
      <c r="C140" s="59"/>
      <c r="D140" s="59">
        <v>202</v>
      </c>
      <c r="E140" s="60">
        <v>9.1999999999999993</v>
      </c>
      <c r="F140" s="60">
        <v>15.2</v>
      </c>
      <c r="G140" s="60">
        <v>12.154545454545501</v>
      </c>
      <c r="H140" s="60">
        <v>2.1397960820431599</v>
      </c>
      <c r="I140" s="60">
        <v>0.17604904190332701</v>
      </c>
      <c r="J140" s="16"/>
      <c r="K140" s="16"/>
      <c r="L140" s="16"/>
      <c r="M140" s="16"/>
      <c r="N140" s="16"/>
      <c r="O140" s="16"/>
      <c r="P140" s="16"/>
      <c r="Q140" s="16"/>
      <c r="R140" s="16"/>
      <c r="S140" s="16"/>
    </row>
  </sheetData>
  <mergeCells count="1">
    <mergeCell ref="A1:S1"/>
  </mergeCells>
  <pageMargins left="0.7" right="0.7" top="0.75" bottom="0.75" header="0.3" footer="0.3"/>
  <pageSetup scale="63" fitToHeight="2"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76EB1-3353-A949-A051-40896CAC84AB}">
  <sheetPr>
    <pageSetUpPr fitToPage="1"/>
  </sheetPr>
  <dimension ref="A1:T43"/>
  <sheetViews>
    <sheetView workbookViewId="0">
      <selection activeCell="F6" sqref="F6"/>
    </sheetView>
  </sheetViews>
  <sheetFormatPr baseColWidth="10" defaultRowHeight="16" x14ac:dyDescent="0.2"/>
  <cols>
    <col min="1" max="1" width="12.6640625" customWidth="1"/>
    <col min="2" max="16" width="6.83203125" customWidth="1"/>
  </cols>
  <sheetData>
    <row r="1" spans="1:20" ht="80" customHeight="1" x14ac:dyDescent="0.2">
      <c r="A1" s="85" t="s">
        <v>274</v>
      </c>
      <c r="B1" s="85"/>
      <c r="C1" s="85"/>
      <c r="D1" s="85"/>
      <c r="E1" s="85"/>
      <c r="F1" s="85"/>
      <c r="G1" s="85"/>
      <c r="H1" s="85"/>
      <c r="I1" s="85"/>
      <c r="J1" s="85"/>
      <c r="K1" s="85"/>
      <c r="L1" s="85"/>
      <c r="M1" s="85"/>
      <c r="N1" s="85"/>
      <c r="O1" s="85"/>
      <c r="P1" s="85"/>
      <c r="S1" s="2"/>
      <c r="T1" s="2"/>
    </row>
    <row r="2" spans="1:20" x14ac:dyDescent="0.2">
      <c r="A2" s="41"/>
      <c r="B2" s="86" t="s">
        <v>183</v>
      </c>
      <c r="C2" s="86"/>
      <c r="D2" s="86"/>
      <c r="E2" s="86" t="s">
        <v>23</v>
      </c>
      <c r="F2" s="86"/>
      <c r="G2" s="86"/>
      <c r="H2" s="86" t="s">
        <v>24</v>
      </c>
      <c r="I2" s="86"/>
      <c r="J2" s="86"/>
      <c r="K2" s="86" t="s">
        <v>95</v>
      </c>
      <c r="L2" s="86"/>
      <c r="M2" s="86"/>
      <c r="N2" s="86" t="s">
        <v>94</v>
      </c>
      <c r="O2" s="86"/>
      <c r="P2" s="86"/>
    </row>
    <row r="3" spans="1:20" x14ac:dyDescent="0.2">
      <c r="A3" s="40" t="s">
        <v>21</v>
      </c>
      <c r="B3" s="50" t="s">
        <v>258</v>
      </c>
      <c r="C3" s="50" t="s">
        <v>259</v>
      </c>
      <c r="D3" s="50" t="s">
        <v>260</v>
      </c>
      <c r="E3" s="50" t="s">
        <v>258</v>
      </c>
      <c r="F3" s="50" t="s">
        <v>259</v>
      </c>
      <c r="G3" s="50" t="s">
        <v>260</v>
      </c>
      <c r="H3" s="50" t="s">
        <v>258</v>
      </c>
      <c r="I3" s="50" t="s">
        <v>259</v>
      </c>
      <c r="J3" s="50" t="s">
        <v>260</v>
      </c>
      <c r="K3" s="50" t="s">
        <v>258</v>
      </c>
      <c r="L3" s="50" t="s">
        <v>259</v>
      </c>
      <c r="M3" s="50" t="s">
        <v>260</v>
      </c>
      <c r="N3" s="50" t="s">
        <v>258</v>
      </c>
      <c r="O3" s="50" t="s">
        <v>259</v>
      </c>
      <c r="P3" s="50" t="s">
        <v>260</v>
      </c>
    </row>
    <row r="4" spans="1:20" x14ac:dyDescent="0.2">
      <c r="A4" s="13" t="s">
        <v>28</v>
      </c>
      <c r="B4" s="24">
        <v>-19.865540307271502</v>
      </c>
      <c r="C4" s="24">
        <v>-22.8205695457013</v>
      </c>
      <c r="D4" s="24">
        <v>-21.822506561999798</v>
      </c>
      <c r="E4" s="24">
        <v>3.1682725731846602</v>
      </c>
      <c r="F4" s="24">
        <v>6.0053034230565103</v>
      </c>
      <c r="G4" s="24">
        <v>4.0481811957878602</v>
      </c>
      <c r="H4" s="24" t="s">
        <v>29</v>
      </c>
      <c r="I4" s="24" t="s">
        <v>29</v>
      </c>
      <c r="J4" s="24" t="s">
        <v>29</v>
      </c>
      <c r="K4" s="25" t="s">
        <v>29</v>
      </c>
      <c r="L4" s="25" t="s">
        <v>29</v>
      </c>
      <c r="M4" s="25" t="s">
        <v>29</v>
      </c>
      <c r="N4" s="24">
        <v>8.1872306087315607</v>
      </c>
      <c r="O4" s="24">
        <v>14.0195072491126</v>
      </c>
      <c r="P4" s="24">
        <v>10.4798251593553</v>
      </c>
    </row>
    <row r="5" spans="1:20" x14ac:dyDescent="0.2">
      <c r="A5" s="13" t="s">
        <v>30</v>
      </c>
      <c r="B5" s="24" t="s">
        <v>29</v>
      </c>
      <c r="C5" s="24" t="s">
        <v>29</v>
      </c>
      <c r="D5" s="24" t="s">
        <v>29</v>
      </c>
      <c r="E5" s="24" t="s">
        <v>29</v>
      </c>
      <c r="F5" s="24" t="s">
        <v>29</v>
      </c>
      <c r="G5" s="24" t="s">
        <v>29</v>
      </c>
      <c r="H5" s="24" t="s">
        <v>29</v>
      </c>
      <c r="I5" s="24" t="s">
        <v>29</v>
      </c>
      <c r="J5" s="24" t="s">
        <v>29</v>
      </c>
      <c r="K5" s="25" t="s">
        <v>29</v>
      </c>
      <c r="L5" s="25" t="s">
        <v>29</v>
      </c>
      <c r="M5" s="25" t="s">
        <v>29</v>
      </c>
      <c r="N5" s="24">
        <v>18.2201802945516</v>
      </c>
      <c r="O5" s="24">
        <v>20.0698733359492</v>
      </c>
      <c r="P5" s="24">
        <v>17.275578400764999</v>
      </c>
    </row>
    <row r="6" spans="1:20" x14ac:dyDescent="0.2">
      <c r="A6" s="13" t="s">
        <v>31</v>
      </c>
      <c r="B6" s="24" t="s">
        <v>29</v>
      </c>
      <c r="C6" s="24" t="s">
        <v>29</v>
      </c>
      <c r="D6" s="24" t="s">
        <v>29</v>
      </c>
      <c r="E6" s="24" t="s">
        <v>29</v>
      </c>
      <c r="F6" s="24" t="s">
        <v>29</v>
      </c>
      <c r="G6" s="24" t="s">
        <v>29</v>
      </c>
      <c r="H6" s="24" t="s">
        <v>29</v>
      </c>
      <c r="I6" s="24" t="s">
        <v>29</v>
      </c>
      <c r="J6" s="24" t="s">
        <v>29</v>
      </c>
      <c r="K6" s="25" t="s">
        <v>29</v>
      </c>
      <c r="L6" s="25" t="s">
        <v>29</v>
      </c>
      <c r="M6" s="25" t="s">
        <v>29</v>
      </c>
      <c r="N6" s="24">
        <v>-14.5475018638347</v>
      </c>
      <c r="O6" s="24">
        <v>-6.1517436791374598</v>
      </c>
      <c r="P6" s="24">
        <v>-13.9204907530551</v>
      </c>
    </row>
    <row r="7" spans="1:20" x14ac:dyDescent="0.2">
      <c r="A7" s="13" t="s">
        <v>261</v>
      </c>
      <c r="B7" s="25" t="s">
        <v>29</v>
      </c>
      <c r="C7" s="25" t="s">
        <v>29</v>
      </c>
      <c r="D7" s="25" t="s">
        <v>29</v>
      </c>
      <c r="E7" s="25" t="s">
        <v>29</v>
      </c>
      <c r="F7" s="25" t="s">
        <v>29</v>
      </c>
      <c r="G7" s="25" t="s">
        <v>29</v>
      </c>
      <c r="H7" s="25" t="s">
        <v>29</v>
      </c>
      <c r="I7" s="25" t="s">
        <v>29</v>
      </c>
      <c r="J7" s="25" t="s">
        <v>29</v>
      </c>
      <c r="K7" s="25" t="s">
        <v>29</v>
      </c>
      <c r="L7" s="25" t="s">
        <v>29</v>
      </c>
      <c r="M7" s="25" t="s">
        <v>29</v>
      </c>
      <c r="N7" s="24">
        <v>37.797652451981001</v>
      </c>
      <c r="O7" s="24">
        <v>43.750739204121899</v>
      </c>
      <c r="P7" s="24">
        <v>37.917786687211901</v>
      </c>
    </row>
    <row r="8" spans="1:20" x14ac:dyDescent="0.2">
      <c r="A8" s="13" t="s">
        <v>32</v>
      </c>
      <c r="B8" s="24">
        <v>-57.429869890404603</v>
      </c>
      <c r="C8" s="24">
        <v>-54.291719207212601</v>
      </c>
      <c r="D8" s="24">
        <v>-56.284568371833402</v>
      </c>
      <c r="E8" s="24">
        <v>19.362408465292201</v>
      </c>
      <c r="F8" s="24">
        <v>21.0699347079799</v>
      </c>
      <c r="G8" s="24">
        <v>21.227745097771699</v>
      </c>
      <c r="H8" s="24">
        <v>45.917702550644698</v>
      </c>
      <c r="I8" s="24">
        <v>46.267260147149301</v>
      </c>
      <c r="J8" s="24">
        <v>44.595652428955397</v>
      </c>
      <c r="K8" s="25" t="s">
        <v>29</v>
      </c>
      <c r="L8" s="25" t="s">
        <v>29</v>
      </c>
      <c r="M8" s="25" t="s">
        <v>29</v>
      </c>
      <c r="N8" s="24">
        <v>17.4383886831647</v>
      </c>
      <c r="O8" s="24">
        <v>12.0855106649308</v>
      </c>
      <c r="P8" s="24">
        <v>15.1199298440301</v>
      </c>
    </row>
    <row r="9" spans="1:20" x14ac:dyDescent="0.2">
      <c r="A9" s="13" t="s">
        <v>33</v>
      </c>
      <c r="B9" s="24" t="s">
        <v>29</v>
      </c>
      <c r="C9" s="24" t="s">
        <v>29</v>
      </c>
      <c r="D9" s="24" t="s">
        <v>29</v>
      </c>
      <c r="E9" s="24" t="s">
        <v>29</v>
      </c>
      <c r="F9" s="24" t="s">
        <v>29</v>
      </c>
      <c r="G9" s="24" t="s">
        <v>29</v>
      </c>
      <c r="H9" s="24" t="s">
        <v>29</v>
      </c>
      <c r="I9" s="24" t="s">
        <v>29</v>
      </c>
      <c r="J9" s="24" t="s">
        <v>29</v>
      </c>
      <c r="K9" s="25" t="s">
        <v>29</v>
      </c>
      <c r="L9" s="25" t="s">
        <v>29</v>
      </c>
      <c r="M9" s="25" t="s">
        <v>29</v>
      </c>
      <c r="N9" s="24">
        <v>-6.1107115188577197</v>
      </c>
      <c r="O9" s="24">
        <v>-5.97391340960829</v>
      </c>
      <c r="P9" s="24">
        <v>-6.3997616653387199</v>
      </c>
    </row>
    <row r="10" spans="1:20" x14ac:dyDescent="0.2">
      <c r="A10" s="13" t="s">
        <v>34</v>
      </c>
      <c r="B10" s="24" t="s">
        <v>29</v>
      </c>
      <c r="C10" s="24" t="s">
        <v>29</v>
      </c>
      <c r="D10" s="24" t="s">
        <v>29</v>
      </c>
      <c r="E10" s="24" t="s">
        <v>29</v>
      </c>
      <c r="F10" s="24" t="s">
        <v>29</v>
      </c>
      <c r="G10" s="24" t="s">
        <v>29</v>
      </c>
      <c r="H10" s="24" t="s">
        <v>29</v>
      </c>
      <c r="I10" s="24" t="s">
        <v>29</v>
      </c>
      <c r="J10" s="24" t="s">
        <v>29</v>
      </c>
      <c r="K10" s="25" t="s">
        <v>29</v>
      </c>
      <c r="L10" s="25" t="s">
        <v>29</v>
      </c>
      <c r="M10" s="25" t="s">
        <v>29</v>
      </c>
      <c r="N10" s="24">
        <v>-25.973268231117199</v>
      </c>
      <c r="O10" s="24">
        <v>-16.4240124359529</v>
      </c>
      <c r="P10" s="24">
        <v>-19.7017718521342</v>
      </c>
    </row>
    <row r="11" spans="1:20" x14ac:dyDescent="0.2">
      <c r="A11" s="13" t="s">
        <v>35</v>
      </c>
      <c r="B11" s="24" t="s">
        <v>29</v>
      </c>
      <c r="C11" s="24" t="s">
        <v>29</v>
      </c>
      <c r="D11" s="24" t="s">
        <v>29</v>
      </c>
      <c r="E11" s="24" t="s">
        <v>29</v>
      </c>
      <c r="F11" s="24" t="s">
        <v>29</v>
      </c>
      <c r="G11" s="24" t="s">
        <v>29</v>
      </c>
      <c r="H11" s="24" t="s">
        <v>29</v>
      </c>
      <c r="I11" s="24" t="s">
        <v>29</v>
      </c>
      <c r="J11" s="24" t="s">
        <v>29</v>
      </c>
      <c r="K11" s="25">
        <v>88.054451520000001</v>
      </c>
      <c r="L11" s="25">
        <v>88.053780320000001</v>
      </c>
      <c r="M11" s="25">
        <v>88.054119229999998</v>
      </c>
      <c r="N11" s="24">
        <v>-3.4900862553026601</v>
      </c>
      <c r="O11" s="24">
        <v>-3.4194860481192899</v>
      </c>
      <c r="P11" s="24">
        <v>-3.8105169538128201</v>
      </c>
    </row>
    <row r="12" spans="1:20" x14ac:dyDescent="0.2">
      <c r="A12" s="13" t="s">
        <v>262</v>
      </c>
      <c r="B12" s="25" t="s">
        <v>29</v>
      </c>
      <c r="C12" s="25" t="s">
        <v>29</v>
      </c>
      <c r="D12" s="25" t="s">
        <v>29</v>
      </c>
      <c r="E12" s="25" t="s">
        <v>29</v>
      </c>
      <c r="F12" s="25" t="s">
        <v>29</v>
      </c>
      <c r="G12" s="25" t="s">
        <v>29</v>
      </c>
      <c r="H12" s="25" t="s">
        <v>29</v>
      </c>
      <c r="I12" s="25" t="s">
        <v>29</v>
      </c>
      <c r="J12" s="25" t="s">
        <v>29</v>
      </c>
      <c r="K12" s="25" t="s">
        <v>29</v>
      </c>
      <c r="L12" s="25" t="s">
        <v>29</v>
      </c>
      <c r="M12" s="25" t="s">
        <v>29</v>
      </c>
      <c r="N12" s="24">
        <v>35.545265302644999</v>
      </c>
      <c r="O12" s="24">
        <v>35.2462464270955</v>
      </c>
      <c r="P12" s="24">
        <v>35.246441016211101</v>
      </c>
    </row>
    <row r="13" spans="1:20" x14ac:dyDescent="0.2">
      <c r="A13" s="13" t="s">
        <v>36</v>
      </c>
      <c r="B13" s="24">
        <v>-36.377628271810998</v>
      </c>
      <c r="C13" s="24">
        <v>-31.249326639597601</v>
      </c>
      <c r="D13" s="24">
        <v>-32.4965993421824</v>
      </c>
      <c r="E13" s="24">
        <v>31.598619592300299</v>
      </c>
      <c r="F13" s="24">
        <v>32.511688168807801</v>
      </c>
      <c r="G13" s="24">
        <v>29.527422892033599</v>
      </c>
      <c r="H13" s="24">
        <v>68.095495940728</v>
      </c>
      <c r="I13" s="24">
        <v>71.166195144682206</v>
      </c>
      <c r="J13" s="24">
        <v>65.307627001526001</v>
      </c>
      <c r="K13" s="25" t="s">
        <v>29</v>
      </c>
      <c r="L13" s="25" t="s">
        <v>29</v>
      </c>
      <c r="M13" s="25" t="s">
        <v>29</v>
      </c>
      <c r="N13" s="24">
        <v>-32.207707958399403</v>
      </c>
      <c r="O13" s="24">
        <v>-20.7877827456463</v>
      </c>
      <c r="P13" s="24">
        <v>-8.0069321769865596</v>
      </c>
    </row>
    <row r="14" spans="1:20" x14ac:dyDescent="0.2">
      <c r="A14" s="13" t="s">
        <v>37</v>
      </c>
      <c r="B14" s="24" t="s">
        <v>29</v>
      </c>
      <c r="C14" s="24" t="s">
        <v>29</v>
      </c>
      <c r="D14" s="24" t="s">
        <v>29</v>
      </c>
      <c r="E14" s="24" t="s">
        <v>29</v>
      </c>
      <c r="F14" s="24" t="s">
        <v>29</v>
      </c>
      <c r="G14" s="24" t="s">
        <v>29</v>
      </c>
      <c r="H14" s="24" t="s">
        <v>29</v>
      </c>
      <c r="I14" s="24" t="s">
        <v>29</v>
      </c>
      <c r="J14" s="24" t="s">
        <v>29</v>
      </c>
      <c r="K14" s="25" t="s">
        <v>29</v>
      </c>
      <c r="L14" s="25" t="s">
        <v>29</v>
      </c>
      <c r="M14" s="25" t="s">
        <v>29</v>
      </c>
      <c r="N14" s="24">
        <v>-5.1118011524636104</v>
      </c>
      <c r="O14" s="24">
        <v>-0.34442085307646397</v>
      </c>
      <c r="P14" s="24">
        <v>-4.9485729907686302</v>
      </c>
    </row>
    <row r="15" spans="1:20" x14ac:dyDescent="0.2">
      <c r="A15" s="13" t="s">
        <v>38</v>
      </c>
      <c r="B15" s="24" t="s">
        <v>29</v>
      </c>
      <c r="C15" s="24" t="s">
        <v>29</v>
      </c>
      <c r="D15" s="24" t="s">
        <v>29</v>
      </c>
      <c r="E15" s="24" t="s">
        <v>29</v>
      </c>
      <c r="F15" s="24" t="s">
        <v>29</v>
      </c>
      <c r="G15" s="24" t="s">
        <v>29</v>
      </c>
      <c r="H15" s="24" t="s">
        <v>29</v>
      </c>
      <c r="I15" s="24" t="s">
        <v>29</v>
      </c>
      <c r="J15" s="24" t="s">
        <v>29</v>
      </c>
      <c r="K15" s="25">
        <v>54.181193989999997</v>
      </c>
      <c r="L15" s="25">
        <v>62.36026055</v>
      </c>
      <c r="M15" s="25">
        <v>61.1881834</v>
      </c>
      <c r="N15" s="24">
        <v>-16.090286385713501</v>
      </c>
      <c r="O15" s="24">
        <v>-15.769721001239001</v>
      </c>
      <c r="P15" s="24">
        <v>-16.3220041561278</v>
      </c>
    </row>
    <row r="16" spans="1:20" x14ac:dyDescent="0.2">
      <c r="A16" s="13" t="s">
        <v>263</v>
      </c>
      <c r="B16" s="25" t="s">
        <v>29</v>
      </c>
      <c r="C16" s="25" t="s">
        <v>29</v>
      </c>
      <c r="D16" s="25" t="s">
        <v>29</v>
      </c>
      <c r="E16" s="25" t="s">
        <v>29</v>
      </c>
      <c r="F16" s="25" t="s">
        <v>29</v>
      </c>
      <c r="G16" s="25" t="s">
        <v>29</v>
      </c>
      <c r="H16" s="25" t="s">
        <v>29</v>
      </c>
      <c r="I16" s="25" t="s">
        <v>29</v>
      </c>
      <c r="J16" s="25" t="s">
        <v>29</v>
      </c>
      <c r="K16" s="25" t="s">
        <v>29</v>
      </c>
      <c r="L16" s="25" t="s">
        <v>29</v>
      </c>
      <c r="M16" s="25" t="s">
        <v>29</v>
      </c>
      <c r="N16" s="24">
        <v>8.8557981457840196</v>
      </c>
      <c r="O16" s="24">
        <v>14.67641089556</v>
      </c>
      <c r="P16" s="24">
        <v>10.173270932757401</v>
      </c>
    </row>
    <row r="17" spans="1:16" x14ac:dyDescent="0.2">
      <c r="A17" s="13" t="s">
        <v>39</v>
      </c>
      <c r="B17" s="24">
        <v>-38.205102305863299</v>
      </c>
      <c r="C17" s="24">
        <v>-33.450089758388103</v>
      </c>
      <c r="D17" s="24">
        <v>-38.464079168198303</v>
      </c>
      <c r="E17" s="24">
        <v>16.878816579672801</v>
      </c>
      <c r="F17" s="24">
        <v>25.783434475752699</v>
      </c>
      <c r="G17" s="24">
        <v>23.2195609132478</v>
      </c>
      <c r="H17" s="24">
        <v>54.357399607724901</v>
      </c>
      <c r="I17" s="24">
        <v>54.231587165433197</v>
      </c>
      <c r="J17" s="24">
        <v>52.4849527794469</v>
      </c>
      <c r="K17" s="25" t="s">
        <v>29</v>
      </c>
      <c r="L17" s="25" t="s">
        <v>29</v>
      </c>
      <c r="M17" s="25" t="s">
        <v>29</v>
      </c>
      <c r="N17" s="24">
        <v>9.2432036103673507</v>
      </c>
      <c r="O17" s="24">
        <v>10.064878259092</v>
      </c>
      <c r="P17" s="24">
        <v>9.1914146980526805</v>
      </c>
    </row>
    <row r="18" spans="1:16" x14ac:dyDescent="0.2">
      <c r="A18" s="13" t="s">
        <v>40</v>
      </c>
      <c r="B18" s="24" t="s">
        <v>29</v>
      </c>
      <c r="C18" s="24" t="s">
        <v>29</v>
      </c>
      <c r="D18" s="24" t="s">
        <v>29</v>
      </c>
      <c r="E18" s="24" t="s">
        <v>29</v>
      </c>
      <c r="F18" s="24" t="s">
        <v>29</v>
      </c>
      <c r="G18" s="24" t="s">
        <v>29</v>
      </c>
      <c r="H18" s="24">
        <v>53.413941009084603</v>
      </c>
      <c r="I18" s="24">
        <v>55.712419363006497</v>
      </c>
      <c r="J18" s="24">
        <v>53.984728421347498</v>
      </c>
      <c r="K18" s="25" t="s">
        <v>29</v>
      </c>
      <c r="L18" s="25" t="s">
        <v>29</v>
      </c>
      <c r="M18" s="25" t="s">
        <v>29</v>
      </c>
      <c r="N18" s="24">
        <v>-24.719294986039799</v>
      </c>
      <c r="O18" s="24">
        <v>-15.475346099094599</v>
      </c>
      <c r="P18" s="24">
        <v>-18.409307321546802</v>
      </c>
    </row>
    <row r="19" spans="1:16" x14ac:dyDescent="0.2">
      <c r="A19" s="13" t="s">
        <v>41</v>
      </c>
      <c r="B19" s="24" t="s">
        <v>29</v>
      </c>
      <c r="C19" s="24" t="s">
        <v>29</v>
      </c>
      <c r="D19" s="24" t="s">
        <v>29</v>
      </c>
      <c r="E19" s="24" t="s">
        <v>29</v>
      </c>
      <c r="F19" s="24" t="s">
        <v>29</v>
      </c>
      <c r="G19" s="24" t="s">
        <v>29</v>
      </c>
      <c r="H19" s="24" t="s">
        <v>29</v>
      </c>
      <c r="I19" s="24" t="s">
        <v>29</v>
      </c>
      <c r="J19" s="24" t="s">
        <v>29</v>
      </c>
      <c r="K19" s="25" t="s">
        <v>29</v>
      </c>
      <c r="L19" s="25" t="s">
        <v>29</v>
      </c>
      <c r="M19" s="25" t="s">
        <v>29</v>
      </c>
      <c r="N19" s="24">
        <v>-10.5483192223738</v>
      </c>
      <c r="O19" s="24">
        <v>-11.956885465751199</v>
      </c>
      <c r="P19" s="24">
        <v>-11.7493443938178</v>
      </c>
    </row>
    <row r="20" spans="1:16" x14ac:dyDescent="0.2">
      <c r="A20" s="13" t="s">
        <v>42</v>
      </c>
      <c r="B20" s="24" t="s">
        <v>29</v>
      </c>
      <c r="C20" s="24" t="s">
        <v>29</v>
      </c>
      <c r="D20" s="24" t="s">
        <v>29</v>
      </c>
      <c r="E20" s="24" t="s">
        <v>29</v>
      </c>
      <c r="F20" s="24" t="s">
        <v>29</v>
      </c>
      <c r="G20" s="24" t="s">
        <v>29</v>
      </c>
      <c r="H20" s="24">
        <v>34.466087961533901</v>
      </c>
      <c r="I20" s="24">
        <v>32.971684848143198</v>
      </c>
      <c r="J20" s="24">
        <v>32.356809781538303</v>
      </c>
      <c r="K20" s="25">
        <v>71.752651200000003</v>
      </c>
      <c r="L20" s="25">
        <v>70.258248089999995</v>
      </c>
      <c r="M20" s="25">
        <v>70.431668060000007</v>
      </c>
      <c r="N20" s="24">
        <v>-8.8587688242985401</v>
      </c>
      <c r="O20" s="24">
        <v>-10.8250137809747</v>
      </c>
      <c r="P20" s="24">
        <v>-10.917205082072099</v>
      </c>
    </row>
    <row r="21" spans="1:16" x14ac:dyDescent="0.2">
      <c r="A21" s="13" t="s">
        <v>264</v>
      </c>
      <c r="B21" s="25" t="s">
        <v>29</v>
      </c>
      <c r="C21" s="25" t="s">
        <v>29</v>
      </c>
      <c r="D21" s="25" t="s">
        <v>29</v>
      </c>
      <c r="E21" s="25" t="s">
        <v>29</v>
      </c>
      <c r="F21" s="25" t="s">
        <v>29</v>
      </c>
      <c r="G21" s="25" t="s">
        <v>29</v>
      </c>
      <c r="H21" s="25" t="s">
        <v>29</v>
      </c>
      <c r="I21" s="25" t="s">
        <v>29</v>
      </c>
      <c r="J21" s="25" t="s">
        <v>29</v>
      </c>
      <c r="K21" s="25" t="s">
        <v>29</v>
      </c>
      <c r="L21" s="25" t="s">
        <v>29</v>
      </c>
      <c r="M21" s="25" t="s">
        <v>29</v>
      </c>
      <c r="N21" s="24">
        <v>28.9014802728931</v>
      </c>
      <c r="O21" s="24">
        <v>27.8011649414433</v>
      </c>
      <c r="P21" s="24">
        <v>28.8487312647312</v>
      </c>
    </row>
    <row r="22" spans="1:16" x14ac:dyDescent="0.2">
      <c r="A22" s="13" t="s">
        <v>43</v>
      </c>
      <c r="B22" s="24">
        <v>-43.037097196008098</v>
      </c>
      <c r="C22" s="24">
        <v>-41.394465683433701</v>
      </c>
      <c r="D22" s="24">
        <v>-44.678493524596298</v>
      </c>
      <c r="E22" s="24">
        <v>31.871629607079701</v>
      </c>
      <c r="F22" s="24">
        <v>32.464053599417902</v>
      </c>
      <c r="G22" s="24">
        <v>31.643272487899601</v>
      </c>
      <c r="H22" s="24" t="s">
        <v>29</v>
      </c>
      <c r="I22" s="24" t="s">
        <v>29</v>
      </c>
      <c r="J22" s="24" t="s">
        <v>29</v>
      </c>
      <c r="K22" s="25" t="s">
        <v>29</v>
      </c>
      <c r="L22" s="25" t="s">
        <v>29</v>
      </c>
      <c r="M22" s="25" t="s">
        <v>29</v>
      </c>
      <c r="N22" s="24">
        <v>11.157965552527401</v>
      </c>
      <c r="O22" s="24">
        <v>19.844591942993802</v>
      </c>
      <c r="P22" s="24">
        <v>18.206405545576999</v>
      </c>
    </row>
    <row r="23" spans="1:16" x14ac:dyDescent="0.2">
      <c r="A23" s="13" t="s">
        <v>44</v>
      </c>
      <c r="B23" s="24" t="s">
        <v>29</v>
      </c>
      <c r="C23" s="24" t="s">
        <v>29</v>
      </c>
      <c r="D23" s="24" t="s">
        <v>29</v>
      </c>
      <c r="E23" s="24" t="s">
        <v>29</v>
      </c>
      <c r="F23" s="24" t="s">
        <v>29</v>
      </c>
      <c r="G23" s="24" t="s">
        <v>29</v>
      </c>
      <c r="H23" s="24">
        <v>50.529925642439203</v>
      </c>
      <c r="I23" s="24">
        <v>53.736777214515897</v>
      </c>
      <c r="J23" s="24">
        <v>48.763466078579498</v>
      </c>
      <c r="K23" s="25" t="s">
        <v>29</v>
      </c>
      <c r="L23" s="25" t="s">
        <v>29</v>
      </c>
      <c r="M23" s="25" t="s">
        <v>29</v>
      </c>
      <c r="N23" s="24">
        <v>-16.4495152496789</v>
      </c>
      <c r="O23" s="24">
        <v>-18.560795964039901</v>
      </c>
      <c r="P23" s="24">
        <v>-16.580430688760899</v>
      </c>
    </row>
    <row r="24" spans="1:16" x14ac:dyDescent="0.2">
      <c r="A24" s="13" t="s">
        <v>45</v>
      </c>
      <c r="B24" s="24" t="s">
        <v>29</v>
      </c>
      <c r="C24" s="24" t="s">
        <v>29</v>
      </c>
      <c r="D24" s="24" t="s">
        <v>29</v>
      </c>
      <c r="E24" s="24" t="s">
        <v>29</v>
      </c>
      <c r="F24" s="24" t="s">
        <v>29</v>
      </c>
      <c r="G24" s="24" t="s">
        <v>29</v>
      </c>
      <c r="H24" s="24">
        <v>55.839217664830898</v>
      </c>
      <c r="I24" s="24">
        <v>45.267376760993997</v>
      </c>
      <c r="J24" s="24">
        <v>51.520827218766499</v>
      </c>
      <c r="K24" s="25" t="s">
        <v>29</v>
      </c>
      <c r="L24" s="25" t="s">
        <v>29</v>
      </c>
      <c r="M24" s="25" t="s">
        <v>29</v>
      </c>
      <c r="N24" s="24">
        <v>-20.204947804510802</v>
      </c>
      <c r="O24" s="24">
        <v>-9.7433840324047196</v>
      </c>
      <c r="P24" s="24">
        <v>-7.96529951408617</v>
      </c>
    </row>
    <row r="25" spans="1:16" x14ac:dyDescent="0.2">
      <c r="A25" s="13" t="s">
        <v>46</v>
      </c>
      <c r="B25" s="24" t="s">
        <v>29</v>
      </c>
      <c r="C25" s="24" t="s">
        <v>29</v>
      </c>
      <c r="D25" s="24" t="s">
        <v>29</v>
      </c>
      <c r="E25" s="24" t="s">
        <v>29</v>
      </c>
      <c r="F25" s="24" t="s">
        <v>29</v>
      </c>
      <c r="G25" s="24" t="s">
        <v>29</v>
      </c>
      <c r="H25" s="24" t="s">
        <v>29</v>
      </c>
      <c r="I25" s="24" t="s">
        <v>29</v>
      </c>
      <c r="J25" s="24" t="s">
        <v>29</v>
      </c>
      <c r="K25" s="25">
        <v>88.054451520000001</v>
      </c>
      <c r="L25" s="25">
        <v>88.053780320000001</v>
      </c>
      <c r="M25" s="25">
        <v>88.054119229999998</v>
      </c>
      <c r="N25" s="24">
        <v>-31.604962454949199</v>
      </c>
      <c r="O25" s="24">
        <v>-27.0266307174779</v>
      </c>
      <c r="P25" s="24">
        <v>-29.093705371819802</v>
      </c>
    </row>
    <row r="26" spans="1:16" x14ac:dyDescent="0.2">
      <c r="A26" s="13" t="s">
        <v>265</v>
      </c>
      <c r="B26" s="25" t="s">
        <v>29</v>
      </c>
      <c r="C26" s="25" t="s">
        <v>29</v>
      </c>
      <c r="D26" s="25" t="s">
        <v>29</v>
      </c>
      <c r="E26" s="25" t="s">
        <v>29</v>
      </c>
      <c r="F26" s="25" t="s">
        <v>29</v>
      </c>
      <c r="G26" s="25" t="s">
        <v>29</v>
      </c>
      <c r="H26" s="25" t="s">
        <v>29</v>
      </c>
      <c r="I26" s="25" t="s">
        <v>29</v>
      </c>
      <c r="J26" s="25" t="s">
        <v>29</v>
      </c>
      <c r="K26" s="25" t="s">
        <v>29</v>
      </c>
      <c r="L26" s="25" t="s">
        <v>29</v>
      </c>
      <c r="M26" s="25" t="s">
        <v>29</v>
      </c>
      <c r="N26" s="24">
        <v>22.4012272480512</v>
      </c>
      <c r="O26" s="24">
        <v>30.857158658990901</v>
      </c>
      <c r="P26" s="24">
        <v>29.228504981912099</v>
      </c>
    </row>
    <row r="27" spans="1:16" x14ac:dyDescent="0.2">
      <c r="A27" s="13" t="s">
        <v>47</v>
      </c>
      <c r="B27" s="24">
        <v>-14.234264580706199</v>
      </c>
      <c r="C27" s="24">
        <v>-14.742454057107899</v>
      </c>
      <c r="D27" s="24">
        <v>-18.380832767701101</v>
      </c>
      <c r="E27" s="24">
        <v>31.441202501471999</v>
      </c>
      <c r="F27" s="24">
        <v>36.134957647603699</v>
      </c>
      <c r="G27" s="24">
        <v>31.920119455356598</v>
      </c>
      <c r="H27" s="24">
        <v>46.6263890818921</v>
      </c>
      <c r="I27" s="24">
        <v>46.492148566437798</v>
      </c>
      <c r="J27" s="24">
        <v>44.237057913995102</v>
      </c>
      <c r="K27" s="25" t="s">
        <v>29</v>
      </c>
      <c r="L27" s="25" t="s">
        <v>29</v>
      </c>
      <c r="M27" s="25" t="s">
        <v>29</v>
      </c>
      <c r="N27" s="24">
        <v>12.755894853701299</v>
      </c>
      <c r="O27" s="24">
        <v>10.763302253711499</v>
      </c>
      <c r="P27" s="24">
        <v>10.990699324808499</v>
      </c>
    </row>
    <row r="28" spans="1:16" x14ac:dyDescent="0.2">
      <c r="A28" s="13" t="s">
        <v>48</v>
      </c>
      <c r="B28" s="24" t="s">
        <v>29</v>
      </c>
      <c r="C28" s="24" t="s">
        <v>29</v>
      </c>
      <c r="D28" s="24" t="s">
        <v>29</v>
      </c>
      <c r="E28" s="24" t="s">
        <v>29</v>
      </c>
      <c r="F28" s="24" t="s">
        <v>29</v>
      </c>
      <c r="G28" s="24" t="s">
        <v>29</v>
      </c>
      <c r="H28" s="24" t="s">
        <v>29</v>
      </c>
      <c r="I28" s="24" t="s">
        <v>29</v>
      </c>
      <c r="J28" s="24" t="s">
        <v>29</v>
      </c>
      <c r="K28" s="25" t="s">
        <v>29</v>
      </c>
      <c r="L28" s="25" t="s">
        <v>29</v>
      </c>
      <c r="M28" s="25" t="s">
        <v>29</v>
      </c>
      <c r="N28" s="24">
        <v>5.8326989770667703</v>
      </c>
      <c r="O28" s="24">
        <v>5.1683749481451002</v>
      </c>
      <c r="P28" s="24">
        <v>5.8013792972320202</v>
      </c>
    </row>
    <row r="29" spans="1:16" x14ac:dyDescent="0.2">
      <c r="A29" s="13" t="s">
        <v>49</v>
      </c>
      <c r="B29" s="24" t="s">
        <v>29</v>
      </c>
      <c r="C29" s="24" t="s">
        <v>29</v>
      </c>
      <c r="D29" s="24" t="s">
        <v>29</v>
      </c>
      <c r="E29" s="24" t="s">
        <v>29</v>
      </c>
      <c r="F29" s="24" t="s">
        <v>29</v>
      </c>
      <c r="G29" s="24" t="s">
        <v>29</v>
      </c>
      <c r="H29" s="24">
        <v>62.631355657630202</v>
      </c>
      <c r="I29" s="24">
        <v>61.906793095081397</v>
      </c>
      <c r="J29" s="24">
        <v>61.906793095105797</v>
      </c>
      <c r="K29" s="25">
        <v>88.054451520000001</v>
      </c>
      <c r="L29" s="25">
        <v>88.053780320000001</v>
      </c>
      <c r="M29" s="25">
        <v>88.054119229999998</v>
      </c>
      <c r="N29" s="24">
        <v>9.9513593798558109</v>
      </c>
      <c r="O29" s="24">
        <v>8.9810325333676104</v>
      </c>
      <c r="P29" s="24">
        <v>12.1257792950774</v>
      </c>
    </row>
    <row r="30" spans="1:16" x14ac:dyDescent="0.2">
      <c r="A30" s="13" t="s">
        <v>266</v>
      </c>
      <c r="B30" s="25" t="s">
        <v>29</v>
      </c>
      <c r="C30" s="25" t="s">
        <v>29</v>
      </c>
      <c r="D30" s="25" t="s">
        <v>29</v>
      </c>
      <c r="E30" s="25" t="s">
        <v>29</v>
      </c>
      <c r="F30" s="25" t="s">
        <v>29</v>
      </c>
      <c r="G30" s="25" t="s">
        <v>29</v>
      </c>
      <c r="H30" s="25" t="s">
        <v>29</v>
      </c>
      <c r="I30" s="25" t="s">
        <v>29</v>
      </c>
      <c r="J30" s="25" t="s">
        <v>29</v>
      </c>
      <c r="K30" s="25" t="s">
        <v>29</v>
      </c>
      <c r="L30" s="25" t="s">
        <v>29</v>
      </c>
      <c r="M30" s="25" t="s">
        <v>29</v>
      </c>
      <c r="N30" s="24">
        <v>46.5725818394355</v>
      </c>
      <c r="O30" s="24">
        <v>47.048180582729998</v>
      </c>
      <c r="P30" s="24">
        <v>47.049743127693397</v>
      </c>
    </row>
    <row r="31" spans="1:16" x14ac:dyDescent="0.2">
      <c r="A31" s="13" t="s">
        <v>50</v>
      </c>
      <c r="B31" s="24">
        <v>-48.6601551741199</v>
      </c>
      <c r="C31" s="24">
        <v>-48.659758679108599</v>
      </c>
      <c r="D31" s="24">
        <v>-48.642328811787799</v>
      </c>
      <c r="E31" s="24">
        <v>30.1990112044863</v>
      </c>
      <c r="F31" s="24">
        <v>41.157913360709898</v>
      </c>
      <c r="G31" s="24">
        <v>33.450262731215503</v>
      </c>
      <c r="H31" s="24">
        <v>58.746852747913003</v>
      </c>
      <c r="I31" s="24">
        <v>61.489644000943102</v>
      </c>
      <c r="J31" s="24">
        <v>58.688714675648001</v>
      </c>
      <c r="K31" s="25" t="s">
        <v>29</v>
      </c>
      <c r="L31" s="25" t="s">
        <v>29</v>
      </c>
      <c r="M31" s="25" t="s">
        <v>29</v>
      </c>
      <c r="N31" s="24">
        <v>17.001278919070099</v>
      </c>
      <c r="O31" s="24">
        <v>18.742595260273202</v>
      </c>
      <c r="P31" s="24">
        <v>17.600715289047301</v>
      </c>
    </row>
    <row r="32" spans="1:16" x14ac:dyDescent="0.2">
      <c r="A32" s="13" t="s">
        <v>51</v>
      </c>
      <c r="B32" s="24">
        <v>-25.6778680143907</v>
      </c>
      <c r="C32" s="24">
        <v>-26.2591716121606</v>
      </c>
      <c r="D32" s="24">
        <v>-31.221671062680301</v>
      </c>
      <c r="E32" s="24" t="s">
        <v>29</v>
      </c>
      <c r="F32" s="24" t="s">
        <v>29</v>
      </c>
      <c r="G32" s="24" t="s">
        <v>29</v>
      </c>
      <c r="H32" s="24">
        <v>33.715510071154497</v>
      </c>
      <c r="I32" s="24">
        <v>33.084217161848997</v>
      </c>
      <c r="J32" s="24">
        <v>33.282546981982698</v>
      </c>
      <c r="K32" s="25" t="s">
        <v>29</v>
      </c>
      <c r="L32" s="25" t="s">
        <v>29</v>
      </c>
      <c r="M32" s="25" t="s">
        <v>29</v>
      </c>
      <c r="N32" s="24">
        <v>-2.4352674924479302E-3</v>
      </c>
      <c r="O32" s="24">
        <v>1.11392793235104</v>
      </c>
      <c r="P32" s="24">
        <v>-2.3361516817578898</v>
      </c>
    </row>
    <row r="33" spans="1:16" x14ac:dyDescent="0.2">
      <c r="A33" s="13" t="s">
        <v>52</v>
      </c>
      <c r="B33" s="24" t="s">
        <v>29</v>
      </c>
      <c r="C33" s="24" t="s">
        <v>29</v>
      </c>
      <c r="D33" s="24" t="s">
        <v>29</v>
      </c>
      <c r="E33" s="24" t="s">
        <v>29</v>
      </c>
      <c r="F33" s="24" t="s">
        <v>29</v>
      </c>
      <c r="G33" s="24" t="s">
        <v>29</v>
      </c>
      <c r="H33" s="24">
        <v>41.765428549269203</v>
      </c>
      <c r="I33" s="24">
        <v>40.392936809496398</v>
      </c>
      <c r="J33" s="24">
        <v>38.009505285029498</v>
      </c>
      <c r="K33" s="25" t="s">
        <v>29</v>
      </c>
      <c r="L33" s="25" t="s">
        <v>29</v>
      </c>
      <c r="M33" s="25" t="s">
        <v>29</v>
      </c>
      <c r="N33" s="24">
        <v>-0.460307376666787</v>
      </c>
      <c r="O33" s="24">
        <v>-2.0319652670109201</v>
      </c>
      <c r="P33" s="24">
        <v>-0.28027124341957699</v>
      </c>
    </row>
    <row r="34" spans="1:16" x14ac:dyDescent="0.2">
      <c r="A34" s="13" t="s">
        <v>53</v>
      </c>
      <c r="B34" s="24" t="s">
        <v>29</v>
      </c>
      <c r="C34" s="24" t="s">
        <v>29</v>
      </c>
      <c r="D34" s="24" t="s">
        <v>29</v>
      </c>
      <c r="E34" s="24" t="s">
        <v>29</v>
      </c>
      <c r="F34" s="24" t="s">
        <v>29</v>
      </c>
      <c r="G34" s="24" t="s">
        <v>29</v>
      </c>
      <c r="H34" s="24">
        <v>42.148801969994103</v>
      </c>
      <c r="I34" s="24">
        <v>35.907413376417701</v>
      </c>
      <c r="J34" s="24">
        <v>40.865772772089599</v>
      </c>
      <c r="K34" s="25" t="s">
        <v>29</v>
      </c>
      <c r="L34" s="25" t="s">
        <v>29</v>
      </c>
      <c r="M34" s="25" t="s">
        <v>29</v>
      </c>
      <c r="N34" s="24">
        <v>-9.3793454688258393</v>
      </c>
      <c r="O34" s="24">
        <v>-11.9289359749509</v>
      </c>
      <c r="P34" s="24">
        <v>-12.3515697085237</v>
      </c>
    </row>
    <row r="35" spans="1:16" x14ac:dyDescent="0.2">
      <c r="A35" s="13" t="s">
        <v>54</v>
      </c>
      <c r="B35" s="24" t="s">
        <v>29</v>
      </c>
      <c r="C35" s="24" t="s">
        <v>29</v>
      </c>
      <c r="D35" s="24" t="s">
        <v>29</v>
      </c>
      <c r="E35" s="24" t="s">
        <v>29</v>
      </c>
      <c r="F35" s="24" t="s">
        <v>29</v>
      </c>
      <c r="G35" s="24" t="s">
        <v>29</v>
      </c>
      <c r="H35" s="24">
        <v>56.291776836241802</v>
      </c>
      <c r="I35" s="24">
        <v>56.293216287721897</v>
      </c>
      <c r="J35" s="24">
        <v>53.895915042338103</v>
      </c>
      <c r="K35" s="25">
        <v>88.054451520000001</v>
      </c>
      <c r="L35" s="25">
        <v>88.053780320000001</v>
      </c>
      <c r="M35" s="25">
        <v>88.054119229999998</v>
      </c>
      <c r="N35" s="24">
        <v>-8.8576237549421705E-2</v>
      </c>
      <c r="O35" s="24">
        <v>1.8699191198766201</v>
      </c>
      <c r="P35" s="24">
        <v>-0.98114111199740295</v>
      </c>
    </row>
    <row r="36" spans="1:16" x14ac:dyDescent="0.2">
      <c r="A36" s="13" t="s">
        <v>267</v>
      </c>
      <c r="B36" s="25" t="s">
        <v>29</v>
      </c>
      <c r="C36" s="25" t="s">
        <v>29</v>
      </c>
      <c r="D36" s="25" t="s">
        <v>29</v>
      </c>
      <c r="E36" s="25" t="s">
        <v>29</v>
      </c>
      <c r="F36" s="25" t="s">
        <v>29</v>
      </c>
      <c r="G36" s="25" t="s">
        <v>29</v>
      </c>
      <c r="H36" s="25" t="s">
        <v>29</v>
      </c>
      <c r="I36" s="25" t="s">
        <v>29</v>
      </c>
      <c r="J36" s="25" t="s">
        <v>29</v>
      </c>
      <c r="K36" s="25" t="s">
        <v>29</v>
      </c>
      <c r="L36" s="25" t="s">
        <v>29</v>
      </c>
      <c r="M36" s="25" t="s">
        <v>29</v>
      </c>
      <c r="N36" s="24">
        <v>60.840614862394297</v>
      </c>
      <c r="O36" s="24">
        <v>56.299718505936198</v>
      </c>
      <c r="P36" s="24">
        <v>61.0017063985837</v>
      </c>
    </row>
    <row r="37" spans="1:16" x14ac:dyDescent="0.2">
      <c r="A37" s="13" t="s">
        <v>55</v>
      </c>
      <c r="B37" s="24">
        <v>-33.545483738111002</v>
      </c>
      <c r="C37" s="24">
        <v>-33.3317050377008</v>
      </c>
      <c r="D37" s="24">
        <v>-36.731002493574799</v>
      </c>
      <c r="E37" s="24">
        <v>13.422667221468799</v>
      </c>
      <c r="F37" s="24">
        <v>12.6638597840969</v>
      </c>
      <c r="G37" s="24">
        <v>11.486006000048</v>
      </c>
      <c r="H37" s="24">
        <v>56.272829610945401</v>
      </c>
      <c r="I37" s="24">
        <v>58.273470663060898</v>
      </c>
      <c r="J37" s="24">
        <v>55.361941692956201</v>
      </c>
      <c r="K37" s="25" t="s">
        <v>29</v>
      </c>
      <c r="L37" s="25" t="s">
        <v>29</v>
      </c>
      <c r="M37" s="25" t="s">
        <v>29</v>
      </c>
      <c r="N37" s="24">
        <v>22.964985254249999</v>
      </c>
      <c r="O37" s="24">
        <v>20.9761829630928</v>
      </c>
      <c r="P37" s="24">
        <v>22.1053056846151</v>
      </c>
    </row>
    <row r="38" spans="1:16" x14ac:dyDescent="0.2">
      <c r="A38" s="13" t="s">
        <v>56</v>
      </c>
      <c r="B38" s="24">
        <v>-26.484319514102399</v>
      </c>
      <c r="C38" s="24">
        <v>-27.134542309378102</v>
      </c>
      <c r="D38" s="24">
        <v>-30.200467239903698</v>
      </c>
      <c r="E38" s="24" t="s">
        <v>29</v>
      </c>
      <c r="F38" s="24" t="s">
        <v>29</v>
      </c>
      <c r="G38" s="24" t="s">
        <v>29</v>
      </c>
      <c r="H38" s="24">
        <v>45.426591550887899</v>
      </c>
      <c r="I38" s="24">
        <v>45.638398257077803</v>
      </c>
      <c r="J38" s="24">
        <v>46.340506930295099</v>
      </c>
      <c r="K38" s="25" t="s">
        <v>29</v>
      </c>
      <c r="L38" s="25" t="s">
        <v>29</v>
      </c>
      <c r="M38" s="25" t="s">
        <v>29</v>
      </c>
      <c r="N38" s="24">
        <v>-0.1228336520551</v>
      </c>
      <c r="O38" s="24">
        <v>-0.499848847968131</v>
      </c>
      <c r="P38" s="24">
        <v>4.7217121001809899</v>
      </c>
    </row>
    <row r="39" spans="1:16" x14ac:dyDescent="0.2">
      <c r="A39" s="13" t="s">
        <v>57</v>
      </c>
      <c r="B39" s="24">
        <v>-21.492083937157499</v>
      </c>
      <c r="C39" s="24">
        <v>-26.303737678842399</v>
      </c>
      <c r="D39" s="24">
        <v>-23.411519448083499</v>
      </c>
      <c r="E39" s="24" t="s">
        <v>29</v>
      </c>
      <c r="F39" s="24" t="s">
        <v>29</v>
      </c>
      <c r="G39" s="24" t="s">
        <v>29</v>
      </c>
      <c r="H39" s="24">
        <v>51.576164646632201</v>
      </c>
      <c r="I39" s="24">
        <v>49.237842897658098</v>
      </c>
      <c r="J39" s="24">
        <v>46.923668305674397</v>
      </c>
      <c r="K39" s="25" t="s">
        <v>29</v>
      </c>
      <c r="L39" s="25" t="s">
        <v>29</v>
      </c>
      <c r="M39" s="25" t="s">
        <v>29</v>
      </c>
      <c r="N39" s="24">
        <v>2.4942518618045502</v>
      </c>
      <c r="O39" s="24">
        <v>0.61080489534479898</v>
      </c>
      <c r="P39" s="24">
        <v>10.166770878859101</v>
      </c>
    </row>
    <row r="40" spans="1:16" x14ac:dyDescent="0.2">
      <c r="A40" s="13" t="s">
        <v>58</v>
      </c>
      <c r="B40" s="24">
        <v>-40.609971247369202</v>
      </c>
      <c r="C40" s="24">
        <v>-36.320449670144001</v>
      </c>
      <c r="D40" s="24">
        <v>-44.404399681896003</v>
      </c>
      <c r="E40" s="24" t="s">
        <v>29</v>
      </c>
      <c r="F40" s="24" t="s">
        <v>29</v>
      </c>
      <c r="G40" s="24" t="s">
        <v>29</v>
      </c>
      <c r="H40" s="24">
        <v>39.716048982853799</v>
      </c>
      <c r="I40" s="24">
        <v>34.440211413118199</v>
      </c>
      <c r="J40" s="24">
        <v>36.216713189196</v>
      </c>
      <c r="K40" s="25" t="s">
        <v>29</v>
      </c>
      <c r="L40" s="25" t="s">
        <v>29</v>
      </c>
      <c r="M40" s="25" t="s">
        <v>29</v>
      </c>
      <c r="N40" s="24">
        <v>-1.99330315306089</v>
      </c>
      <c r="O40" s="24">
        <v>-2.0733265231182898</v>
      </c>
      <c r="P40" s="24">
        <v>-2.05075329869626</v>
      </c>
    </row>
    <row r="41" spans="1:16" x14ac:dyDescent="0.2">
      <c r="A41" s="48" t="s">
        <v>59</v>
      </c>
      <c r="B41" s="24">
        <v>-29.453790396981798</v>
      </c>
      <c r="C41" s="24">
        <v>-30.601873679940201</v>
      </c>
      <c r="D41" s="24">
        <v>-32.459057222206901</v>
      </c>
      <c r="E41" s="24" t="s">
        <v>29</v>
      </c>
      <c r="F41" s="24" t="s">
        <v>29</v>
      </c>
      <c r="G41" s="24" t="s">
        <v>29</v>
      </c>
      <c r="H41" s="24">
        <v>42.421116887853401</v>
      </c>
      <c r="I41" s="24">
        <v>41.369497275202399</v>
      </c>
      <c r="J41" s="24">
        <v>41.352192508534898</v>
      </c>
      <c r="K41" s="24" t="s">
        <v>29</v>
      </c>
      <c r="L41" s="24" t="s">
        <v>29</v>
      </c>
      <c r="M41" s="24" t="s">
        <v>29</v>
      </c>
      <c r="N41" s="24">
        <v>-3.4197074340603</v>
      </c>
      <c r="O41" s="24">
        <v>-1.4388376946421499</v>
      </c>
      <c r="P41" s="24">
        <v>-3.4266345581495301</v>
      </c>
    </row>
    <row r="42" spans="1:16" x14ac:dyDescent="0.2">
      <c r="A42" s="49" t="s">
        <v>268</v>
      </c>
      <c r="B42" s="27" t="s">
        <v>29</v>
      </c>
      <c r="C42" s="27" t="s">
        <v>29</v>
      </c>
      <c r="D42" s="27" t="s">
        <v>29</v>
      </c>
      <c r="E42" s="27" t="s">
        <v>29</v>
      </c>
      <c r="F42" s="27" t="s">
        <v>29</v>
      </c>
      <c r="G42" s="27" t="s">
        <v>29</v>
      </c>
      <c r="H42" s="27" t="s">
        <v>29</v>
      </c>
      <c r="I42" s="27" t="s">
        <v>29</v>
      </c>
      <c r="J42" s="27" t="s">
        <v>29</v>
      </c>
      <c r="K42" s="27" t="s">
        <v>29</v>
      </c>
      <c r="L42" s="27" t="s">
        <v>29</v>
      </c>
      <c r="M42" s="27" t="s">
        <v>29</v>
      </c>
      <c r="N42" s="26">
        <v>65.418012073481606</v>
      </c>
      <c r="O42" s="26">
        <v>64.136958534619396</v>
      </c>
      <c r="P42" s="26">
        <v>63.541602379681002</v>
      </c>
    </row>
    <row r="43" spans="1:16" x14ac:dyDescent="0.2">
      <c r="A43" s="13" t="s">
        <v>269</v>
      </c>
      <c r="B43" s="28"/>
      <c r="C43" s="28"/>
      <c r="D43" s="28"/>
      <c r="E43" s="28"/>
      <c r="F43" s="28"/>
      <c r="G43" s="28"/>
      <c r="H43" s="28"/>
      <c r="I43" s="28"/>
      <c r="J43" s="28"/>
      <c r="K43" s="28"/>
      <c r="L43" s="28"/>
      <c r="M43" s="28"/>
      <c r="N43" s="28"/>
      <c r="O43" s="28"/>
      <c r="P43" s="28"/>
    </row>
  </sheetData>
  <mergeCells count="6">
    <mergeCell ref="A1:P1"/>
    <mergeCell ref="B2:D2"/>
    <mergeCell ref="E2:G2"/>
    <mergeCell ref="H2:J2"/>
    <mergeCell ref="N2:P2"/>
    <mergeCell ref="K2:M2"/>
  </mergeCells>
  <pageMargins left="0.7" right="0.7" top="0.75" bottom="0.75" header="0.3" footer="0.3"/>
  <pageSetup scale="74"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D5C77-71B7-5C4D-9E14-E91B88F484D2}">
  <sheetPr>
    <pageSetUpPr fitToPage="1"/>
  </sheetPr>
  <dimension ref="A1:R88"/>
  <sheetViews>
    <sheetView topLeftCell="A50" zoomScale="118" workbookViewId="0">
      <selection activeCell="J71" sqref="J71"/>
    </sheetView>
  </sheetViews>
  <sheetFormatPr baseColWidth="10" defaultColWidth="8.83203125" defaultRowHeight="16" x14ac:dyDescent="0.2"/>
  <cols>
    <col min="1" max="1" width="15.1640625" bestFit="1" customWidth="1"/>
    <col min="2" max="2" width="6.6640625" bestFit="1" customWidth="1"/>
    <col min="3" max="3" width="5" bestFit="1" customWidth="1"/>
    <col min="4" max="11" width="6.83203125" customWidth="1"/>
    <col min="12" max="16" width="6.83203125" style="18" customWidth="1"/>
    <col min="17" max="17" width="9" style="38" bestFit="1" customWidth="1"/>
    <col min="18" max="18" width="5" style="38" bestFit="1" customWidth="1"/>
    <col min="19" max="19" width="22.5" customWidth="1"/>
  </cols>
  <sheetData>
    <row r="1" spans="1:18" ht="65" customHeight="1" x14ac:dyDescent="0.2">
      <c r="A1" s="88" t="s">
        <v>281</v>
      </c>
      <c r="B1" s="88"/>
      <c r="C1" s="88"/>
      <c r="D1" s="88"/>
      <c r="E1" s="88"/>
      <c r="F1" s="88"/>
      <c r="G1" s="88"/>
      <c r="H1" s="88"/>
      <c r="I1" s="88"/>
      <c r="J1" s="88"/>
      <c r="K1" s="88"/>
      <c r="L1" s="88"/>
      <c r="M1" s="88"/>
      <c r="N1" s="88"/>
      <c r="O1" s="88"/>
      <c r="P1" s="88"/>
      <c r="Q1" s="88"/>
      <c r="R1" s="88"/>
    </row>
    <row r="2" spans="1:18" x14ac:dyDescent="0.2">
      <c r="A2" s="33"/>
      <c r="B2" s="33"/>
      <c r="C2" s="33"/>
      <c r="D2" s="87" t="s">
        <v>234</v>
      </c>
      <c r="E2" s="87"/>
      <c r="F2" s="87"/>
      <c r="G2" s="87"/>
      <c r="H2" s="87"/>
      <c r="I2" s="87"/>
      <c r="J2" s="87"/>
      <c r="K2" s="87"/>
      <c r="L2" s="87" t="s">
        <v>247</v>
      </c>
      <c r="M2" s="87"/>
      <c r="N2" s="87"/>
      <c r="O2" s="87"/>
      <c r="P2" s="87"/>
      <c r="Q2" s="70"/>
      <c r="R2" s="70"/>
    </row>
    <row r="3" spans="1:18" ht="18" x14ac:dyDescent="0.2">
      <c r="A3" s="31" t="s">
        <v>75</v>
      </c>
      <c r="B3" s="31" t="s">
        <v>77</v>
      </c>
      <c r="C3" s="31" t="s">
        <v>76</v>
      </c>
      <c r="D3" s="32" t="s">
        <v>235</v>
      </c>
      <c r="E3" s="32" t="s">
        <v>236</v>
      </c>
      <c r="F3" s="32" t="s">
        <v>237</v>
      </c>
      <c r="G3" s="32" t="s">
        <v>238</v>
      </c>
      <c r="H3" s="32" t="s">
        <v>239</v>
      </c>
      <c r="I3" s="32" t="s">
        <v>240</v>
      </c>
      <c r="J3" s="32" t="s">
        <v>241</v>
      </c>
      <c r="K3" s="32" t="s">
        <v>242</v>
      </c>
      <c r="L3" s="32" t="s">
        <v>233</v>
      </c>
      <c r="M3" s="32" t="s">
        <v>243</v>
      </c>
      <c r="N3" s="32" t="s">
        <v>244</v>
      </c>
      <c r="O3" s="32" t="s">
        <v>245</v>
      </c>
      <c r="P3" s="32" t="s">
        <v>246</v>
      </c>
      <c r="Q3" s="39" t="s">
        <v>280</v>
      </c>
      <c r="R3" s="39" t="s">
        <v>63</v>
      </c>
    </row>
    <row r="4" spans="1:18" x14ac:dyDescent="0.2">
      <c r="A4" s="28" t="s">
        <v>198</v>
      </c>
      <c r="B4" s="30">
        <v>5.52</v>
      </c>
      <c r="C4" s="14" t="s">
        <v>79</v>
      </c>
      <c r="D4" s="14" t="s">
        <v>29</v>
      </c>
      <c r="E4" s="14">
        <v>1</v>
      </c>
      <c r="F4" s="14" t="s">
        <v>29</v>
      </c>
      <c r="G4" s="14" t="s">
        <v>29</v>
      </c>
      <c r="H4" s="14" t="s">
        <v>29</v>
      </c>
      <c r="I4" s="14" t="s">
        <v>29</v>
      </c>
      <c r="J4" s="14" t="s">
        <v>29</v>
      </c>
      <c r="K4" s="14" t="s">
        <v>29</v>
      </c>
      <c r="L4" s="46" t="s">
        <v>29</v>
      </c>
      <c r="M4" s="46">
        <v>17</v>
      </c>
      <c r="N4" s="46">
        <v>123</v>
      </c>
      <c r="O4" s="46">
        <v>52</v>
      </c>
      <c r="P4" s="46" t="s">
        <v>29</v>
      </c>
      <c r="Q4" s="72">
        <v>9.9150405164400796E-2</v>
      </c>
      <c r="R4" s="14" t="s">
        <v>183</v>
      </c>
    </row>
    <row r="5" spans="1:18" x14ac:dyDescent="0.2">
      <c r="A5" s="28" t="s">
        <v>209</v>
      </c>
      <c r="B5" s="30">
        <v>6.23</v>
      </c>
      <c r="C5" s="14" t="s">
        <v>81</v>
      </c>
      <c r="D5" s="14" t="s">
        <v>29</v>
      </c>
      <c r="E5" s="14" t="s">
        <v>29</v>
      </c>
      <c r="F5" s="14" t="s">
        <v>29</v>
      </c>
      <c r="G5" s="14">
        <v>1</v>
      </c>
      <c r="H5" s="14" t="s">
        <v>29</v>
      </c>
      <c r="I5" s="14" t="s">
        <v>29</v>
      </c>
      <c r="J5" s="14" t="s">
        <v>29</v>
      </c>
      <c r="K5" s="14" t="s">
        <v>29</v>
      </c>
      <c r="L5" s="46" t="s">
        <v>29</v>
      </c>
      <c r="M5" s="46">
        <v>77</v>
      </c>
      <c r="N5" s="46">
        <v>115</v>
      </c>
      <c r="O5" s="46" t="s">
        <v>29</v>
      </c>
      <c r="P5" s="46" t="s">
        <v>29</v>
      </c>
      <c r="Q5" s="72">
        <v>0.14852432009494501</v>
      </c>
      <c r="R5" s="14" t="s">
        <v>24</v>
      </c>
    </row>
    <row r="6" spans="1:18" x14ac:dyDescent="0.2">
      <c r="A6" s="28" t="s">
        <v>111</v>
      </c>
      <c r="B6" s="30">
        <v>5.99</v>
      </c>
      <c r="C6" s="14" t="s">
        <v>81</v>
      </c>
      <c r="D6" s="14" t="s">
        <v>29</v>
      </c>
      <c r="E6" s="14" t="s">
        <v>29</v>
      </c>
      <c r="F6" s="14" t="s">
        <v>29</v>
      </c>
      <c r="G6" s="14" t="s">
        <v>29</v>
      </c>
      <c r="H6" s="14" t="s">
        <v>29</v>
      </c>
      <c r="I6" s="14" t="s">
        <v>29</v>
      </c>
      <c r="J6" s="14">
        <v>1</v>
      </c>
      <c r="K6" s="14" t="s">
        <v>29</v>
      </c>
      <c r="L6" s="46" t="s">
        <v>29</v>
      </c>
      <c r="M6" s="46">
        <v>7</v>
      </c>
      <c r="N6" s="46">
        <v>68</v>
      </c>
      <c r="O6" s="46">
        <v>72</v>
      </c>
      <c r="P6" s="46">
        <v>45</v>
      </c>
      <c r="Q6" s="72" t="s">
        <v>29</v>
      </c>
      <c r="R6" s="14" t="s">
        <v>26</v>
      </c>
    </row>
    <row r="7" spans="1:18" x14ac:dyDescent="0.2">
      <c r="A7" s="28" t="s">
        <v>112</v>
      </c>
      <c r="B7" s="30">
        <v>5.99</v>
      </c>
      <c r="C7" s="14" t="s">
        <v>81</v>
      </c>
      <c r="D7" s="14" t="s">
        <v>29</v>
      </c>
      <c r="E7" s="14" t="s">
        <v>29</v>
      </c>
      <c r="F7" s="14" t="s">
        <v>29</v>
      </c>
      <c r="G7" s="14" t="s">
        <v>29</v>
      </c>
      <c r="H7" s="14" t="s">
        <v>29</v>
      </c>
      <c r="I7" s="14" t="s">
        <v>29</v>
      </c>
      <c r="J7" s="14">
        <v>1</v>
      </c>
      <c r="K7" s="14" t="s">
        <v>29</v>
      </c>
      <c r="L7" s="46">
        <v>154</v>
      </c>
      <c r="M7" s="46">
        <v>26</v>
      </c>
      <c r="N7" s="46">
        <v>11</v>
      </c>
      <c r="O7" s="46">
        <v>1</v>
      </c>
      <c r="P7" s="46" t="s">
        <v>29</v>
      </c>
      <c r="Q7" s="72" t="s">
        <v>29</v>
      </c>
      <c r="R7" s="14" t="s">
        <v>26</v>
      </c>
    </row>
    <row r="8" spans="1:18" x14ac:dyDescent="0.2">
      <c r="A8" s="28" t="s">
        <v>113</v>
      </c>
      <c r="B8" s="30">
        <v>5.99</v>
      </c>
      <c r="C8" s="14" t="s">
        <v>82</v>
      </c>
      <c r="D8" s="14" t="s">
        <v>29</v>
      </c>
      <c r="E8" s="14" t="s">
        <v>29</v>
      </c>
      <c r="F8" s="14" t="s">
        <v>29</v>
      </c>
      <c r="G8" s="14" t="s">
        <v>29</v>
      </c>
      <c r="H8" s="14" t="s">
        <v>29</v>
      </c>
      <c r="I8" s="14" t="s">
        <v>29</v>
      </c>
      <c r="J8" s="14">
        <v>1</v>
      </c>
      <c r="K8" s="14" t="s">
        <v>29</v>
      </c>
      <c r="L8" s="46" t="s">
        <v>29</v>
      </c>
      <c r="M8" s="46">
        <v>20</v>
      </c>
      <c r="N8" s="46">
        <v>171</v>
      </c>
      <c r="O8" s="46">
        <v>1</v>
      </c>
      <c r="P8" s="46" t="s">
        <v>29</v>
      </c>
      <c r="Q8" s="72" t="s">
        <v>29</v>
      </c>
      <c r="R8" s="14" t="s">
        <v>26</v>
      </c>
    </row>
    <row r="9" spans="1:18" x14ac:dyDescent="0.2">
      <c r="A9" s="28" t="s">
        <v>216</v>
      </c>
      <c r="B9" s="30">
        <v>6.51</v>
      </c>
      <c r="C9" s="14" t="s">
        <v>78</v>
      </c>
      <c r="D9" s="14" t="s">
        <v>29</v>
      </c>
      <c r="E9" s="14" t="s">
        <v>29</v>
      </c>
      <c r="F9" s="14" t="s">
        <v>29</v>
      </c>
      <c r="G9" s="14">
        <v>1</v>
      </c>
      <c r="H9" s="14" t="s">
        <v>29</v>
      </c>
      <c r="I9" s="14" t="s">
        <v>29</v>
      </c>
      <c r="J9" s="14" t="s">
        <v>29</v>
      </c>
      <c r="K9" s="14">
        <v>1</v>
      </c>
      <c r="L9" s="46" t="s">
        <v>29</v>
      </c>
      <c r="M9" s="46">
        <v>66</v>
      </c>
      <c r="N9" s="46">
        <v>106</v>
      </c>
      <c r="O9" s="46">
        <v>20</v>
      </c>
      <c r="P9" s="46" t="s">
        <v>29</v>
      </c>
      <c r="Q9" s="72">
        <v>2.43250264203628E-2</v>
      </c>
      <c r="R9" s="14" t="s">
        <v>183</v>
      </c>
    </row>
    <row r="10" spans="1:18" x14ac:dyDescent="0.2">
      <c r="A10" s="28" t="s">
        <v>199</v>
      </c>
      <c r="B10" s="30">
        <v>6.93</v>
      </c>
      <c r="C10" s="14" t="s">
        <v>79</v>
      </c>
      <c r="D10" s="14" t="s">
        <v>29</v>
      </c>
      <c r="E10" s="14">
        <v>1</v>
      </c>
      <c r="F10" s="14" t="s">
        <v>29</v>
      </c>
      <c r="G10" s="14" t="s">
        <v>29</v>
      </c>
      <c r="H10" s="14" t="s">
        <v>29</v>
      </c>
      <c r="I10" s="14">
        <v>1</v>
      </c>
      <c r="J10" s="14">
        <v>1</v>
      </c>
      <c r="K10" s="14" t="s">
        <v>29</v>
      </c>
      <c r="L10" s="46">
        <v>42</v>
      </c>
      <c r="M10" s="46">
        <v>83</v>
      </c>
      <c r="N10" s="46">
        <v>62</v>
      </c>
      <c r="O10" s="46">
        <v>5</v>
      </c>
      <c r="P10" s="46" t="s">
        <v>29</v>
      </c>
      <c r="Q10" s="72">
        <v>2.6978419498391301E-14</v>
      </c>
      <c r="R10" s="14" t="s">
        <v>183</v>
      </c>
    </row>
    <row r="11" spans="1:18" x14ac:dyDescent="0.2">
      <c r="A11" s="28" t="s">
        <v>219</v>
      </c>
      <c r="B11" s="30">
        <v>7.6</v>
      </c>
      <c r="C11" s="14" t="s">
        <v>81</v>
      </c>
      <c r="D11" s="14" t="s">
        <v>29</v>
      </c>
      <c r="E11" s="14" t="s">
        <v>29</v>
      </c>
      <c r="F11" s="14" t="s">
        <v>29</v>
      </c>
      <c r="G11" s="14" t="s">
        <v>29</v>
      </c>
      <c r="H11" s="14">
        <v>1</v>
      </c>
      <c r="I11" s="14" t="s">
        <v>29</v>
      </c>
      <c r="J11" s="14" t="s">
        <v>29</v>
      </c>
      <c r="K11" s="14">
        <v>1</v>
      </c>
      <c r="L11" s="46">
        <v>1</v>
      </c>
      <c r="M11" s="46">
        <v>75</v>
      </c>
      <c r="N11" s="46">
        <v>104</v>
      </c>
      <c r="O11" s="46">
        <v>12</v>
      </c>
      <c r="P11" s="46" t="s">
        <v>29</v>
      </c>
      <c r="Q11" s="72">
        <v>1.75667900323166E-2</v>
      </c>
      <c r="R11" s="14" t="s">
        <v>23</v>
      </c>
    </row>
    <row r="12" spans="1:18" x14ac:dyDescent="0.2">
      <c r="A12" s="28" t="s">
        <v>211</v>
      </c>
      <c r="B12" s="30">
        <v>6.31</v>
      </c>
      <c r="C12" s="14" t="s">
        <v>79</v>
      </c>
      <c r="D12" s="14" t="s">
        <v>29</v>
      </c>
      <c r="E12" s="14" t="s">
        <v>29</v>
      </c>
      <c r="F12" s="14" t="s">
        <v>29</v>
      </c>
      <c r="G12" s="14" t="s">
        <v>29</v>
      </c>
      <c r="H12" s="14" t="s">
        <v>29</v>
      </c>
      <c r="I12" s="14" t="s">
        <v>29</v>
      </c>
      <c r="J12" s="14" t="s">
        <v>29</v>
      </c>
      <c r="K12" s="14">
        <v>1</v>
      </c>
      <c r="L12" s="46" t="s">
        <v>29</v>
      </c>
      <c r="M12" s="46">
        <v>5</v>
      </c>
      <c r="N12" s="46">
        <v>67</v>
      </c>
      <c r="O12" s="46">
        <v>120</v>
      </c>
      <c r="P12" s="46" t="s">
        <v>29</v>
      </c>
      <c r="Q12" s="72">
        <v>0.118429456923158</v>
      </c>
      <c r="R12" s="14" t="s">
        <v>183</v>
      </c>
    </row>
    <row r="13" spans="1:18" x14ac:dyDescent="0.2">
      <c r="A13" s="28" t="s">
        <v>215</v>
      </c>
      <c r="B13" s="30">
        <v>5.73</v>
      </c>
      <c r="C13" s="14" t="s">
        <v>81</v>
      </c>
      <c r="D13" s="14">
        <v>1</v>
      </c>
      <c r="E13" s="14" t="s">
        <v>29</v>
      </c>
      <c r="F13" s="14" t="s">
        <v>29</v>
      </c>
      <c r="G13" s="14" t="s">
        <v>29</v>
      </c>
      <c r="H13" s="14" t="s">
        <v>29</v>
      </c>
      <c r="I13" s="14" t="s">
        <v>29</v>
      </c>
      <c r="J13" s="14" t="s">
        <v>29</v>
      </c>
      <c r="K13" s="14" t="s">
        <v>29</v>
      </c>
      <c r="L13" s="46" t="s">
        <v>29</v>
      </c>
      <c r="M13" s="46">
        <v>3</v>
      </c>
      <c r="N13" s="46">
        <v>134</v>
      </c>
      <c r="O13" s="46">
        <v>55</v>
      </c>
      <c r="P13" s="46" t="s">
        <v>29</v>
      </c>
      <c r="Q13" s="72">
        <v>5.1878179659160202E-2</v>
      </c>
      <c r="R13" s="14" t="s">
        <v>183</v>
      </c>
    </row>
    <row r="14" spans="1:18" x14ac:dyDescent="0.2">
      <c r="A14" s="28" t="s">
        <v>218</v>
      </c>
      <c r="B14" s="30">
        <v>6.28</v>
      </c>
      <c r="C14" s="14" t="s">
        <v>83</v>
      </c>
      <c r="D14" s="14" t="s">
        <v>29</v>
      </c>
      <c r="E14" s="14">
        <v>1</v>
      </c>
      <c r="F14" s="14" t="s">
        <v>29</v>
      </c>
      <c r="G14" s="14" t="s">
        <v>29</v>
      </c>
      <c r="H14" s="14" t="s">
        <v>29</v>
      </c>
      <c r="I14" s="14">
        <v>1</v>
      </c>
      <c r="J14" s="14">
        <v>1</v>
      </c>
      <c r="K14" s="14" t="s">
        <v>29</v>
      </c>
      <c r="L14" s="46" t="s">
        <v>29</v>
      </c>
      <c r="M14" s="46">
        <v>16</v>
      </c>
      <c r="N14" s="46">
        <v>102</v>
      </c>
      <c r="O14" s="46">
        <v>74</v>
      </c>
      <c r="P14" s="46" t="s">
        <v>29</v>
      </c>
      <c r="Q14" s="72">
        <v>2.5313084961453601E-14</v>
      </c>
      <c r="R14" s="14" t="s">
        <v>23</v>
      </c>
    </row>
    <row r="15" spans="1:18" x14ac:dyDescent="0.2">
      <c r="A15" s="28" t="s">
        <v>217</v>
      </c>
      <c r="B15" s="30">
        <v>7.78</v>
      </c>
      <c r="C15" s="14" t="s">
        <v>78</v>
      </c>
      <c r="D15" s="14">
        <v>1</v>
      </c>
      <c r="E15" s="14" t="s">
        <v>29</v>
      </c>
      <c r="F15" s="14" t="s">
        <v>29</v>
      </c>
      <c r="G15" s="14" t="s">
        <v>29</v>
      </c>
      <c r="H15" s="14">
        <v>1</v>
      </c>
      <c r="I15" s="14">
        <v>1</v>
      </c>
      <c r="J15" s="14">
        <v>1</v>
      </c>
      <c r="K15" s="14">
        <v>1</v>
      </c>
      <c r="L15" s="46" t="s">
        <v>29</v>
      </c>
      <c r="M15" s="46">
        <v>18</v>
      </c>
      <c r="N15" s="46">
        <v>106</v>
      </c>
      <c r="O15" s="46">
        <v>68</v>
      </c>
      <c r="P15" s="46" t="s">
        <v>29</v>
      </c>
      <c r="Q15" s="72">
        <v>6.5426241577121198E-3</v>
      </c>
      <c r="R15" s="14" t="s">
        <v>23</v>
      </c>
    </row>
    <row r="16" spans="1:18" x14ac:dyDescent="0.2">
      <c r="A16" s="28" t="s">
        <v>181</v>
      </c>
      <c r="B16" s="30">
        <v>6.25</v>
      </c>
      <c r="C16" s="14" t="s">
        <v>79</v>
      </c>
      <c r="D16" s="14" t="s">
        <v>29</v>
      </c>
      <c r="E16" s="14" t="s">
        <v>29</v>
      </c>
      <c r="F16" s="14" t="s">
        <v>29</v>
      </c>
      <c r="G16" s="14">
        <v>1</v>
      </c>
      <c r="H16" s="14" t="s">
        <v>29</v>
      </c>
      <c r="I16" s="14" t="s">
        <v>29</v>
      </c>
      <c r="J16" s="14" t="s">
        <v>29</v>
      </c>
      <c r="K16" s="14" t="s">
        <v>29</v>
      </c>
      <c r="L16" s="46" t="s">
        <v>29</v>
      </c>
      <c r="M16" s="46">
        <v>1</v>
      </c>
      <c r="N16" s="46">
        <v>91</v>
      </c>
      <c r="O16" s="46">
        <v>100</v>
      </c>
      <c r="P16" s="46" t="s">
        <v>29</v>
      </c>
      <c r="Q16" s="72">
        <v>4.9593013961310703E-2</v>
      </c>
      <c r="R16" s="14" t="s">
        <v>24</v>
      </c>
    </row>
    <row r="17" spans="1:18" x14ac:dyDescent="0.2">
      <c r="A17" s="28" t="s">
        <v>212</v>
      </c>
      <c r="B17" s="30">
        <v>8.9600000000000009</v>
      </c>
      <c r="C17" s="14" t="s">
        <v>82</v>
      </c>
      <c r="D17" s="14" t="s">
        <v>29</v>
      </c>
      <c r="E17" s="14">
        <v>1</v>
      </c>
      <c r="F17" s="14" t="s">
        <v>29</v>
      </c>
      <c r="G17" s="14" t="s">
        <v>29</v>
      </c>
      <c r="H17" s="14" t="s">
        <v>29</v>
      </c>
      <c r="I17" s="14">
        <v>1</v>
      </c>
      <c r="J17" s="14">
        <v>1</v>
      </c>
      <c r="K17" s="14">
        <v>1</v>
      </c>
      <c r="L17" s="46" t="s">
        <v>29</v>
      </c>
      <c r="M17" s="46">
        <v>36</v>
      </c>
      <c r="N17" s="46">
        <v>137</v>
      </c>
      <c r="O17" s="46">
        <v>19</v>
      </c>
      <c r="P17" s="46" t="s">
        <v>29</v>
      </c>
      <c r="Q17" s="72">
        <v>1.9206858326015199E-14</v>
      </c>
      <c r="R17" s="14" t="s">
        <v>183</v>
      </c>
    </row>
    <row r="18" spans="1:18" x14ac:dyDescent="0.2">
      <c r="A18" s="28" t="s">
        <v>182</v>
      </c>
      <c r="B18" s="30">
        <v>6.32</v>
      </c>
      <c r="C18" s="14" t="s">
        <v>78</v>
      </c>
      <c r="D18" s="14" t="s">
        <v>29</v>
      </c>
      <c r="E18" s="14" t="s">
        <v>29</v>
      </c>
      <c r="F18" s="14" t="s">
        <v>29</v>
      </c>
      <c r="G18" s="14" t="s">
        <v>29</v>
      </c>
      <c r="H18" s="14" t="s">
        <v>29</v>
      </c>
      <c r="I18" s="14" t="s">
        <v>29</v>
      </c>
      <c r="J18" s="14" t="s">
        <v>29</v>
      </c>
      <c r="K18" s="14">
        <v>1</v>
      </c>
      <c r="L18" s="46" t="s">
        <v>29</v>
      </c>
      <c r="M18" s="46" t="s">
        <v>29</v>
      </c>
      <c r="N18" s="46">
        <v>181</v>
      </c>
      <c r="O18" s="46">
        <v>11</v>
      </c>
      <c r="P18" s="46" t="s">
        <v>29</v>
      </c>
      <c r="Q18" s="72">
        <v>0.165356466044146</v>
      </c>
      <c r="R18" s="14" t="s">
        <v>183</v>
      </c>
    </row>
    <row r="19" spans="1:18" x14ac:dyDescent="0.2">
      <c r="A19" s="28" t="s">
        <v>184</v>
      </c>
      <c r="B19" s="30">
        <v>5.56</v>
      </c>
      <c r="C19" s="14" t="s">
        <v>81</v>
      </c>
      <c r="D19" s="14" t="s">
        <v>29</v>
      </c>
      <c r="E19" s="14">
        <v>1</v>
      </c>
      <c r="F19" s="14" t="s">
        <v>29</v>
      </c>
      <c r="G19" s="14" t="s">
        <v>29</v>
      </c>
      <c r="H19" s="14" t="s">
        <v>29</v>
      </c>
      <c r="I19" s="14" t="s">
        <v>29</v>
      </c>
      <c r="J19" s="14" t="s">
        <v>29</v>
      </c>
      <c r="K19" s="14" t="s">
        <v>29</v>
      </c>
      <c r="L19" s="46">
        <v>1</v>
      </c>
      <c r="M19" s="46">
        <v>64</v>
      </c>
      <c r="N19" s="46">
        <v>102</v>
      </c>
      <c r="O19" s="46">
        <v>25</v>
      </c>
      <c r="P19" s="46" t="s">
        <v>29</v>
      </c>
      <c r="Q19" s="72">
        <v>0.121182183100775</v>
      </c>
      <c r="R19" s="14" t="s">
        <v>183</v>
      </c>
    </row>
    <row r="20" spans="1:18" x14ac:dyDescent="0.2">
      <c r="A20" s="28" t="s">
        <v>185</v>
      </c>
      <c r="B20" s="30">
        <v>6.63</v>
      </c>
      <c r="C20" s="14" t="s">
        <v>82</v>
      </c>
      <c r="D20" s="14" t="s">
        <v>29</v>
      </c>
      <c r="E20" s="14" t="s">
        <v>29</v>
      </c>
      <c r="F20" s="14" t="s">
        <v>29</v>
      </c>
      <c r="G20" s="14">
        <v>1</v>
      </c>
      <c r="H20" s="14" t="s">
        <v>29</v>
      </c>
      <c r="I20" s="14" t="s">
        <v>29</v>
      </c>
      <c r="J20" s="14" t="s">
        <v>29</v>
      </c>
      <c r="K20" s="14" t="s">
        <v>29</v>
      </c>
      <c r="L20" s="46">
        <v>47</v>
      </c>
      <c r="M20" s="46">
        <v>68</v>
      </c>
      <c r="N20" s="46">
        <v>77</v>
      </c>
      <c r="O20" s="46" t="s">
        <v>29</v>
      </c>
      <c r="P20" s="46" t="s">
        <v>29</v>
      </c>
      <c r="Q20" s="72">
        <v>2.7533531010703901E-14</v>
      </c>
      <c r="R20" s="14" t="s">
        <v>25</v>
      </c>
    </row>
    <row r="21" spans="1:18" x14ac:dyDescent="0.2">
      <c r="A21" s="28" t="s">
        <v>99</v>
      </c>
      <c r="B21" s="30">
        <v>7.16</v>
      </c>
      <c r="C21" s="14" t="s">
        <v>81</v>
      </c>
      <c r="D21" s="14" t="s">
        <v>29</v>
      </c>
      <c r="E21" s="14" t="s">
        <v>29</v>
      </c>
      <c r="F21" s="14" t="s">
        <v>29</v>
      </c>
      <c r="G21" s="14" t="s">
        <v>29</v>
      </c>
      <c r="H21" s="14" t="s">
        <v>29</v>
      </c>
      <c r="I21" s="14" t="s">
        <v>29</v>
      </c>
      <c r="J21" s="14">
        <v>1</v>
      </c>
      <c r="K21" s="14" t="s">
        <v>29</v>
      </c>
      <c r="L21" s="46" t="s">
        <v>29</v>
      </c>
      <c r="M21" s="46">
        <v>154</v>
      </c>
      <c r="N21" s="46">
        <v>37</v>
      </c>
      <c r="O21" s="46">
        <v>1</v>
      </c>
      <c r="P21" s="46" t="s">
        <v>29</v>
      </c>
      <c r="Q21" s="72" t="s">
        <v>29</v>
      </c>
      <c r="R21" s="14" t="s">
        <v>26</v>
      </c>
    </row>
    <row r="22" spans="1:18" x14ac:dyDescent="0.2">
      <c r="A22" s="28" t="s">
        <v>186</v>
      </c>
      <c r="B22" s="30">
        <v>5.68</v>
      </c>
      <c r="C22" s="14" t="s">
        <v>83</v>
      </c>
      <c r="D22" s="14">
        <v>1</v>
      </c>
      <c r="E22" s="14" t="s">
        <v>29</v>
      </c>
      <c r="F22" s="14" t="s">
        <v>29</v>
      </c>
      <c r="G22" s="14" t="s">
        <v>29</v>
      </c>
      <c r="H22" s="14" t="s">
        <v>29</v>
      </c>
      <c r="I22" s="14" t="s">
        <v>29</v>
      </c>
      <c r="J22" s="14" t="s">
        <v>29</v>
      </c>
      <c r="K22" s="14" t="s">
        <v>29</v>
      </c>
      <c r="L22" s="46" t="s">
        <v>29</v>
      </c>
      <c r="M22" s="46" t="s">
        <v>29</v>
      </c>
      <c r="N22" s="46">
        <v>33</v>
      </c>
      <c r="O22" s="46">
        <v>159</v>
      </c>
      <c r="P22" s="46" t="s">
        <v>29</v>
      </c>
      <c r="Q22" s="72">
        <v>3.2549233347125103E-2</v>
      </c>
      <c r="R22" s="14" t="s">
        <v>183</v>
      </c>
    </row>
    <row r="23" spans="1:18" x14ac:dyDescent="0.2">
      <c r="A23" s="28" t="s">
        <v>187</v>
      </c>
      <c r="B23" s="30">
        <v>6.32</v>
      </c>
      <c r="C23" s="14" t="s">
        <v>81</v>
      </c>
      <c r="D23" s="14" t="s">
        <v>29</v>
      </c>
      <c r="E23" s="14" t="s">
        <v>29</v>
      </c>
      <c r="F23" s="14">
        <v>1</v>
      </c>
      <c r="G23" s="14" t="s">
        <v>29</v>
      </c>
      <c r="H23" s="14" t="s">
        <v>29</v>
      </c>
      <c r="I23" s="14" t="s">
        <v>29</v>
      </c>
      <c r="J23" s="14" t="s">
        <v>29</v>
      </c>
      <c r="K23" s="14" t="s">
        <v>29</v>
      </c>
      <c r="L23" s="46" t="s">
        <v>29</v>
      </c>
      <c r="M23" s="46">
        <v>22</v>
      </c>
      <c r="N23" s="46">
        <v>119</v>
      </c>
      <c r="O23" s="46">
        <v>51</v>
      </c>
      <c r="P23" s="46" t="s">
        <v>29</v>
      </c>
      <c r="Q23" s="72">
        <v>0.120240789289563</v>
      </c>
      <c r="R23" s="14" t="s">
        <v>25</v>
      </c>
    </row>
    <row r="24" spans="1:18" x14ac:dyDescent="0.2">
      <c r="A24" s="28" t="s">
        <v>188</v>
      </c>
      <c r="B24" s="30">
        <v>5.71</v>
      </c>
      <c r="C24" s="14" t="s">
        <v>79</v>
      </c>
      <c r="D24" s="14">
        <v>1</v>
      </c>
      <c r="E24" s="14" t="s">
        <v>29</v>
      </c>
      <c r="F24" s="14" t="s">
        <v>29</v>
      </c>
      <c r="G24" s="14" t="s">
        <v>29</v>
      </c>
      <c r="H24" s="14" t="s">
        <v>29</v>
      </c>
      <c r="I24" s="14" t="s">
        <v>29</v>
      </c>
      <c r="J24" s="14" t="s">
        <v>29</v>
      </c>
      <c r="K24" s="14" t="s">
        <v>29</v>
      </c>
      <c r="L24" s="46">
        <v>40</v>
      </c>
      <c r="M24" s="46">
        <v>83</v>
      </c>
      <c r="N24" s="46">
        <v>69</v>
      </c>
      <c r="O24" s="46" t="s">
        <v>29</v>
      </c>
      <c r="P24" s="46" t="s">
        <v>29</v>
      </c>
      <c r="Q24" s="72">
        <v>3.3281156649813903E-2</v>
      </c>
      <c r="R24" s="14" t="s">
        <v>25</v>
      </c>
    </row>
    <row r="25" spans="1:18" x14ac:dyDescent="0.2">
      <c r="A25" s="28" t="s">
        <v>220</v>
      </c>
      <c r="B25" s="30">
        <v>5.73</v>
      </c>
      <c r="C25" s="14" t="s">
        <v>83</v>
      </c>
      <c r="D25" s="14">
        <v>1</v>
      </c>
      <c r="E25" s="14" t="s">
        <v>29</v>
      </c>
      <c r="F25" s="14" t="s">
        <v>29</v>
      </c>
      <c r="G25" s="14" t="s">
        <v>29</v>
      </c>
      <c r="H25" s="14" t="s">
        <v>29</v>
      </c>
      <c r="I25" s="14" t="s">
        <v>29</v>
      </c>
      <c r="J25" s="14" t="s">
        <v>29</v>
      </c>
      <c r="K25" s="14" t="s">
        <v>29</v>
      </c>
      <c r="L25" s="46" t="s">
        <v>29</v>
      </c>
      <c r="M25" s="46" t="s">
        <v>29</v>
      </c>
      <c r="N25" s="46">
        <v>126</v>
      </c>
      <c r="O25" s="46">
        <v>66</v>
      </c>
      <c r="P25" s="46" t="s">
        <v>29</v>
      </c>
      <c r="Q25" s="72" t="s">
        <v>29</v>
      </c>
      <c r="R25" s="14" t="s">
        <v>24</v>
      </c>
    </row>
    <row r="26" spans="1:18" x14ac:dyDescent="0.2">
      <c r="A26" s="28" t="s">
        <v>101</v>
      </c>
      <c r="B26" s="30">
        <v>6.55</v>
      </c>
      <c r="C26" s="14" t="s">
        <v>79</v>
      </c>
      <c r="D26" s="14" t="s">
        <v>29</v>
      </c>
      <c r="E26" s="14" t="s">
        <v>29</v>
      </c>
      <c r="F26" s="14" t="s">
        <v>29</v>
      </c>
      <c r="G26" s="14">
        <v>1</v>
      </c>
      <c r="H26" s="14" t="s">
        <v>29</v>
      </c>
      <c r="I26" s="14" t="s">
        <v>29</v>
      </c>
      <c r="J26" s="14" t="s">
        <v>29</v>
      </c>
      <c r="K26" s="14" t="s">
        <v>29</v>
      </c>
      <c r="L26" s="46" t="s">
        <v>29</v>
      </c>
      <c r="M26" s="46">
        <v>115</v>
      </c>
      <c r="N26" s="46">
        <v>76</v>
      </c>
      <c r="O26" s="46">
        <v>1</v>
      </c>
      <c r="P26" s="46" t="s">
        <v>29</v>
      </c>
      <c r="Q26" s="72">
        <v>2.64233079860787E-14</v>
      </c>
      <c r="R26" s="14" t="s">
        <v>26</v>
      </c>
    </row>
    <row r="27" spans="1:18" x14ac:dyDescent="0.2">
      <c r="A27" s="28" t="s">
        <v>213</v>
      </c>
      <c r="B27" s="30">
        <v>9.43</v>
      </c>
      <c r="C27" s="14" t="s">
        <v>78</v>
      </c>
      <c r="D27" s="14">
        <v>1</v>
      </c>
      <c r="E27" s="14" t="s">
        <v>29</v>
      </c>
      <c r="F27" s="14" t="s">
        <v>29</v>
      </c>
      <c r="G27" s="14" t="s">
        <v>29</v>
      </c>
      <c r="H27" s="14" t="s">
        <v>29</v>
      </c>
      <c r="I27" s="14">
        <v>1</v>
      </c>
      <c r="J27" s="14">
        <v>1</v>
      </c>
      <c r="K27" s="14">
        <v>1</v>
      </c>
      <c r="L27" s="46">
        <v>1</v>
      </c>
      <c r="M27" s="46">
        <v>10</v>
      </c>
      <c r="N27" s="46">
        <v>64</v>
      </c>
      <c r="O27" s="46">
        <v>69</v>
      </c>
      <c r="P27" s="46">
        <v>48</v>
      </c>
      <c r="Q27" s="72">
        <v>-3.2418512319054603E-14</v>
      </c>
      <c r="R27" s="14" t="s">
        <v>183</v>
      </c>
    </row>
    <row r="28" spans="1:18" x14ac:dyDescent="0.2">
      <c r="A28" s="28" t="s">
        <v>189</v>
      </c>
      <c r="B28" s="30">
        <v>6.27</v>
      </c>
      <c r="C28" s="14" t="s">
        <v>78</v>
      </c>
      <c r="D28" s="14" t="s">
        <v>29</v>
      </c>
      <c r="E28" s="14" t="s">
        <v>29</v>
      </c>
      <c r="F28" s="14" t="s">
        <v>29</v>
      </c>
      <c r="G28" s="14">
        <v>1</v>
      </c>
      <c r="H28" s="14" t="s">
        <v>29</v>
      </c>
      <c r="I28" s="14" t="s">
        <v>29</v>
      </c>
      <c r="J28" s="14" t="s">
        <v>29</v>
      </c>
      <c r="K28" s="14" t="s">
        <v>29</v>
      </c>
      <c r="L28" s="46" t="s">
        <v>29</v>
      </c>
      <c r="M28" s="46" t="s">
        <v>29</v>
      </c>
      <c r="N28" s="46">
        <v>76</v>
      </c>
      <c r="O28" s="46">
        <v>97</v>
      </c>
      <c r="P28" s="46">
        <v>19</v>
      </c>
      <c r="Q28" s="72">
        <v>8.6884428932147997E-2</v>
      </c>
      <c r="R28" s="14" t="s">
        <v>25</v>
      </c>
    </row>
    <row r="29" spans="1:18" x14ac:dyDescent="0.2">
      <c r="A29" s="28" t="s">
        <v>190</v>
      </c>
      <c r="B29" s="30">
        <v>6.31</v>
      </c>
      <c r="C29" s="14" t="s">
        <v>80</v>
      </c>
      <c r="D29" s="14" t="s">
        <v>29</v>
      </c>
      <c r="E29" s="14" t="s">
        <v>29</v>
      </c>
      <c r="F29" s="14" t="s">
        <v>29</v>
      </c>
      <c r="G29" s="14" t="s">
        <v>29</v>
      </c>
      <c r="H29" s="14" t="s">
        <v>29</v>
      </c>
      <c r="I29" s="14" t="s">
        <v>29</v>
      </c>
      <c r="J29" s="14" t="s">
        <v>29</v>
      </c>
      <c r="K29" s="14">
        <v>1</v>
      </c>
      <c r="L29" s="46" t="s">
        <v>29</v>
      </c>
      <c r="M29" s="46">
        <v>2</v>
      </c>
      <c r="N29" s="46">
        <v>28</v>
      </c>
      <c r="O29" s="46">
        <v>5</v>
      </c>
      <c r="P29" s="46">
        <v>157</v>
      </c>
      <c r="Q29" s="72" t="s">
        <v>29</v>
      </c>
      <c r="R29" s="14" t="s">
        <v>24</v>
      </c>
    </row>
    <row r="30" spans="1:18" x14ac:dyDescent="0.2">
      <c r="A30" s="28" t="s">
        <v>114</v>
      </c>
      <c r="B30" s="30">
        <v>5.92</v>
      </c>
      <c r="C30" s="14" t="s">
        <v>78</v>
      </c>
      <c r="D30" s="14" t="s">
        <v>29</v>
      </c>
      <c r="E30" s="14" t="s">
        <v>29</v>
      </c>
      <c r="F30" s="14" t="s">
        <v>29</v>
      </c>
      <c r="G30" s="14" t="s">
        <v>29</v>
      </c>
      <c r="H30" s="14" t="s">
        <v>29</v>
      </c>
      <c r="I30" s="14" t="s">
        <v>29</v>
      </c>
      <c r="J30" s="14">
        <v>1</v>
      </c>
      <c r="K30" s="14" t="s">
        <v>29</v>
      </c>
      <c r="L30" s="46" t="s">
        <v>29</v>
      </c>
      <c r="M30" s="46">
        <v>7</v>
      </c>
      <c r="N30" s="46">
        <v>138</v>
      </c>
      <c r="O30" s="46">
        <v>47</v>
      </c>
      <c r="P30" s="46" t="s">
        <v>29</v>
      </c>
      <c r="Q30" s="72" t="s">
        <v>29</v>
      </c>
      <c r="R30" s="14" t="s">
        <v>26</v>
      </c>
    </row>
    <row r="31" spans="1:18" x14ac:dyDescent="0.2">
      <c r="A31" s="28" t="s">
        <v>191</v>
      </c>
      <c r="B31" s="30">
        <v>6.28</v>
      </c>
      <c r="C31" s="14" t="s">
        <v>82</v>
      </c>
      <c r="D31" s="14" t="s">
        <v>29</v>
      </c>
      <c r="E31" s="14" t="s">
        <v>29</v>
      </c>
      <c r="F31" s="14" t="s">
        <v>29</v>
      </c>
      <c r="G31" s="14" t="s">
        <v>29</v>
      </c>
      <c r="H31" s="14" t="s">
        <v>29</v>
      </c>
      <c r="I31" s="14" t="s">
        <v>29</v>
      </c>
      <c r="J31" s="14" t="s">
        <v>29</v>
      </c>
      <c r="K31" s="14">
        <v>1</v>
      </c>
      <c r="L31" s="46" t="s">
        <v>29</v>
      </c>
      <c r="M31" s="46">
        <v>27</v>
      </c>
      <c r="N31" s="46">
        <v>158</v>
      </c>
      <c r="O31" s="46">
        <v>7</v>
      </c>
      <c r="P31" s="46" t="s">
        <v>29</v>
      </c>
      <c r="Q31" s="72">
        <v>0.129188750563445</v>
      </c>
      <c r="R31" s="14" t="s">
        <v>183</v>
      </c>
    </row>
    <row r="32" spans="1:18" x14ac:dyDescent="0.2">
      <c r="A32" s="28" t="s">
        <v>115</v>
      </c>
      <c r="B32" s="30">
        <v>6.04</v>
      </c>
      <c r="C32" s="14" t="s">
        <v>78</v>
      </c>
      <c r="D32" s="14" t="s">
        <v>29</v>
      </c>
      <c r="E32" s="14" t="s">
        <v>29</v>
      </c>
      <c r="F32" s="14" t="s">
        <v>29</v>
      </c>
      <c r="G32" s="14" t="s">
        <v>29</v>
      </c>
      <c r="H32" s="14" t="s">
        <v>29</v>
      </c>
      <c r="I32" s="14" t="s">
        <v>29</v>
      </c>
      <c r="J32" s="14">
        <v>1</v>
      </c>
      <c r="K32" s="14" t="s">
        <v>29</v>
      </c>
      <c r="L32" s="46" t="s">
        <v>29</v>
      </c>
      <c r="M32" s="46">
        <v>22</v>
      </c>
      <c r="N32" s="46">
        <v>93</v>
      </c>
      <c r="O32" s="46">
        <v>39</v>
      </c>
      <c r="P32" s="46">
        <v>38</v>
      </c>
      <c r="Q32" s="72" t="s">
        <v>29</v>
      </c>
      <c r="R32" s="14" t="s">
        <v>26</v>
      </c>
    </row>
    <row r="33" spans="1:18" x14ac:dyDescent="0.2">
      <c r="A33" s="28" t="s">
        <v>192</v>
      </c>
      <c r="B33" s="30">
        <v>6.98</v>
      </c>
      <c r="C33" s="14" t="s">
        <v>81</v>
      </c>
      <c r="D33" s="14" t="s">
        <v>29</v>
      </c>
      <c r="E33" s="14" t="s">
        <v>29</v>
      </c>
      <c r="F33" s="14" t="s">
        <v>29</v>
      </c>
      <c r="G33" s="14" t="s">
        <v>29</v>
      </c>
      <c r="H33" s="14" t="s">
        <v>29</v>
      </c>
      <c r="I33" s="14" t="s">
        <v>29</v>
      </c>
      <c r="J33" s="14">
        <v>1</v>
      </c>
      <c r="K33" s="14">
        <v>1</v>
      </c>
      <c r="L33" s="46" t="s">
        <v>29</v>
      </c>
      <c r="M33" s="46">
        <v>18</v>
      </c>
      <c r="N33" s="46">
        <v>86</v>
      </c>
      <c r="O33" s="46">
        <v>88</v>
      </c>
      <c r="P33" s="46" t="s">
        <v>29</v>
      </c>
      <c r="Q33" s="72">
        <v>-3.1974423109204502E-14</v>
      </c>
      <c r="R33" s="14" t="s">
        <v>183</v>
      </c>
    </row>
    <row r="34" spans="1:18" x14ac:dyDescent="0.2">
      <c r="A34" s="28" t="s">
        <v>97</v>
      </c>
      <c r="B34" s="30">
        <v>6.67</v>
      </c>
      <c r="C34" s="14" t="s">
        <v>81</v>
      </c>
      <c r="D34" s="14" t="s">
        <v>29</v>
      </c>
      <c r="E34" s="14" t="s">
        <v>29</v>
      </c>
      <c r="F34" s="14" t="s">
        <v>29</v>
      </c>
      <c r="G34" s="14">
        <v>1</v>
      </c>
      <c r="H34" s="14" t="s">
        <v>29</v>
      </c>
      <c r="I34" s="14" t="s">
        <v>29</v>
      </c>
      <c r="J34" s="14" t="s">
        <v>29</v>
      </c>
      <c r="K34" s="14">
        <v>1</v>
      </c>
      <c r="L34" s="46" t="s">
        <v>29</v>
      </c>
      <c r="M34" s="46">
        <v>33</v>
      </c>
      <c r="N34" s="46">
        <v>156</v>
      </c>
      <c r="O34" s="46">
        <v>3</v>
      </c>
      <c r="P34" s="46" t="s">
        <v>29</v>
      </c>
      <c r="Q34" s="72">
        <v>-1.8651746813702601E-14</v>
      </c>
      <c r="R34" s="14" t="s">
        <v>26</v>
      </c>
    </row>
    <row r="35" spans="1:18" x14ac:dyDescent="0.2">
      <c r="A35" s="28" t="s">
        <v>227</v>
      </c>
      <c r="B35" s="30">
        <v>6.32</v>
      </c>
      <c r="C35" s="14" t="s">
        <v>78</v>
      </c>
      <c r="D35" s="14" t="s">
        <v>29</v>
      </c>
      <c r="E35" s="14" t="s">
        <v>29</v>
      </c>
      <c r="F35" s="14" t="s">
        <v>29</v>
      </c>
      <c r="G35" s="14" t="s">
        <v>29</v>
      </c>
      <c r="H35" s="14" t="s">
        <v>29</v>
      </c>
      <c r="I35" s="14" t="s">
        <v>29</v>
      </c>
      <c r="J35" s="14" t="s">
        <v>29</v>
      </c>
      <c r="K35" s="14">
        <v>1</v>
      </c>
      <c r="L35" s="46">
        <v>19</v>
      </c>
      <c r="M35" s="46">
        <v>50</v>
      </c>
      <c r="N35" s="46">
        <v>115</v>
      </c>
      <c r="O35" s="46">
        <v>8</v>
      </c>
      <c r="P35" s="46" t="s">
        <v>29</v>
      </c>
      <c r="Q35" s="72" t="s">
        <v>29</v>
      </c>
      <c r="R35" s="14" t="s">
        <v>24</v>
      </c>
    </row>
    <row r="36" spans="1:18" x14ac:dyDescent="0.2">
      <c r="A36" s="28" t="s">
        <v>193</v>
      </c>
      <c r="B36" s="30">
        <v>6.16</v>
      </c>
      <c r="C36" s="14" t="s">
        <v>81</v>
      </c>
      <c r="D36" s="14" t="s">
        <v>29</v>
      </c>
      <c r="E36" s="14" t="s">
        <v>29</v>
      </c>
      <c r="F36" s="14" t="s">
        <v>29</v>
      </c>
      <c r="G36" s="14">
        <v>1</v>
      </c>
      <c r="H36" s="14" t="s">
        <v>29</v>
      </c>
      <c r="I36" s="14" t="s">
        <v>29</v>
      </c>
      <c r="J36" s="14" t="s">
        <v>29</v>
      </c>
      <c r="K36" s="14" t="s">
        <v>29</v>
      </c>
      <c r="L36" s="46">
        <v>26</v>
      </c>
      <c r="M36" s="46">
        <v>44</v>
      </c>
      <c r="N36" s="46">
        <v>106</v>
      </c>
      <c r="O36" s="46">
        <v>16</v>
      </c>
      <c r="P36" s="46" t="s">
        <v>29</v>
      </c>
      <c r="Q36" s="72">
        <v>7.7817501796425506E-2</v>
      </c>
      <c r="R36" s="14" t="s">
        <v>23</v>
      </c>
    </row>
    <row r="37" spans="1:18" x14ac:dyDescent="0.2">
      <c r="A37" s="28" t="s">
        <v>194</v>
      </c>
      <c r="B37" s="30">
        <v>6.38</v>
      </c>
      <c r="C37" s="14" t="s">
        <v>82</v>
      </c>
      <c r="D37" s="14" t="s">
        <v>29</v>
      </c>
      <c r="E37" s="14" t="s">
        <v>29</v>
      </c>
      <c r="F37" s="14" t="s">
        <v>29</v>
      </c>
      <c r="G37" s="14" t="s">
        <v>29</v>
      </c>
      <c r="H37" s="14" t="s">
        <v>29</v>
      </c>
      <c r="I37" s="14" t="s">
        <v>29</v>
      </c>
      <c r="J37" s="14" t="s">
        <v>29</v>
      </c>
      <c r="K37" s="14">
        <v>1</v>
      </c>
      <c r="L37" s="46" t="s">
        <v>29</v>
      </c>
      <c r="M37" s="46">
        <v>10</v>
      </c>
      <c r="N37" s="46">
        <v>157</v>
      </c>
      <c r="O37" s="46">
        <v>25</v>
      </c>
      <c r="P37" s="46" t="s">
        <v>29</v>
      </c>
      <c r="Q37" s="72">
        <v>0.112522258002141</v>
      </c>
      <c r="R37" s="14" t="s">
        <v>24</v>
      </c>
    </row>
    <row r="38" spans="1:18" x14ac:dyDescent="0.2">
      <c r="A38" s="28" t="s">
        <v>195</v>
      </c>
      <c r="B38" s="30">
        <v>5.68</v>
      </c>
      <c r="C38" s="14" t="s">
        <v>83</v>
      </c>
      <c r="D38" s="14">
        <v>1</v>
      </c>
      <c r="E38" s="14" t="s">
        <v>29</v>
      </c>
      <c r="F38" s="14" t="s">
        <v>29</v>
      </c>
      <c r="G38" s="14" t="s">
        <v>29</v>
      </c>
      <c r="H38" s="14" t="s">
        <v>29</v>
      </c>
      <c r="I38" s="14" t="s">
        <v>29</v>
      </c>
      <c r="J38" s="14" t="s">
        <v>29</v>
      </c>
      <c r="K38" s="14" t="s">
        <v>29</v>
      </c>
      <c r="L38" s="46" t="s">
        <v>29</v>
      </c>
      <c r="M38" s="46">
        <v>54</v>
      </c>
      <c r="N38" s="46">
        <v>113</v>
      </c>
      <c r="O38" s="46">
        <v>25</v>
      </c>
      <c r="P38" s="46" t="s">
        <v>29</v>
      </c>
      <c r="Q38" s="72">
        <v>0.100596879355402</v>
      </c>
      <c r="R38" s="14" t="s">
        <v>23</v>
      </c>
    </row>
    <row r="39" spans="1:18" x14ac:dyDescent="0.2">
      <c r="A39" s="28" t="s">
        <v>254</v>
      </c>
      <c r="B39" s="14">
        <v>5.49</v>
      </c>
      <c r="C39" s="14" t="s">
        <v>81</v>
      </c>
      <c r="D39" s="14">
        <v>1</v>
      </c>
      <c r="E39" s="14" t="s">
        <v>29</v>
      </c>
      <c r="F39" s="14" t="s">
        <v>29</v>
      </c>
      <c r="G39" s="14" t="s">
        <v>29</v>
      </c>
      <c r="H39" s="14" t="s">
        <v>29</v>
      </c>
      <c r="I39" s="14" t="s">
        <v>29</v>
      </c>
      <c r="J39" s="14" t="s">
        <v>29</v>
      </c>
      <c r="K39" s="14" t="s">
        <v>29</v>
      </c>
      <c r="L39" s="14" t="s">
        <v>29</v>
      </c>
      <c r="M39" s="14">
        <v>19</v>
      </c>
      <c r="N39" s="14">
        <v>113</v>
      </c>
      <c r="O39" s="14">
        <v>60</v>
      </c>
      <c r="P39" s="14" t="s">
        <v>29</v>
      </c>
      <c r="Q39" s="72">
        <v>-2.64233079860787E-14</v>
      </c>
      <c r="R39" s="14" t="s">
        <v>25</v>
      </c>
    </row>
    <row r="40" spans="1:18" x14ac:dyDescent="0.2">
      <c r="A40" s="28" t="s">
        <v>228</v>
      </c>
      <c r="B40" s="30">
        <v>6.71</v>
      </c>
      <c r="C40" s="14" t="s">
        <v>83</v>
      </c>
      <c r="D40" s="14" t="s">
        <v>29</v>
      </c>
      <c r="E40" s="14" t="s">
        <v>29</v>
      </c>
      <c r="F40" s="14">
        <v>1</v>
      </c>
      <c r="G40" s="14" t="s">
        <v>29</v>
      </c>
      <c r="H40" s="14" t="s">
        <v>29</v>
      </c>
      <c r="I40" s="14" t="s">
        <v>29</v>
      </c>
      <c r="J40" s="14" t="s">
        <v>29</v>
      </c>
      <c r="K40" s="14" t="s">
        <v>29</v>
      </c>
      <c r="L40" s="46" t="s">
        <v>29</v>
      </c>
      <c r="M40" s="46">
        <v>4</v>
      </c>
      <c r="N40" s="46">
        <v>171</v>
      </c>
      <c r="O40" s="46">
        <v>16</v>
      </c>
      <c r="P40" s="46">
        <v>1</v>
      </c>
      <c r="Q40" s="72" t="s">
        <v>29</v>
      </c>
      <c r="R40" s="14" t="s">
        <v>24</v>
      </c>
    </row>
    <row r="41" spans="1:18" x14ac:dyDescent="0.2">
      <c r="A41" s="28" t="s">
        <v>229</v>
      </c>
      <c r="B41" s="30">
        <v>6.71</v>
      </c>
      <c r="C41" s="14" t="s">
        <v>82</v>
      </c>
      <c r="D41" s="14" t="s">
        <v>29</v>
      </c>
      <c r="E41" s="14" t="s">
        <v>29</v>
      </c>
      <c r="F41" s="14" t="s">
        <v>29</v>
      </c>
      <c r="G41" s="14">
        <v>1</v>
      </c>
      <c r="H41" s="14" t="s">
        <v>29</v>
      </c>
      <c r="I41" s="14" t="s">
        <v>29</v>
      </c>
      <c r="J41" s="14" t="s">
        <v>29</v>
      </c>
      <c r="K41" s="14" t="s">
        <v>29</v>
      </c>
      <c r="L41" s="46" t="s">
        <v>29</v>
      </c>
      <c r="M41" s="46">
        <v>36</v>
      </c>
      <c r="N41" s="46">
        <v>148</v>
      </c>
      <c r="O41" s="46">
        <v>8</v>
      </c>
      <c r="P41" s="46" t="s">
        <v>29</v>
      </c>
      <c r="Q41" s="72" t="s">
        <v>29</v>
      </c>
      <c r="R41" s="14" t="s">
        <v>24</v>
      </c>
    </row>
    <row r="42" spans="1:18" x14ac:dyDescent="0.2">
      <c r="A42" s="28" t="s">
        <v>255</v>
      </c>
      <c r="B42" s="14">
        <v>5.61</v>
      </c>
      <c r="C42" s="14" t="s">
        <v>79</v>
      </c>
      <c r="D42" s="14" t="s">
        <v>29</v>
      </c>
      <c r="E42" s="14">
        <v>1</v>
      </c>
      <c r="F42" s="14" t="s">
        <v>29</v>
      </c>
      <c r="G42" s="14" t="s">
        <v>29</v>
      </c>
      <c r="H42" s="14" t="s">
        <v>29</v>
      </c>
      <c r="I42" s="14" t="s">
        <v>29</v>
      </c>
      <c r="J42" s="14" t="s">
        <v>29</v>
      </c>
      <c r="K42" s="14" t="s">
        <v>29</v>
      </c>
      <c r="L42" s="14">
        <v>6</v>
      </c>
      <c r="M42" s="14">
        <v>121</v>
      </c>
      <c r="N42" s="14">
        <v>62</v>
      </c>
      <c r="O42" s="14">
        <v>2</v>
      </c>
      <c r="P42" s="14">
        <v>1</v>
      </c>
      <c r="Q42" s="72">
        <v>-2.0428103653102899E-14</v>
      </c>
      <c r="R42" s="14" t="s">
        <v>25</v>
      </c>
    </row>
    <row r="43" spans="1:18" x14ac:dyDescent="0.2">
      <c r="A43" s="28" t="s">
        <v>256</v>
      </c>
      <c r="B43" s="14">
        <v>5.61</v>
      </c>
      <c r="C43" s="14" t="s">
        <v>79</v>
      </c>
      <c r="D43" s="14" t="s">
        <v>29</v>
      </c>
      <c r="E43" s="14">
        <v>1</v>
      </c>
      <c r="F43" s="14" t="s">
        <v>29</v>
      </c>
      <c r="G43" s="14" t="s">
        <v>29</v>
      </c>
      <c r="H43" s="14" t="s">
        <v>29</v>
      </c>
      <c r="I43" s="14" t="s">
        <v>29</v>
      </c>
      <c r="J43" s="14" t="s">
        <v>29</v>
      </c>
      <c r="K43" s="14" t="s">
        <v>29</v>
      </c>
      <c r="L43" s="14">
        <v>6</v>
      </c>
      <c r="M43" s="14">
        <v>128</v>
      </c>
      <c r="N43" s="14">
        <v>55</v>
      </c>
      <c r="O43" s="14">
        <v>2</v>
      </c>
      <c r="P43" s="14">
        <v>1</v>
      </c>
      <c r="Q43" s="72">
        <v>-2.0428103653102899E-14</v>
      </c>
      <c r="R43" s="14" t="s">
        <v>25</v>
      </c>
    </row>
    <row r="44" spans="1:18" x14ac:dyDescent="0.2">
      <c r="A44" s="28" t="s">
        <v>84</v>
      </c>
      <c r="B44" s="30">
        <v>7.97</v>
      </c>
      <c r="C44" s="14" t="s">
        <v>82</v>
      </c>
      <c r="D44" s="14" t="s">
        <v>29</v>
      </c>
      <c r="E44" s="14" t="s">
        <v>29</v>
      </c>
      <c r="F44" s="14" t="s">
        <v>29</v>
      </c>
      <c r="G44" s="14" t="s">
        <v>29</v>
      </c>
      <c r="H44" s="14" t="s">
        <v>29</v>
      </c>
      <c r="I44" s="14" t="s">
        <v>29</v>
      </c>
      <c r="J44" s="14" t="s">
        <v>29</v>
      </c>
      <c r="K44" s="14">
        <v>1</v>
      </c>
      <c r="L44" s="46" t="s">
        <v>29</v>
      </c>
      <c r="M44" s="46">
        <v>3</v>
      </c>
      <c r="N44" s="46">
        <v>41</v>
      </c>
      <c r="O44" s="46">
        <v>148</v>
      </c>
      <c r="P44" s="46" t="s">
        <v>29</v>
      </c>
      <c r="Q44" s="72">
        <v>2.0428103653102899E-14</v>
      </c>
      <c r="R44" s="14" t="s">
        <v>26</v>
      </c>
    </row>
    <row r="45" spans="1:18" x14ac:dyDescent="0.2">
      <c r="A45" s="28" t="s">
        <v>85</v>
      </c>
      <c r="B45" s="30">
        <v>7.97</v>
      </c>
      <c r="C45" s="14" t="s">
        <v>79</v>
      </c>
      <c r="D45" s="14" t="s">
        <v>29</v>
      </c>
      <c r="E45" s="14" t="s">
        <v>29</v>
      </c>
      <c r="F45" s="14" t="s">
        <v>29</v>
      </c>
      <c r="G45" s="14" t="s">
        <v>29</v>
      </c>
      <c r="H45" s="14" t="s">
        <v>29</v>
      </c>
      <c r="I45" s="14" t="s">
        <v>29</v>
      </c>
      <c r="J45" s="14" t="s">
        <v>29</v>
      </c>
      <c r="K45" s="14">
        <v>1</v>
      </c>
      <c r="L45" s="46" t="s">
        <v>29</v>
      </c>
      <c r="M45" s="46">
        <v>3</v>
      </c>
      <c r="N45" s="46">
        <v>50</v>
      </c>
      <c r="O45" s="46">
        <v>139</v>
      </c>
      <c r="P45" s="46" t="s">
        <v>29</v>
      </c>
      <c r="Q45" s="72">
        <v>2.0428103653102899E-14</v>
      </c>
      <c r="R45" s="14" t="s">
        <v>26</v>
      </c>
    </row>
    <row r="46" spans="1:18" x14ac:dyDescent="0.2">
      <c r="A46" s="28" t="s">
        <v>86</v>
      </c>
      <c r="B46" s="30">
        <v>7.97</v>
      </c>
      <c r="C46" s="14" t="s">
        <v>78</v>
      </c>
      <c r="D46" s="14" t="s">
        <v>29</v>
      </c>
      <c r="E46" s="14" t="s">
        <v>29</v>
      </c>
      <c r="F46" s="14" t="s">
        <v>29</v>
      </c>
      <c r="G46" s="14" t="s">
        <v>29</v>
      </c>
      <c r="H46" s="14" t="s">
        <v>29</v>
      </c>
      <c r="I46" s="14" t="s">
        <v>29</v>
      </c>
      <c r="J46" s="14" t="s">
        <v>29</v>
      </c>
      <c r="K46" s="14">
        <v>1</v>
      </c>
      <c r="L46" s="46" t="s">
        <v>29</v>
      </c>
      <c r="M46" s="46">
        <v>3</v>
      </c>
      <c r="N46" s="46">
        <v>49</v>
      </c>
      <c r="O46" s="46">
        <v>140</v>
      </c>
      <c r="P46" s="46" t="s">
        <v>29</v>
      </c>
      <c r="Q46" s="72">
        <v>2.0428103653102899E-14</v>
      </c>
      <c r="R46" s="14" t="s">
        <v>26</v>
      </c>
    </row>
    <row r="47" spans="1:18" x14ac:dyDescent="0.2">
      <c r="A47" s="28" t="s">
        <v>102</v>
      </c>
      <c r="B47" s="30">
        <v>7.97</v>
      </c>
      <c r="C47" s="14" t="s">
        <v>82</v>
      </c>
      <c r="D47" s="14" t="s">
        <v>29</v>
      </c>
      <c r="E47" s="14" t="s">
        <v>29</v>
      </c>
      <c r="F47" s="14" t="s">
        <v>29</v>
      </c>
      <c r="G47" s="14" t="s">
        <v>29</v>
      </c>
      <c r="H47" s="14" t="s">
        <v>29</v>
      </c>
      <c r="I47" s="14" t="s">
        <v>29</v>
      </c>
      <c r="J47" s="14" t="s">
        <v>29</v>
      </c>
      <c r="K47" s="14">
        <v>1</v>
      </c>
      <c r="L47" s="46" t="s">
        <v>29</v>
      </c>
      <c r="M47" s="46">
        <v>169</v>
      </c>
      <c r="N47" s="46">
        <v>22</v>
      </c>
      <c r="O47" s="46">
        <v>1</v>
      </c>
      <c r="P47" s="46" t="s">
        <v>29</v>
      </c>
      <c r="Q47" s="72">
        <v>2.0428103653102899E-14</v>
      </c>
      <c r="R47" s="14" t="s">
        <v>26</v>
      </c>
    </row>
    <row r="48" spans="1:18" x14ac:dyDescent="0.2">
      <c r="A48" s="28" t="s">
        <v>87</v>
      </c>
      <c r="B48" s="30">
        <v>7.95</v>
      </c>
      <c r="C48" s="14" t="s">
        <v>81</v>
      </c>
      <c r="D48" s="14" t="s">
        <v>29</v>
      </c>
      <c r="E48" s="14" t="s">
        <v>29</v>
      </c>
      <c r="F48" s="14" t="s">
        <v>29</v>
      </c>
      <c r="G48" s="14" t="s">
        <v>29</v>
      </c>
      <c r="H48" s="14" t="s">
        <v>29</v>
      </c>
      <c r="I48" s="14" t="s">
        <v>29</v>
      </c>
      <c r="J48" s="14" t="s">
        <v>29</v>
      </c>
      <c r="K48" s="14">
        <v>1</v>
      </c>
      <c r="L48" s="46" t="s">
        <v>29</v>
      </c>
      <c r="M48" s="46">
        <v>2</v>
      </c>
      <c r="N48" s="46">
        <v>29</v>
      </c>
      <c r="O48" s="46">
        <v>161</v>
      </c>
      <c r="P48" s="46" t="s">
        <v>29</v>
      </c>
      <c r="Q48" s="72">
        <v>2.40918396343659E-14</v>
      </c>
      <c r="R48" s="14" t="s">
        <v>26</v>
      </c>
    </row>
    <row r="49" spans="1:18" x14ac:dyDescent="0.2">
      <c r="A49" s="28" t="s">
        <v>88</v>
      </c>
      <c r="B49" s="30">
        <v>7.97</v>
      </c>
      <c r="C49" s="14" t="s">
        <v>83</v>
      </c>
      <c r="D49" s="14" t="s">
        <v>29</v>
      </c>
      <c r="E49" s="14" t="s">
        <v>29</v>
      </c>
      <c r="F49" s="14" t="s">
        <v>29</v>
      </c>
      <c r="G49" s="14" t="s">
        <v>29</v>
      </c>
      <c r="H49" s="14" t="s">
        <v>29</v>
      </c>
      <c r="I49" s="14" t="s">
        <v>29</v>
      </c>
      <c r="J49" s="14" t="s">
        <v>29</v>
      </c>
      <c r="K49" s="14">
        <v>1</v>
      </c>
      <c r="L49" s="46" t="s">
        <v>29</v>
      </c>
      <c r="M49" s="46">
        <v>160</v>
      </c>
      <c r="N49" s="46">
        <v>30</v>
      </c>
      <c r="O49" s="46">
        <v>2</v>
      </c>
      <c r="P49" s="46" t="s">
        <v>29</v>
      </c>
      <c r="Q49" s="72">
        <v>2.64233079860787E-14</v>
      </c>
      <c r="R49" s="14" t="s">
        <v>26</v>
      </c>
    </row>
    <row r="50" spans="1:18" x14ac:dyDescent="0.2">
      <c r="A50" s="28" t="s">
        <v>103</v>
      </c>
      <c r="B50" s="30">
        <v>7.71</v>
      </c>
      <c r="C50" s="14" t="s">
        <v>81</v>
      </c>
      <c r="D50" s="14" t="s">
        <v>29</v>
      </c>
      <c r="E50" s="14" t="s">
        <v>29</v>
      </c>
      <c r="F50" s="14" t="s">
        <v>29</v>
      </c>
      <c r="G50" s="14" t="s">
        <v>29</v>
      </c>
      <c r="H50" s="14" t="s">
        <v>29</v>
      </c>
      <c r="I50" s="14" t="s">
        <v>29</v>
      </c>
      <c r="J50" s="14" t="s">
        <v>29</v>
      </c>
      <c r="K50" s="14">
        <v>1</v>
      </c>
      <c r="L50" s="46" t="s">
        <v>29</v>
      </c>
      <c r="M50" s="46">
        <v>178</v>
      </c>
      <c r="N50" s="46">
        <v>14</v>
      </c>
      <c r="O50" s="46" t="s">
        <v>29</v>
      </c>
      <c r="P50" s="46" t="s">
        <v>29</v>
      </c>
      <c r="Q50" s="72">
        <v>3.0642155479654302E-14</v>
      </c>
      <c r="R50" s="14" t="s">
        <v>26</v>
      </c>
    </row>
    <row r="51" spans="1:18" x14ac:dyDescent="0.2">
      <c r="A51" s="28" t="s">
        <v>104</v>
      </c>
      <c r="B51" s="30">
        <v>8.39</v>
      </c>
      <c r="C51" s="14" t="s">
        <v>81</v>
      </c>
      <c r="D51" s="14" t="s">
        <v>29</v>
      </c>
      <c r="E51" s="14" t="s">
        <v>29</v>
      </c>
      <c r="F51" s="14" t="s">
        <v>29</v>
      </c>
      <c r="G51" s="14" t="s">
        <v>29</v>
      </c>
      <c r="H51" s="14" t="s">
        <v>29</v>
      </c>
      <c r="I51" s="14" t="s">
        <v>29</v>
      </c>
      <c r="J51" s="14" t="s">
        <v>29</v>
      </c>
      <c r="K51" s="14">
        <v>1</v>
      </c>
      <c r="L51" s="46" t="s">
        <v>29</v>
      </c>
      <c r="M51" s="46">
        <v>42</v>
      </c>
      <c r="N51" s="46">
        <v>148</v>
      </c>
      <c r="O51" s="46">
        <v>2</v>
      </c>
      <c r="P51" s="46" t="s">
        <v>29</v>
      </c>
      <c r="Q51" s="72">
        <v>2.8865798640254102E-14</v>
      </c>
      <c r="R51" s="14" t="s">
        <v>26</v>
      </c>
    </row>
    <row r="52" spans="1:18" x14ac:dyDescent="0.2">
      <c r="A52" s="28" t="s">
        <v>105</v>
      </c>
      <c r="B52" s="30">
        <v>6.91</v>
      </c>
      <c r="C52" s="14" t="s">
        <v>78</v>
      </c>
      <c r="D52" s="14" t="s">
        <v>29</v>
      </c>
      <c r="E52" s="14" t="s">
        <v>29</v>
      </c>
      <c r="F52" s="14" t="s">
        <v>29</v>
      </c>
      <c r="G52" s="14" t="s">
        <v>29</v>
      </c>
      <c r="H52" s="14" t="s">
        <v>29</v>
      </c>
      <c r="I52" s="14" t="s">
        <v>29</v>
      </c>
      <c r="J52" s="14" t="s">
        <v>29</v>
      </c>
      <c r="K52" s="14">
        <v>1</v>
      </c>
      <c r="L52" s="46" t="s">
        <v>29</v>
      </c>
      <c r="M52" s="46">
        <v>3</v>
      </c>
      <c r="N52" s="46">
        <v>122</v>
      </c>
      <c r="O52" s="46">
        <v>67</v>
      </c>
      <c r="P52" s="46" t="s">
        <v>29</v>
      </c>
      <c r="Q52" s="72">
        <v>2.58681964737661E-14</v>
      </c>
      <c r="R52" s="14" t="s">
        <v>26</v>
      </c>
    </row>
    <row r="53" spans="1:18" x14ac:dyDescent="0.2">
      <c r="A53" s="28" t="s">
        <v>106</v>
      </c>
      <c r="B53" s="30">
        <v>7</v>
      </c>
      <c r="C53" s="14" t="s">
        <v>78</v>
      </c>
      <c r="D53" s="14" t="s">
        <v>29</v>
      </c>
      <c r="E53" s="14" t="s">
        <v>29</v>
      </c>
      <c r="F53" s="14" t="s">
        <v>29</v>
      </c>
      <c r="G53" s="14" t="s">
        <v>29</v>
      </c>
      <c r="H53" s="14" t="s">
        <v>29</v>
      </c>
      <c r="I53" s="14" t="s">
        <v>29</v>
      </c>
      <c r="J53" s="14" t="s">
        <v>29</v>
      </c>
      <c r="K53" s="14">
        <v>1</v>
      </c>
      <c r="L53" s="46">
        <v>40</v>
      </c>
      <c r="M53" s="46">
        <v>54</v>
      </c>
      <c r="N53" s="46">
        <v>93</v>
      </c>
      <c r="O53" s="46">
        <v>5</v>
      </c>
      <c r="P53" s="46" t="s">
        <v>29</v>
      </c>
      <c r="Q53" s="72">
        <v>1.9206858326015199E-14</v>
      </c>
      <c r="R53" s="14" t="s">
        <v>26</v>
      </c>
    </row>
    <row r="54" spans="1:18" x14ac:dyDescent="0.2">
      <c r="A54" s="28" t="s">
        <v>196</v>
      </c>
      <c r="B54" s="30">
        <v>7.34</v>
      </c>
      <c r="C54" s="14" t="s">
        <v>79</v>
      </c>
      <c r="D54" s="14">
        <v>1</v>
      </c>
      <c r="E54" s="14" t="s">
        <v>29</v>
      </c>
      <c r="F54" s="14" t="s">
        <v>29</v>
      </c>
      <c r="G54" s="14" t="s">
        <v>29</v>
      </c>
      <c r="H54" s="14" t="s">
        <v>29</v>
      </c>
      <c r="I54" s="14">
        <v>1</v>
      </c>
      <c r="J54" s="14">
        <v>1</v>
      </c>
      <c r="K54" s="14" t="s">
        <v>29</v>
      </c>
      <c r="L54" s="46">
        <v>13</v>
      </c>
      <c r="M54" s="46">
        <v>66</v>
      </c>
      <c r="N54" s="46">
        <v>98</v>
      </c>
      <c r="O54" s="46">
        <v>15</v>
      </c>
      <c r="P54" s="46" t="s">
        <v>29</v>
      </c>
      <c r="Q54" s="72">
        <v>-1.9095836023552699E-14</v>
      </c>
      <c r="R54" s="14" t="s">
        <v>24</v>
      </c>
    </row>
    <row r="55" spans="1:18" x14ac:dyDescent="0.2">
      <c r="A55" s="28" t="s">
        <v>257</v>
      </c>
      <c r="B55" s="30">
        <v>6.88</v>
      </c>
      <c r="C55" s="14" t="s">
        <v>79</v>
      </c>
      <c r="D55" s="14" t="s">
        <v>29</v>
      </c>
      <c r="E55" s="14">
        <v>1</v>
      </c>
      <c r="F55" s="14" t="s">
        <v>29</v>
      </c>
      <c r="G55" s="14" t="s">
        <v>29</v>
      </c>
      <c r="H55" s="14" t="s">
        <v>29</v>
      </c>
      <c r="I55" s="14">
        <v>1</v>
      </c>
      <c r="J55" s="14">
        <v>1</v>
      </c>
      <c r="K55" s="14">
        <v>1</v>
      </c>
      <c r="L55" s="14" t="s">
        <v>29</v>
      </c>
      <c r="M55" s="46">
        <v>23</v>
      </c>
      <c r="N55" s="46">
        <v>125</v>
      </c>
      <c r="O55" s="46">
        <v>44</v>
      </c>
      <c r="P55" s="14" t="s">
        <v>29</v>
      </c>
      <c r="Q55" s="72">
        <v>-1.5543122344752201E-14</v>
      </c>
      <c r="R55" s="14" t="s">
        <v>25</v>
      </c>
    </row>
    <row r="56" spans="1:18" x14ac:dyDescent="0.2">
      <c r="A56" s="28" t="s">
        <v>197</v>
      </c>
      <c r="B56" s="30">
        <v>6</v>
      </c>
      <c r="C56" s="14" t="s">
        <v>83</v>
      </c>
      <c r="D56" s="14" t="s">
        <v>29</v>
      </c>
      <c r="E56" s="14" t="s">
        <v>29</v>
      </c>
      <c r="F56" s="14" t="s">
        <v>29</v>
      </c>
      <c r="G56" s="14" t="s">
        <v>29</v>
      </c>
      <c r="H56" s="14" t="s">
        <v>29</v>
      </c>
      <c r="I56" s="14" t="s">
        <v>29</v>
      </c>
      <c r="J56" s="14">
        <v>1</v>
      </c>
      <c r="K56" s="14" t="s">
        <v>29</v>
      </c>
      <c r="L56" s="46" t="s">
        <v>29</v>
      </c>
      <c r="M56" s="46">
        <v>18</v>
      </c>
      <c r="N56" s="46">
        <v>117</v>
      </c>
      <c r="O56" s="46">
        <v>57</v>
      </c>
      <c r="P56" s="46" t="s">
        <v>29</v>
      </c>
      <c r="Q56" s="72" t="s">
        <v>29</v>
      </c>
      <c r="R56" s="14" t="s">
        <v>183</v>
      </c>
    </row>
    <row r="57" spans="1:18" x14ac:dyDescent="0.2">
      <c r="A57" s="28" t="s">
        <v>210</v>
      </c>
      <c r="B57" s="30">
        <v>5.63</v>
      </c>
      <c r="C57" s="14" t="s">
        <v>78</v>
      </c>
      <c r="D57" s="14" t="s">
        <v>29</v>
      </c>
      <c r="E57" s="14">
        <v>1</v>
      </c>
      <c r="F57" s="14" t="s">
        <v>29</v>
      </c>
      <c r="G57" s="14" t="s">
        <v>29</v>
      </c>
      <c r="H57" s="14" t="s">
        <v>29</v>
      </c>
      <c r="I57" s="14" t="s">
        <v>29</v>
      </c>
      <c r="J57" s="14" t="s">
        <v>29</v>
      </c>
      <c r="K57" s="14" t="s">
        <v>29</v>
      </c>
      <c r="L57" s="46">
        <v>43</v>
      </c>
      <c r="M57" s="46">
        <v>107</v>
      </c>
      <c r="N57" s="46">
        <v>42</v>
      </c>
      <c r="O57" s="46" t="s">
        <v>29</v>
      </c>
      <c r="P57" s="46" t="s">
        <v>29</v>
      </c>
      <c r="Q57" s="72">
        <v>8.5298584579558898E-2</v>
      </c>
      <c r="R57" s="14" t="s">
        <v>183</v>
      </c>
    </row>
    <row r="58" spans="1:18" x14ac:dyDescent="0.2">
      <c r="A58" s="28" t="s">
        <v>100</v>
      </c>
      <c r="B58" s="30">
        <v>6.41</v>
      </c>
      <c r="C58" s="14" t="s">
        <v>81</v>
      </c>
      <c r="D58" s="14" t="s">
        <v>29</v>
      </c>
      <c r="E58" s="14" t="s">
        <v>29</v>
      </c>
      <c r="F58" s="14" t="s">
        <v>29</v>
      </c>
      <c r="G58" s="14" t="s">
        <v>29</v>
      </c>
      <c r="H58" s="14" t="s">
        <v>29</v>
      </c>
      <c r="I58" s="14" t="s">
        <v>29</v>
      </c>
      <c r="J58" s="14">
        <v>1</v>
      </c>
      <c r="K58" s="14" t="s">
        <v>29</v>
      </c>
      <c r="L58" s="46" t="s">
        <v>29</v>
      </c>
      <c r="M58" s="46">
        <v>23</v>
      </c>
      <c r="N58" s="46">
        <v>109</v>
      </c>
      <c r="O58" s="46">
        <v>26</v>
      </c>
      <c r="P58" s="46">
        <v>34</v>
      </c>
      <c r="Q58" s="72" t="s">
        <v>29</v>
      </c>
      <c r="R58" s="14" t="s">
        <v>26</v>
      </c>
    </row>
    <row r="59" spans="1:18" x14ac:dyDescent="0.2">
      <c r="A59" s="28" t="s">
        <v>225</v>
      </c>
      <c r="B59" s="30">
        <v>6.87</v>
      </c>
      <c r="C59" s="14" t="s">
        <v>79</v>
      </c>
      <c r="D59" s="14" t="s">
        <v>29</v>
      </c>
      <c r="E59" s="14" t="s">
        <v>29</v>
      </c>
      <c r="F59" s="14" t="s">
        <v>29</v>
      </c>
      <c r="G59" s="14" t="s">
        <v>29</v>
      </c>
      <c r="H59" s="14" t="s">
        <v>29</v>
      </c>
      <c r="I59" s="14" t="s">
        <v>29</v>
      </c>
      <c r="J59" s="14" t="s">
        <v>29</v>
      </c>
      <c r="K59" s="14">
        <v>1</v>
      </c>
      <c r="L59" s="46" t="s">
        <v>29</v>
      </c>
      <c r="M59" s="46">
        <v>44</v>
      </c>
      <c r="N59" s="46">
        <v>118</v>
      </c>
      <c r="O59" s="46">
        <v>30</v>
      </c>
      <c r="P59" s="46" t="s">
        <v>29</v>
      </c>
      <c r="Q59" s="72">
        <v>-1.9095836023552699E-14</v>
      </c>
      <c r="R59" s="14" t="s">
        <v>24</v>
      </c>
    </row>
    <row r="60" spans="1:18" x14ac:dyDescent="0.2">
      <c r="A60" s="28" t="s">
        <v>200</v>
      </c>
      <c r="B60" s="30">
        <v>6.03</v>
      </c>
      <c r="C60" s="14" t="s">
        <v>83</v>
      </c>
      <c r="D60" s="14">
        <v>1</v>
      </c>
      <c r="E60" s="14" t="s">
        <v>29</v>
      </c>
      <c r="F60" s="14" t="s">
        <v>29</v>
      </c>
      <c r="G60" s="14" t="s">
        <v>29</v>
      </c>
      <c r="H60" s="14" t="s">
        <v>29</v>
      </c>
      <c r="I60" s="14">
        <v>1</v>
      </c>
      <c r="J60" s="14">
        <v>1</v>
      </c>
      <c r="K60" s="14" t="s">
        <v>29</v>
      </c>
      <c r="L60" s="46" t="s">
        <v>29</v>
      </c>
      <c r="M60" s="46" t="s">
        <v>29</v>
      </c>
      <c r="N60" s="46">
        <v>30</v>
      </c>
      <c r="O60" s="46">
        <v>162</v>
      </c>
      <c r="P60" s="46" t="s">
        <v>29</v>
      </c>
      <c r="Q60" s="72">
        <v>-2.57571741713036E-14</v>
      </c>
      <c r="R60" s="14" t="s">
        <v>183</v>
      </c>
    </row>
    <row r="61" spans="1:18" x14ac:dyDescent="0.2">
      <c r="A61" s="28" t="s">
        <v>116</v>
      </c>
      <c r="B61" s="30">
        <v>6.04</v>
      </c>
      <c r="C61" s="14" t="s">
        <v>78</v>
      </c>
      <c r="D61" s="14" t="s">
        <v>29</v>
      </c>
      <c r="E61" s="14" t="s">
        <v>29</v>
      </c>
      <c r="F61" s="14" t="s">
        <v>29</v>
      </c>
      <c r="G61" s="14" t="s">
        <v>29</v>
      </c>
      <c r="H61" s="14" t="s">
        <v>29</v>
      </c>
      <c r="I61" s="14" t="s">
        <v>29</v>
      </c>
      <c r="J61" s="14">
        <v>1</v>
      </c>
      <c r="K61" s="14" t="s">
        <v>29</v>
      </c>
      <c r="L61" s="46" t="s">
        <v>29</v>
      </c>
      <c r="M61" s="46">
        <v>57</v>
      </c>
      <c r="N61" s="46">
        <v>112</v>
      </c>
      <c r="O61" s="46">
        <v>23</v>
      </c>
      <c r="P61" s="46" t="s">
        <v>29</v>
      </c>
      <c r="Q61" s="72" t="s">
        <v>29</v>
      </c>
      <c r="R61" s="14" t="s">
        <v>26</v>
      </c>
    </row>
    <row r="62" spans="1:18" x14ac:dyDescent="0.2">
      <c r="A62" s="28" t="s">
        <v>117</v>
      </c>
      <c r="B62" s="30">
        <v>6.04</v>
      </c>
      <c r="C62" s="14" t="s">
        <v>78</v>
      </c>
      <c r="D62" s="14" t="s">
        <v>29</v>
      </c>
      <c r="E62" s="14" t="s">
        <v>29</v>
      </c>
      <c r="F62" s="14" t="s">
        <v>29</v>
      </c>
      <c r="G62" s="14" t="s">
        <v>29</v>
      </c>
      <c r="H62" s="14" t="s">
        <v>29</v>
      </c>
      <c r="I62" s="14" t="s">
        <v>29</v>
      </c>
      <c r="J62" s="14">
        <v>1</v>
      </c>
      <c r="K62" s="14" t="s">
        <v>29</v>
      </c>
      <c r="L62" s="46" t="s">
        <v>29</v>
      </c>
      <c r="M62" s="46" t="s">
        <v>29</v>
      </c>
      <c r="N62" s="46">
        <v>32</v>
      </c>
      <c r="O62" s="46">
        <v>123</v>
      </c>
      <c r="P62" s="46">
        <v>37</v>
      </c>
      <c r="Q62" s="72" t="s">
        <v>29</v>
      </c>
      <c r="R62" s="14" t="s">
        <v>26</v>
      </c>
    </row>
    <row r="63" spans="1:18" x14ac:dyDescent="0.2">
      <c r="A63" s="28" t="s">
        <v>118</v>
      </c>
      <c r="B63" s="30">
        <v>6.04</v>
      </c>
      <c r="C63" s="14" t="s">
        <v>80</v>
      </c>
      <c r="D63" s="14" t="s">
        <v>29</v>
      </c>
      <c r="E63" s="14" t="s">
        <v>29</v>
      </c>
      <c r="F63" s="14" t="s">
        <v>29</v>
      </c>
      <c r="G63" s="14" t="s">
        <v>29</v>
      </c>
      <c r="H63" s="14" t="s">
        <v>29</v>
      </c>
      <c r="I63" s="14" t="s">
        <v>29</v>
      </c>
      <c r="J63" s="14">
        <v>1</v>
      </c>
      <c r="K63" s="14" t="s">
        <v>29</v>
      </c>
      <c r="L63" s="46" t="s">
        <v>29</v>
      </c>
      <c r="M63" s="46">
        <v>5</v>
      </c>
      <c r="N63" s="46">
        <v>124</v>
      </c>
      <c r="O63" s="46">
        <v>63</v>
      </c>
      <c r="P63" s="46" t="s">
        <v>29</v>
      </c>
      <c r="Q63" s="72" t="s">
        <v>29</v>
      </c>
      <c r="R63" s="14" t="s">
        <v>26</v>
      </c>
    </row>
    <row r="64" spans="1:18" x14ac:dyDescent="0.2">
      <c r="A64" s="28" t="s">
        <v>201</v>
      </c>
      <c r="B64" s="30">
        <v>6.88</v>
      </c>
      <c r="C64" s="14" t="s">
        <v>81</v>
      </c>
      <c r="D64" s="14" t="s">
        <v>29</v>
      </c>
      <c r="E64" s="14" t="s">
        <v>29</v>
      </c>
      <c r="F64" s="14" t="s">
        <v>29</v>
      </c>
      <c r="G64" s="14">
        <v>1</v>
      </c>
      <c r="H64" s="14" t="s">
        <v>29</v>
      </c>
      <c r="I64" s="14" t="s">
        <v>29</v>
      </c>
      <c r="J64" s="14" t="s">
        <v>29</v>
      </c>
      <c r="K64" s="14" t="s">
        <v>29</v>
      </c>
      <c r="L64" s="46">
        <v>10</v>
      </c>
      <c r="M64" s="46">
        <v>43</v>
      </c>
      <c r="N64" s="46">
        <v>131</v>
      </c>
      <c r="O64" s="46">
        <v>8</v>
      </c>
      <c r="P64" s="46" t="s">
        <v>29</v>
      </c>
      <c r="Q64" s="72">
        <v>2.24265050974282E-14</v>
      </c>
      <c r="R64" s="14" t="s">
        <v>25</v>
      </c>
    </row>
    <row r="65" spans="1:18" x14ac:dyDescent="0.2">
      <c r="A65" s="28" t="s">
        <v>107</v>
      </c>
      <c r="B65" s="30">
        <v>6.37</v>
      </c>
      <c r="C65" s="14" t="s">
        <v>78</v>
      </c>
      <c r="D65" s="14" t="s">
        <v>29</v>
      </c>
      <c r="E65" s="14" t="s">
        <v>29</v>
      </c>
      <c r="F65" s="14" t="s">
        <v>29</v>
      </c>
      <c r="G65" s="14" t="s">
        <v>29</v>
      </c>
      <c r="H65" s="14" t="s">
        <v>29</v>
      </c>
      <c r="I65" s="14" t="s">
        <v>29</v>
      </c>
      <c r="J65" s="14" t="s">
        <v>29</v>
      </c>
      <c r="K65" s="14">
        <v>1</v>
      </c>
      <c r="L65" s="46" t="s">
        <v>29</v>
      </c>
      <c r="M65" s="46">
        <v>23</v>
      </c>
      <c r="N65" s="46">
        <v>62</v>
      </c>
      <c r="O65" s="46">
        <v>107</v>
      </c>
      <c r="P65" s="46" t="s">
        <v>29</v>
      </c>
      <c r="Q65" s="72">
        <v>2.91517759366119E-2</v>
      </c>
      <c r="R65" s="14" t="s">
        <v>26</v>
      </c>
    </row>
    <row r="66" spans="1:18" x14ac:dyDescent="0.2">
      <c r="A66" s="28" t="s">
        <v>202</v>
      </c>
      <c r="B66" s="30">
        <v>6.55</v>
      </c>
      <c r="C66" s="14" t="s">
        <v>83</v>
      </c>
      <c r="D66" s="14" t="s">
        <v>29</v>
      </c>
      <c r="E66" s="14" t="s">
        <v>29</v>
      </c>
      <c r="F66" s="14" t="s">
        <v>29</v>
      </c>
      <c r="G66" s="14">
        <v>1</v>
      </c>
      <c r="H66" s="14">
        <v>1</v>
      </c>
      <c r="I66" s="14" t="s">
        <v>29</v>
      </c>
      <c r="J66" s="14" t="s">
        <v>29</v>
      </c>
      <c r="K66" s="14" t="s">
        <v>29</v>
      </c>
      <c r="L66" s="46" t="s">
        <v>29</v>
      </c>
      <c r="M66" s="46" t="s">
        <v>29</v>
      </c>
      <c r="N66" s="46">
        <v>69</v>
      </c>
      <c r="O66" s="46">
        <v>123</v>
      </c>
      <c r="P66" s="46" t="s">
        <v>29</v>
      </c>
      <c r="Q66" s="72">
        <v>0.132630338080962</v>
      </c>
      <c r="R66" s="14" t="s">
        <v>24</v>
      </c>
    </row>
    <row r="67" spans="1:18" x14ac:dyDescent="0.2">
      <c r="A67" s="28" t="s">
        <v>203</v>
      </c>
      <c r="B67" s="30">
        <v>5.6</v>
      </c>
      <c r="C67" s="14" t="s">
        <v>78</v>
      </c>
      <c r="D67" s="14">
        <v>1</v>
      </c>
      <c r="E67" s="14" t="s">
        <v>29</v>
      </c>
      <c r="F67" s="14" t="s">
        <v>29</v>
      </c>
      <c r="G67" s="14" t="s">
        <v>29</v>
      </c>
      <c r="H67" s="14" t="s">
        <v>29</v>
      </c>
      <c r="I67" s="14" t="s">
        <v>29</v>
      </c>
      <c r="J67" s="14" t="s">
        <v>29</v>
      </c>
      <c r="K67" s="14" t="s">
        <v>29</v>
      </c>
      <c r="L67" s="46" t="s">
        <v>29</v>
      </c>
      <c r="M67" s="46" t="s">
        <v>29</v>
      </c>
      <c r="N67" s="46">
        <v>33</v>
      </c>
      <c r="O67" s="46">
        <v>159</v>
      </c>
      <c r="P67" s="46" t="s">
        <v>29</v>
      </c>
      <c r="Q67" s="72">
        <v>5.3953525820383902E-2</v>
      </c>
      <c r="R67" s="14" t="s">
        <v>25</v>
      </c>
    </row>
    <row r="68" spans="1:18" x14ac:dyDescent="0.2">
      <c r="A68" s="28" t="s">
        <v>119</v>
      </c>
      <c r="B68" s="30">
        <v>5.82</v>
      </c>
      <c r="C68" s="14" t="s">
        <v>83</v>
      </c>
      <c r="D68" s="14" t="s">
        <v>29</v>
      </c>
      <c r="E68" s="14" t="s">
        <v>29</v>
      </c>
      <c r="F68" s="14" t="s">
        <v>29</v>
      </c>
      <c r="G68" s="14" t="s">
        <v>29</v>
      </c>
      <c r="H68" s="14" t="s">
        <v>29</v>
      </c>
      <c r="I68" s="14" t="s">
        <v>29</v>
      </c>
      <c r="J68" s="14">
        <v>1</v>
      </c>
      <c r="K68" s="14" t="s">
        <v>29</v>
      </c>
      <c r="L68" s="46">
        <v>21</v>
      </c>
      <c r="M68" s="46">
        <v>171</v>
      </c>
      <c r="N68" s="46" t="s">
        <v>29</v>
      </c>
      <c r="O68" s="46" t="s">
        <v>29</v>
      </c>
      <c r="P68" s="46" t="s">
        <v>29</v>
      </c>
      <c r="Q68" s="72" t="s">
        <v>29</v>
      </c>
      <c r="R68" s="14" t="s">
        <v>26</v>
      </c>
    </row>
    <row r="69" spans="1:18" x14ac:dyDescent="0.2">
      <c r="A69" s="28" t="s">
        <v>204</v>
      </c>
      <c r="B69" s="30">
        <v>6.33</v>
      </c>
      <c r="C69" s="14" t="s">
        <v>82</v>
      </c>
      <c r="D69" s="14" t="s">
        <v>29</v>
      </c>
      <c r="E69" s="14" t="s">
        <v>29</v>
      </c>
      <c r="F69" s="14" t="s">
        <v>29</v>
      </c>
      <c r="G69" s="14">
        <v>1</v>
      </c>
      <c r="H69" s="14" t="s">
        <v>29</v>
      </c>
      <c r="I69" s="14" t="s">
        <v>29</v>
      </c>
      <c r="J69" s="14" t="s">
        <v>29</v>
      </c>
      <c r="K69" s="14">
        <v>1</v>
      </c>
      <c r="L69" s="46" t="s">
        <v>29</v>
      </c>
      <c r="M69" s="46">
        <v>13</v>
      </c>
      <c r="N69" s="46">
        <v>115</v>
      </c>
      <c r="O69" s="46">
        <v>64</v>
      </c>
      <c r="P69" s="46" t="s">
        <v>29</v>
      </c>
      <c r="Q69" s="72">
        <v>2.0120599832163698E-2</v>
      </c>
      <c r="R69" s="14" t="s">
        <v>25</v>
      </c>
    </row>
    <row r="70" spans="1:18" x14ac:dyDescent="0.2">
      <c r="A70" s="28" t="s">
        <v>231</v>
      </c>
      <c r="B70" s="30">
        <v>6.23</v>
      </c>
      <c r="C70" s="14" t="s">
        <v>82</v>
      </c>
      <c r="D70" s="14">
        <v>1</v>
      </c>
      <c r="E70" s="14" t="s">
        <v>29</v>
      </c>
      <c r="F70" s="14" t="s">
        <v>29</v>
      </c>
      <c r="G70" s="14" t="s">
        <v>29</v>
      </c>
      <c r="H70" s="14" t="s">
        <v>29</v>
      </c>
      <c r="I70" s="14">
        <v>1</v>
      </c>
      <c r="J70" s="14">
        <v>1</v>
      </c>
      <c r="K70" s="14" t="s">
        <v>29</v>
      </c>
      <c r="L70" s="46">
        <v>1</v>
      </c>
      <c r="M70" s="46">
        <v>11</v>
      </c>
      <c r="N70" s="46">
        <v>140</v>
      </c>
      <c r="O70" s="46">
        <v>40</v>
      </c>
      <c r="P70" s="46" t="s">
        <v>29</v>
      </c>
      <c r="Q70" s="72">
        <v>3.6526337510167701E-14</v>
      </c>
      <c r="R70" s="14" t="s">
        <v>25</v>
      </c>
    </row>
    <row r="71" spans="1:18" x14ac:dyDescent="0.2">
      <c r="A71" s="28" t="s">
        <v>108</v>
      </c>
      <c r="B71" s="30">
        <v>6.41</v>
      </c>
      <c r="C71" s="14" t="s">
        <v>78</v>
      </c>
      <c r="D71" s="14" t="s">
        <v>29</v>
      </c>
      <c r="E71" s="14" t="s">
        <v>29</v>
      </c>
      <c r="F71" s="14" t="s">
        <v>29</v>
      </c>
      <c r="G71" s="14" t="s">
        <v>29</v>
      </c>
      <c r="H71" s="14" t="s">
        <v>29</v>
      </c>
      <c r="I71" s="14" t="s">
        <v>29</v>
      </c>
      <c r="J71" s="14" t="s">
        <v>29</v>
      </c>
      <c r="K71" s="14">
        <v>1</v>
      </c>
      <c r="L71" s="46">
        <v>33</v>
      </c>
      <c r="M71" s="46">
        <v>61</v>
      </c>
      <c r="N71" s="46">
        <v>86</v>
      </c>
      <c r="O71" s="46">
        <v>12</v>
      </c>
      <c r="P71" s="46" t="s">
        <v>29</v>
      </c>
      <c r="Q71" s="72">
        <v>1.5654144647214701E-14</v>
      </c>
      <c r="R71" s="14" t="s">
        <v>26</v>
      </c>
    </row>
    <row r="72" spans="1:18" x14ac:dyDescent="0.2">
      <c r="A72" s="28" t="s">
        <v>224</v>
      </c>
      <c r="B72" s="30">
        <v>5.65</v>
      </c>
      <c r="C72" s="14" t="s">
        <v>78</v>
      </c>
      <c r="D72" s="14">
        <v>1</v>
      </c>
      <c r="E72" s="14" t="s">
        <v>29</v>
      </c>
      <c r="F72" s="14" t="s">
        <v>29</v>
      </c>
      <c r="G72" s="14" t="s">
        <v>29</v>
      </c>
      <c r="H72" s="14" t="s">
        <v>29</v>
      </c>
      <c r="I72" s="14" t="s">
        <v>29</v>
      </c>
      <c r="J72" s="14" t="s">
        <v>29</v>
      </c>
      <c r="K72" s="14" t="s">
        <v>29</v>
      </c>
      <c r="L72" s="46" t="s">
        <v>29</v>
      </c>
      <c r="M72" s="46">
        <v>79</v>
      </c>
      <c r="N72" s="46">
        <v>109</v>
      </c>
      <c r="O72" s="46">
        <v>4</v>
      </c>
      <c r="P72" s="46" t="s">
        <v>29</v>
      </c>
      <c r="Q72" s="72">
        <v>1.43218770176645E-14</v>
      </c>
      <c r="R72" s="14" t="s">
        <v>24</v>
      </c>
    </row>
    <row r="73" spans="1:18" x14ac:dyDescent="0.2">
      <c r="A73" s="28" t="s">
        <v>221</v>
      </c>
      <c r="B73" s="30">
        <v>6.09</v>
      </c>
      <c r="C73" s="14" t="s">
        <v>81</v>
      </c>
      <c r="D73" s="14" t="s">
        <v>29</v>
      </c>
      <c r="E73" s="14">
        <v>1</v>
      </c>
      <c r="F73" s="14" t="s">
        <v>29</v>
      </c>
      <c r="G73" s="14" t="s">
        <v>29</v>
      </c>
      <c r="H73" s="14" t="s">
        <v>29</v>
      </c>
      <c r="I73" s="14">
        <v>1</v>
      </c>
      <c r="J73" s="14">
        <v>1</v>
      </c>
      <c r="K73" s="14" t="s">
        <v>29</v>
      </c>
      <c r="L73" s="46" t="s">
        <v>29</v>
      </c>
      <c r="M73" s="46">
        <v>17</v>
      </c>
      <c r="N73" s="46">
        <v>73</v>
      </c>
      <c r="O73" s="46">
        <v>72</v>
      </c>
      <c r="P73" s="46">
        <v>30</v>
      </c>
      <c r="Q73" s="72">
        <v>-2.1538326677727999E-14</v>
      </c>
      <c r="R73" s="14" t="s">
        <v>24</v>
      </c>
    </row>
    <row r="74" spans="1:18" x14ac:dyDescent="0.2">
      <c r="A74" s="28" t="s">
        <v>222</v>
      </c>
      <c r="B74" s="30">
        <v>6.09</v>
      </c>
      <c r="C74" s="14" t="s">
        <v>83</v>
      </c>
      <c r="D74" s="14">
        <v>1</v>
      </c>
      <c r="E74" s="14" t="s">
        <v>29</v>
      </c>
      <c r="F74" s="14" t="s">
        <v>29</v>
      </c>
      <c r="G74" s="14" t="s">
        <v>29</v>
      </c>
      <c r="H74" s="14" t="s">
        <v>29</v>
      </c>
      <c r="I74" s="14">
        <v>1</v>
      </c>
      <c r="J74" s="14">
        <v>1</v>
      </c>
      <c r="K74" s="14" t="s">
        <v>29</v>
      </c>
      <c r="L74" s="46" t="s">
        <v>29</v>
      </c>
      <c r="M74" s="46">
        <v>4</v>
      </c>
      <c r="N74" s="46">
        <v>93</v>
      </c>
      <c r="O74" s="46">
        <v>67</v>
      </c>
      <c r="P74" s="46">
        <v>28</v>
      </c>
      <c r="Q74" s="72">
        <v>1.6875389974302402E-14</v>
      </c>
      <c r="R74" s="14" t="s">
        <v>24</v>
      </c>
    </row>
    <row r="75" spans="1:18" x14ac:dyDescent="0.2">
      <c r="A75" s="28" t="s">
        <v>223</v>
      </c>
      <c r="B75" s="30">
        <v>6.09</v>
      </c>
      <c r="C75" s="14" t="s">
        <v>81</v>
      </c>
      <c r="D75" s="14">
        <v>1</v>
      </c>
      <c r="E75" s="14" t="s">
        <v>29</v>
      </c>
      <c r="F75" s="14" t="s">
        <v>29</v>
      </c>
      <c r="G75" s="14" t="s">
        <v>29</v>
      </c>
      <c r="H75" s="14" t="s">
        <v>29</v>
      </c>
      <c r="I75" s="14">
        <v>1</v>
      </c>
      <c r="J75" s="14">
        <v>1</v>
      </c>
      <c r="K75" s="14" t="s">
        <v>29</v>
      </c>
      <c r="L75" s="46" t="s">
        <v>29</v>
      </c>
      <c r="M75" s="46">
        <v>2</v>
      </c>
      <c r="N75" s="46">
        <v>100</v>
      </c>
      <c r="O75" s="46">
        <v>79</v>
      </c>
      <c r="P75" s="46">
        <v>11</v>
      </c>
      <c r="Q75" s="72">
        <v>1.6875389974302402E-14</v>
      </c>
      <c r="R75" s="14" t="s">
        <v>24</v>
      </c>
    </row>
    <row r="76" spans="1:18" x14ac:dyDescent="0.2">
      <c r="A76" s="28" t="s">
        <v>98</v>
      </c>
      <c r="B76" s="30">
        <v>7.6</v>
      </c>
      <c r="C76" s="14" t="s">
        <v>80</v>
      </c>
      <c r="D76" s="14" t="s">
        <v>29</v>
      </c>
      <c r="E76" s="14" t="s">
        <v>29</v>
      </c>
      <c r="F76" s="14" t="s">
        <v>29</v>
      </c>
      <c r="G76" s="14" t="s">
        <v>29</v>
      </c>
      <c r="H76" s="14" t="s">
        <v>29</v>
      </c>
      <c r="I76" s="14" t="s">
        <v>29</v>
      </c>
      <c r="J76" s="14" t="s">
        <v>29</v>
      </c>
      <c r="K76" s="14">
        <v>1</v>
      </c>
      <c r="L76" s="46" t="s">
        <v>29</v>
      </c>
      <c r="M76" s="46">
        <v>46</v>
      </c>
      <c r="N76" s="46">
        <v>111</v>
      </c>
      <c r="O76" s="46">
        <v>21</v>
      </c>
      <c r="P76" s="46">
        <v>14</v>
      </c>
      <c r="Q76" s="72">
        <v>2.16493489801906E-14</v>
      </c>
      <c r="R76" s="14" t="s">
        <v>26</v>
      </c>
    </row>
    <row r="77" spans="1:18" x14ac:dyDescent="0.2">
      <c r="A77" s="28" t="s">
        <v>205</v>
      </c>
      <c r="B77" s="30">
        <v>7.34</v>
      </c>
      <c r="C77" s="14" t="s">
        <v>79</v>
      </c>
      <c r="D77" s="14">
        <v>1</v>
      </c>
      <c r="E77" s="14" t="s">
        <v>29</v>
      </c>
      <c r="F77" s="14" t="s">
        <v>29</v>
      </c>
      <c r="G77" s="14" t="s">
        <v>29</v>
      </c>
      <c r="H77" s="14">
        <v>1</v>
      </c>
      <c r="I77" s="14">
        <v>1</v>
      </c>
      <c r="J77" s="14">
        <v>1</v>
      </c>
      <c r="K77" s="14">
        <v>1</v>
      </c>
      <c r="L77" s="46" t="s">
        <v>29</v>
      </c>
      <c r="M77" s="46">
        <v>3</v>
      </c>
      <c r="N77" s="46">
        <v>140</v>
      </c>
      <c r="O77" s="46">
        <v>49</v>
      </c>
      <c r="P77" s="46" t="s">
        <v>29</v>
      </c>
      <c r="Q77" s="72">
        <v>1.4128906189156701E-2</v>
      </c>
      <c r="R77" s="14" t="s">
        <v>183</v>
      </c>
    </row>
    <row r="78" spans="1:18" x14ac:dyDescent="0.2">
      <c r="A78" s="28" t="s">
        <v>109</v>
      </c>
      <c r="B78" s="30">
        <v>6.37</v>
      </c>
      <c r="C78" s="14" t="s">
        <v>80</v>
      </c>
      <c r="D78" s="14" t="s">
        <v>29</v>
      </c>
      <c r="E78" s="14" t="s">
        <v>29</v>
      </c>
      <c r="F78" s="14" t="s">
        <v>29</v>
      </c>
      <c r="G78" s="14" t="s">
        <v>29</v>
      </c>
      <c r="H78" s="14" t="s">
        <v>29</v>
      </c>
      <c r="I78" s="14" t="s">
        <v>29</v>
      </c>
      <c r="J78" s="14" t="s">
        <v>29</v>
      </c>
      <c r="K78" s="14">
        <v>1</v>
      </c>
      <c r="L78" s="46" t="s">
        <v>29</v>
      </c>
      <c r="M78" s="46">
        <v>80</v>
      </c>
      <c r="N78" s="46">
        <v>112</v>
      </c>
      <c r="O78" s="46" t="s">
        <v>29</v>
      </c>
      <c r="P78" s="46" t="s">
        <v>29</v>
      </c>
      <c r="Q78" s="72">
        <v>2.95704987789231E-2</v>
      </c>
      <c r="R78" s="14" t="s">
        <v>26</v>
      </c>
    </row>
    <row r="79" spans="1:18" x14ac:dyDescent="0.2">
      <c r="A79" s="28" t="s">
        <v>214</v>
      </c>
      <c r="B79" s="30">
        <v>6.57</v>
      </c>
      <c r="C79" s="14" t="s">
        <v>78</v>
      </c>
      <c r="D79" s="14" t="s">
        <v>29</v>
      </c>
      <c r="E79" s="14" t="s">
        <v>29</v>
      </c>
      <c r="F79" s="14" t="s">
        <v>29</v>
      </c>
      <c r="G79" s="14">
        <v>1</v>
      </c>
      <c r="H79" s="14" t="s">
        <v>29</v>
      </c>
      <c r="I79" s="14" t="s">
        <v>29</v>
      </c>
      <c r="J79" s="14" t="s">
        <v>29</v>
      </c>
      <c r="K79" s="14" t="s">
        <v>29</v>
      </c>
      <c r="L79" s="46" t="s">
        <v>29</v>
      </c>
      <c r="M79" s="46">
        <v>3</v>
      </c>
      <c r="N79" s="46">
        <v>86</v>
      </c>
      <c r="O79" s="46">
        <v>103</v>
      </c>
      <c r="P79" s="46" t="s">
        <v>29</v>
      </c>
      <c r="Q79" s="72">
        <v>-2.8199664825479001E-14</v>
      </c>
      <c r="R79" s="14" t="s">
        <v>183</v>
      </c>
    </row>
    <row r="80" spans="1:18" x14ac:dyDescent="0.2">
      <c r="A80" s="28" t="s">
        <v>230</v>
      </c>
      <c r="B80" s="30">
        <v>6</v>
      </c>
      <c r="C80" s="14" t="s">
        <v>81</v>
      </c>
      <c r="D80" s="14" t="s">
        <v>29</v>
      </c>
      <c r="E80" s="14" t="s">
        <v>29</v>
      </c>
      <c r="F80" s="14" t="s">
        <v>29</v>
      </c>
      <c r="G80" s="14" t="s">
        <v>29</v>
      </c>
      <c r="H80" s="14" t="s">
        <v>29</v>
      </c>
      <c r="I80" s="14" t="s">
        <v>29</v>
      </c>
      <c r="J80" s="14">
        <v>1</v>
      </c>
      <c r="K80" s="14" t="s">
        <v>29</v>
      </c>
      <c r="L80" s="46">
        <v>32</v>
      </c>
      <c r="M80" s="46">
        <v>57</v>
      </c>
      <c r="N80" s="46">
        <v>96</v>
      </c>
      <c r="O80" s="46">
        <v>7</v>
      </c>
      <c r="P80" s="46" t="s">
        <v>29</v>
      </c>
      <c r="Q80" s="72" t="s">
        <v>29</v>
      </c>
      <c r="R80" s="14" t="s">
        <v>24</v>
      </c>
    </row>
    <row r="81" spans="1:18" x14ac:dyDescent="0.2">
      <c r="A81" s="28" t="s">
        <v>206</v>
      </c>
      <c r="B81" s="30">
        <v>6.1</v>
      </c>
      <c r="C81" s="14" t="s">
        <v>80</v>
      </c>
      <c r="D81" s="14">
        <v>1</v>
      </c>
      <c r="E81" s="14" t="s">
        <v>29</v>
      </c>
      <c r="F81" s="14" t="s">
        <v>29</v>
      </c>
      <c r="G81" s="14" t="s">
        <v>29</v>
      </c>
      <c r="H81" s="14" t="s">
        <v>29</v>
      </c>
      <c r="I81" s="14">
        <v>1</v>
      </c>
      <c r="J81" s="14">
        <v>1</v>
      </c>
      <c r="K81" s="14" t="s">
        <v>29</v>
      </c>
      <c r="L81" s="46">
        <v>3</v>
      </c>
      <c r="M81" s="46">
        <v>18</v>
      </c>
      <c r="N81" s="46">
        <v>128</v>
      </c>
      <c r="O81" s="46">
        <v>42</v>
      </c>
      <c r="P81" s="46">
        <v>1</v>
      </c>
      <c r="Q81" s="72">
        <v>7.9281418765837205E-2</v>
      </c>
      <c r="R81" s="14" t="s">
        <v>24</v>
      </c>
    </row>
    <row r="82" spans="1:18" x14ac:dyDescent="0.2">
      <c r="A82" s="28" t="s">
        <v>110</v>
      </c>
      <c r="B82" s="30">
        <v>6.83</v>
      </c>
      <c r="C82" s="14" t="s">
        <v>80</v>
      </c>
      <c r="D82" s="14" t="s">
        <v>29</v>
      </c>
      <c r="E82" s="14" t="s">
        <v>29</v>
      </c>
      <c r="F82" s="14" t="s">
        <v>29</v>
      </c>
      <c r="G82" s="14" t="s">
        <v>29</v>
      </c>
      <c r="H82" s="14" t="s">
        <v>29</v>
      </c>
      <c r="I82" s="14" t="s">
        <v>29</v>
      </c>
      <c r="J82" s="14" t="s">
        <v>29</v>
      </c>
      <c r="K82" s="14">
        <v>1</v>
      </c>
      <c r="L82" s="46" t="s">
        <v>29</v>
      </c>
      <c r="M82" s="46" t="s">
        <v>29</v>
      </c>
      <c r="N82" s="46">
        <v>54</v>
      </c>
      <c r="O82" s="46">
        <v>138</v>
      </c>
      <c r="P82" s="46" t="s">
        <v>29</v>
      </c>
      <c r="Q82" s="72">
        <v>-2.0872192862952899E-14</v>
      </c>
      <c r="R82" s="14" t="s">
        <v>26</v>
      </c>
    </row>
    <row r="83" spans="1:18" x14ac:dyDescent="0.2">
      <c r="A83" s="28" t="s">
        <v>207</v>
      </c>
      <c r="B83" s="30">
        <v>5.6</v>
      </c>
      <c r="C83" s="14" t="s">
        <v>82</v>
      </c>
      <c r="D83" s="14" t="s">
        <v>29</v>
      </c>
      <c r="E83" s="14">
        <v>1</v>
      </c>
      <c r="F83" s="14" t="s">
        <v>29</v>
      </c>
      <c r="G83" s="14" t="s">
        <v>29</v>
      </c>
      <c r="H83" s="14" t="s">
        <v>29</v>
      </c>
      <c r="I83" s="14" t="s">
        <v>29</v>
      </c>
      <c r="J83" s="14" t="s">
        <v>29</v>
      </c>
      <c r="K83" s="14" t="s">
        <v>29</v>
      </c>
      <c r="L83" s="46">
        <v>44</v>
      </c>
      <c r="M83" s="46">
        <v>62</v>
      </c>
      <c r="N83" s="46">
        <v>40</v>
      </c>
      <c r="O83" s="46">
        <v>46</v>
      </c>
      <c r="P83" s="46" t="s">
        <v>29</v>
      </c>
      <c r="Q83" s="72">
        <v>2.1094237467878E-14</v>
      </c>
      <c r="R83" s="14" t="s">
        <v>183</v>
      </c>
    </row>
    <row r="84" spans="1:18" x14ac:dyDescent="0.2">
      <c r="A84" s="28" t="s">
        <v>208</v>
      </c>
      <c r="B84" s="30">
        <v>6.77</v>
      </c>
      <c r="C84" s="14" t="s">
        <v>80</v>
      </c>
      <c r="D84" s="14" t="s">
        <v>29</v>
      </c>
      <c r="E84" s="14">
        <v>1</v>
      </c>
      <c r="F84" s="14" t="s">
        <v>29</v>
      </c>
      <c r="G84" s="14" t="s">
        <v>29</v>
      </c>
      <c r="H84" s="14" t="s">
        <v>29</v>
      </c>
      <c r="I84" s="14">
        <v>1</v>
      </c>
      <c r="J84" s="14">
        <v>1</v>
      </c>
      <c r="K84" s="14" t="s">
        <v>29</v>
      </c>
      <c r="L84" s="46" t="s">
        <v>29</v>
      </c>
      <c r="M84" s="46">
        <v>177</v>
      </c>
      <c r="N84" s="46">
        <v>14</v>
      </c>
      <c r="O84" s="46" t="s">
        <v>29</v>
      </c>
      <c r="P84" s="46">
        <v>1</v>
      </c>
      <c r="Q84" s="72">
        <v>-2.0428103653102899E-14</v>
      </c>
      <c r="R84" s="14" t="s">
        <v>24</v>
      </c>
    </row>
    <row r="85" spans="1:18" x14ac:dyDescent="0.2">
      <c r="A85" s="28" t="s">
        <v>89</v>
      </c>
      <c r="B85" s="30">
        <v>6.43</v>
      </c>
      <c r="C85" s="14" t="s">
        <v>78</v>
      </c>
      <c r="D85" s="14" t="s">
        <v>29</v>
      </c>
      <c r="E85" s="14" t="s">
        <v>29</v>
      </c>
      <c r="F85" s="14" t="s">
        <v>29</v>
      </c>
      <c r="G85" s="14" t="s">
        <v>29</v>
      </c>
      <c r="H85" s="14" t="s">
        <v>29</v>
      </c>
      <c r="I85" s="14" t="s">
        <v>29</v>
      </c>
      <c r="J85" s="14" t="s">
        <v>29</v>
      </c>
      <c r="K85" s="14">
        <v>1</v>
      </c>
      <c r="L85" s="46">
        <v>28</v>
      </c>
      <c r="M85" s="46">
        <v>64</v>
      </c>
      <c r="N85" s="46">
        <v>95</v>
      </c>
      <c r="O85" s="46">
        <v>5</v>
      </c>
      <c r="P85" s="46" t="s">
        <v>29</v>
      </c>
      <c r="Q85" s="72" t="s">
        <v>29</v>
      </c>
      <c r="R85" s="14" t="s">
        <v>24</v>
      </c>
    </row>
    <row r="86" spans="1:18" x14ac:dyDescent="0.2">
      <c r="A86" s="28" t="s">
        <v>232</v>
      </c>
      <c r="B86" s="30">
        <v>6.67</v>
      </c>
      <c r="C86" s="14" t="s">
        <v>81</v>
      </c>
      <c r="D86" s="14" t="s">
        <v>29</v>
      </c>
      <c r="E86" s="14" t="s">
        <v>29</v>
      </c>
      <c r="F86" s="14">
        <v>1</v>
      </c>
      <c r="G86" s="14" t="s">
        <v>29</v>
      </c>
      <c r="H86" s="14" t="s">
        <v>29</v>
      </c>
      <c r="I86" s="14" t="s">
        <v>29</v>
      </c>
      <c r="J86" s="14" t="s">
        <v>29</v>
      </c>
      <c r="K86" s="14" t="s">
        <v>29</v>
      </c>
      <c r="L86" s="46">
        <v>37</v>
      </c>
      <c r="M86" s="46">
        <v>62</v>
      </c>
      <c r="N86" s="46">
        <v>89</v>
      </c>
      <c r="O86" s="46">
        <v>4</v>
      </c>
      <c r="P86" s="46" t="s">
        <v>29</v>
      </c>
      <c r="Q86" s="72">
        <v>8.3360278552942493E-2</v>
      </c>
      <c r="R86" s="14" t="s">
        <v>25</v>
      </c>
    </row>
    <row r="87" spans="1:18" x14ac:dyDescent="0.2">
      <c r="A87" s="28" t="s">
        <v>226</v>
      </c>
      <c r="B87" s="30">
        <v>6.48</v>
      </c>
      <c r="C87" s="14" t="s">
        <v>78</v>
      </c>
      <c r="D87" s="14" t="s">
        <v>29</v>
      </c>
      <c r="E87" s="14" t="s">
        <v>29</v>
      </c>
      <c r="F87" s="14" t="s">
        <v>29</v>
      </c>
      <c r="G87" s="14">
        <v>1</v>
      </c>
      <c r="H87" s="14" t="s">
        <v>29</v>
      </c>
      <c r="I87" s="14" t="s">
        <v>29</v>
      </c>
      <c r="J87" s="14" t="s">
        <v>29</v>
      </c>
      <c r="K87" s="14" t="s">
        <v>29</v>
      </c>
      <c r="L87" s="46" t="s">
        <v>29</v>
      </c>
      <c r="M87" s="46">
        <v>57</v>
      </c>
      <c r="N87" s="46">
        <v>102</v>
      </c>
      <c r="O87" s="46">
        <v>17</v>
      </c>
      <c r="P87" s="46">
        <v>16</v>
      </c>
      <c r="Q87" s="72">
        <v>0.123275503560924</v>
      </c>
      <c r="R87" s="14" t="s">
        <v>24</v>
      </c>
    </row>
    <row r="88" spans="1:18" x14ac:dyDescent="0.2">
      <c r="A88" s="4" t="s">
        <v>250</v>
      </c>
      <c r="B88" s="23"/>
      <c r="C88" s="23"/>
      <c r="D88" s="23">
        <f>SUM(D4:D87)</f>
        <v>17</v>
      </c>
      <c r="E88" s="23">
        <f t="shared" ref="E88:P88" si="0">SUM(E4:E87)</f>
        <v>12</v>
      </c>
      <c r="F88" s="23">
        <f t="shared" si="0"/>
        <v>3</v>
      </c>
      <c r="G88" s="23">
        <f t="shared" si="0"/>
        <v>14</v>
      </c>
      <c r="H88" s="23">
        <f t="shared" si="0"/>
        <v>4</v>
      </c>
      <c r="I88" s="23">
        <f t="shared" si="0"/>
        <v>15</v>
      </c>
      <c r="J88" s="23">
        <f t="shared" si="0"/>
        <v>29</v>
      </c>
      <c r="K88" s="23">
        <f t="shared" si="0"/>
        <v>33</v>
      </c>
      <c r="L88" s="34">
        <f t="shared" si="0"/>
        <v>648</v>
      </c>
      <c r="M88" s="34">
        <f t="shared" si="0"/>
        <v>3554</v>
      </c>
      <c r="N88" s="34">
        <f t="shared" si="0"/>
        <v>7639</v>
      </c>
      <c r="O88" s="34">
        <f t="shared" si="0"/>
        <v>3805</v>
      </c>
      <c r="P88" s="34">
        <f t="shared" si="0"/>
        <v>482</v>
      </c>
      <c r="Q88" s="23"/>
      <c r="R88" s="23"/>
    </row>
  </sheetData>
  <autoFilter ref="A3:R88" xr:uid="{4BED5C77-71B7-5C4D-9E14-E91B88F484D2}"/>
  <mergeCells count="3">
    <mergeCell ref="D2:K2"/>
    <mergeCell ref="L2:P2"/>
    <mergeCell ref="A1:R1"/>
  </mergeCells>
  <pageMargins left="0.7" right="0.7" top="0.75" bottom="0.75" header="0.3" footer="0.3"/>
  <pageSetup scale="50"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81817-A2AC-894D-87F6-925E2F0261C1}">
  <sheetPr>
    <pageSetUpPr fitToPage="1"/>
  </sheetPr>
  <dimension ref="A1:BO96"/>
  <sheetViews>
    <sheetView tabSelected="1" zoomScale="116" workbookViewId="0">
      <selection sqref="A1:BO1"/>
    </sheetView>
  </sheetViews>
  <sheetFormatPr baseColWidth="10" defaultRowHeight="16" x14ac:dyDescent="0.2"/>
  <cols>
    <col min="1" max="1" width="15" bestFit="1" customWidth="1"/>
    <col min="2" max="2" width="5.6640625" bestFit="1" customWidth="1"/>
    <col min="3" max="67" width="3.83203125" customWidth="1"/>
  </cols>
  <sheetData>
    <row r="1" spans="1:67" s="71" customFormat="1" ht="40" customHeight="1" x14ac:dyDescent="0.2">
      <c r="A1" s="90" t="s">
        <v>277</v>
      </c>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row>
    <row r="2" spans="1:67" x14ac:dyDescent="0.2">
      <c r="A2" s="33"/>
      <c r="B2" s="33" t="s">
        <v>90</v>
      </c>
      <c r="C2" s="89" t="s">
        <v>120</v>
      </c>
      <c r="D2" s="89"/>
      <c r="E2" s="89"/>
      <c r="F2" s="89"/>
      <c r="G2" s="89"/>
      <c r="H2" s="89"/>
      <c r="I2" s="89"/>
      <c r="J2" s="89"/>
      <c r="K2" s="89"/>
      <c r="L2" s="89"/>
      <c r="M2" s="89"/>
      <c r="N2" s="89"/>
      <c r="O2" s="89"/>
      <c r="P2" s="89"/>
      <c r="Q2" s="89"/>
      <c r="R2" s="89"/>
      <c r="S2" s="89"/>
      <c r="T2" s="89"/>
      <c r="U2" s="89"/>
      <c r="V2" s="89"/>
      <c r="W2" s="89"/>
      <c r="X2" s="89"/>
      <c r="Y2" s="89"/>
      <c r="Z2" s="89"/>
      <c r="AA2" s="89"/>
      <c r="AB2" s="89"/>
      <c r="AC2" s="89"/>
      <c r="AD2" s="89" t="s">
        <v>91</v>
      </c>
      <c r="AE2" s="89"/>
      <c r="AF2" s="89"/>
      <c r="AG2" s="89"/>
      <c r="AH2" s="89"/>
      <c r="AI2" s="89"/>
      <c r="AJ2" s="89"/>
      <c r="AK2" s="89"/>
      <c r="AL2" s="89"/>
      <c r="AM2" s="89"/>
      <c r="AN2" s="89"/>
      <c r="AO2" s="89"/>
      <c r="AP2" s="89"/>
      <c r="AQ2" s="89"/>
      <c r="AR2" s="89"/>
      <c r="AS2" s="89"/>
      <c r="AT2" s="89"/>
      <c r="AU2" s="89"/>
      <c r="AV2" s="89"/>
      <c r="AW2" s="89"/>
      <c r="AX2" s="89"/>
      <c r="AY2" s="89"/>
      <c r="AZ2" s="89"/>
      <c r="BA2" s="89"/>
      <c r="BB2" s="89"/>
      <c r="BC2" s="89" t="s">
        <v>180</v>
      </c>
      <c r="BD2" s="89"/>
      <c r="BE2" s="89"/>
      <c r="BF2" s="89"/>
      <c r="BG2" s="89"/>
      <c r="BH2" s="89"/>
      <c r="BI2" s="89"/>
      <c r="BJ2" s="89"/>
      <c r="BK2" s="89"/>
      <c r="BL2" s="89"/>
      <c r="BM2" s="89"/>
      <c r="BN2" s="33" t="s">
        <v>92</v>
      </c>
      <c r="BO2" s="33"/>
    </row>
    <row r="3" spans="1:67" x14ac:dyDescent="0.2">
      <c r="A3" s="65"/>
      <c r="B3" s="57" t="s">
        <v>63</v>
      </c>
      <c r="C3" s="87" t="s">
        <v>23</v>
      </c>
      <c r="D3" s="87"/>
      <c r="E3" s="87" t="s">
        <v>183</v>
      </c>
      <c r="F3" s="87"/>
      <c r="G3" s="87"/>
      <c r="H3" s="87"/>
      <c r="I3" s="87"/>
      <c r="J3" s="87"/>
      <c r="K3" s="87"/>
      <c r="L3" s="87" t="s">
        <v>24</v>
      </c>
      <c r="M3" s="87"/>
      <c r="N3" s="87"/>
      <c r="O3" s="87"/>
      <c r="P3" s="87"/>
      <c r="Q3" s="87"/>
      <c r="R3" s="87"/>
      <c r="S3" s="87" t="s">
        <v>26</v>
      </c>
      <c r="T3" s="87"/>
      <c r="U3" s="87" t="s">
        <v>25</v>
      </c>
      <c r="V3" s="87"/>
      <c r="W3" s="87"/>
      <c r="X3" s="87"/>
      <c r="Y3" s="87"/>
      <c r="Z3" s="87"/>
      <c r="AA3" s="87"/>
      <c r="AB3" s="87"/>
      <c r="AC3" s="87"/>
      <c r="AD3" s="57" t="s">
        <v>23</v>
      </c>
      <c r="AE3" s="87" t="s">
        <v>183</v>
      </c>
      <c r="AF3" s="87"/>
      <c r="AG3" s="87"/>
      <c r="AH3" s="87"/>
      <c r="AI3" s="87"/>
      <c r="AJ3" s="87" t="s">
        <v>24</v>
      </c>
      <c r="AK3" s="87"/>
      <c r="AL3" s="87"/>
      <c r="AM3" s="87"/>
      <c r="AN3" s="87"/>
      <c r="AO3" s="87"/>
      <c r="AP3" s="87"/>
      <c r="AQ3" s="87" t="s">
        <v>26</v>
      </c>
      <c r="AR3" s="87"/>
      <c r="AS3" s="87" t="s">
        <v>25</v>
      </c>
      <c r="AT3" s="87"/>
      <c r="AU3" s="87"/>
      <c r="AV3" s="87"/>
      <c r="AW3" s="87"/>
      <c r="AX3" s="87"/>
      <c r="AY3" s="87"/>
      <c r="AZ3" s="87"/>
      <c r="BA3" s="87"/>
      <c r="BB3" s="87"/>
      <c r="BC3" s="87" t="s">
        <v>23</v>
      </c>
      <c r="BD3" s="87"/>
      <c r="BE3" s="87"/>
      <c r="BF3" s="87" t="s">
        <v>183</v>
      </c>
      <c r="BG3" s="87"/>
      <c r="BH3" s="87" t="s">
        <v>24</v>
      </c>
      <c r="BI3" s="87"/>
      <c r="BJ3" s="87" t="s">
        <v>26</v>
      </c>
      <c r="BK3" s="87"/>
      <c r="BL3" s="87" t="s">
        <v>25</v>
      </c>
      <c r="BM3" s="87"/>
      <c r="BN3" s="57" t="s">
        <v>24</v>
      </c>
      <c r="BO3" s="65"/>
    </row>
    <row r="4" spans="1:67" x14ac:dyDescent="0.2">
      <c r="A4" s="65"/>
      <c r="B4" s="57" t="s">
        <v>248</v>
      </c>
      <c r="C4" s="57" t="s">
        <v>71</v>
      </c>
      <c r="D4" s="57" t="s">
        <v>73</v>
      </c>
      <c r="E4" s="57" t="s">
        <v>71</v>
      </c>
      <c r="F4" s="87" t="s">
        <v>72</v>
      </c>
      <c r="G4" s="87"/>
      <c r="H4" s="87"/>
      <c r="I4" s="87" t="s">
        <v>73</v>
      </c>
      <c r="J4" s="87"/>
      <c r="K4" s="87"/>
      <c r="L4" s="57" t="s">
        <v>71</v>
      </c>
      <c r="M4" s="87" t="s">
        <v>72</v>
      </c>
      <c r="N4" s="87"/>
      <c r="O4" s="87"/>
      <c r="P4" s="87"/>
      <c r="Q4" s="87" t="s">
        <v>73</v>
      </c>
      <c r="R4" s="87"/>
      <c r="S4" s="57" t="s">
        <v>71</v>
      </c>
      <c r="T4" s="57" t="s">
        <v>73</v>
      </c>
      <c r="U4" s="87" t="s">
        <v>71</v>
      </c>
      <c r="V4" s="87"/>
      <c r="W4" s="87"/>
      <c r="X4" s="87" t="s">
        <v>72</v>
      </c>
      <c r="Y4" s="87"/>
      <c r="Z4" s="87"/>
      <c r="AA4" s="87" t="s">
        <v>73</v>
      </c>
      <c r="AB4" s="87"/>
      <c r="AC4" s="87"/>
      <c r="AD4" s="66" t="s">
        <v>73</v>
      </c>
      <c r="AE4" s="87" t="s">
        <v>71</v>
      </c>
      <c r="AF4" s="87"/>
      <c r="AG4" s="57" t="s">
        <v>72</v>
      </c>
      <c r="AH4" s="87" t="s">
        <v>73</v>
      </c>
      <c r="AI4" s="87"/>
      <c r="AJ4" s="57" t="s">
        <v>71</v>
      </c>
      <c r="AK4" s="87" t="s">
        <v>72</v>
      </c>
      <c r="AL4" s="87"/>
      <c r="AM4" s="87"/>
      <c r="AN4" s="87"/>
      <c r="AO4" s="87" t="s">
        <v>73</v>
      </c>
      <c r="AP4" s="87"/>
      <c r="AQ4" s="87" t="s">
        <v>73</v>
      </c>
      <c r="AR4" s="87"/>
      <c r="AS4" s="87" t="s">
        <v>71</v>
      </c>
      <c r="AT4" s="87"/>
      <c r="AU4" s="87" t="s">
        <v>72</v>
      </c>
      <c r="AV4" s="87"/>
      <c r="AW4" s="87" t="s">
        <v>73</v>
      </c>
      <c r="AX4" s="87"/>
      <c r="AY4" s="87"/>
      <c r="AZ4" s="87"/>
      <c r="BA4" s="87"/>
      <c r="BB4" s="87"/>
      <c r="BC4" s="57" t="s">
        <v>71</v>
      </c>
      <c r="BD4" s="57" t="s">
        <v>72</v>
      </c>
      <c r="BE4" s="57" t="s">
        <v>73</v>
      </c>
      <c r="BF4" s="57" t="s">
        <v>71</v>
      </c>
      <c r="BG4" s="57" t="s">
        <v>72</v>
      </c>
      <c r="BH4" s="57" t="s">
        <v>71</v>
      </c>
      <c r="BI4" s="57" t="s">
        <v>72</v>
      </c>
      <c r="BJ4" s="57" t="s">
        <v>71</v>
      </c>
      <c r="BK4" s="57" t="s">
        <v>73</v>
      </c>
      <c r="BL4" s="57" t="s">
        <v>72</v>
      </c>
      <c r="BM4" s="57" t="s">
        <v>73</v>
      </c>
      <c r="BN4" s="57" t="s">
        <v>93</v>
      </c>
      <c r="BO4" s="65"/>
    </row>
    <row r="5" spans="1:67" x14ac:dyDescent="0.2">
      <c r="A5" s="65"/>
      <c r="B5" s="57" t="s">
        <v>65</v>
      </c>
      <c r="C5" s="57">
        <v>19</v>
      </c>
      <c r="D5" s="57">
        <v>19</v>
      </c>
      <c r="E5" s="57">
        <v>18</v>
      </c>
      <c r="F5" s="57">
        <v>18</v>
      </c>
      <c r="G5" s="57">
        <v>19</v>
      </c>
      <c r="H5" s="57">
        <v>20</v>
      </c>
      <c r="I5" s="57">
        <v>18</v>
      </c>
      <c r="J5" s="57">
        <v>20</v>
      </c>
      <c r="K5" s="57">
        <v>20</v>
      </c>
      <c r="L5" s="57">
        <v>19</v>
      </c>
      <c r="M5" s="57">
        <v>18</v>
      </c>
      <c r="N5" s="57">
        <v>19</v>
      </c>
      <c r="O5" s="57">
        <v>20</v>
      </c>
      <c r="P5" s="57">
        <v>20</v>
      </c>
      <c r="Q5" s="57">
        <v>19</v>
      </c>
      <c r="R5" s="57">
        <v>20</v>
      </c>
      <c r="S5" s="57">
        <v>19</v>
      </c>
      <c r="T5" s="57">
        <v>18</v>
      </c>
      <c r="U5" s="57">
        <v>18</v>
      </c>
      <c r="V5" s="57">
        <v>18</v>
      </c>
      <c r="W5" s="57">
        <v>19</v>
      </c>
      <c r="X5" s="57">
        <v>19</v>
      </c>
      <c r="Y5" s="57">
        <v>20</v>
      </c>
      <c r="Z5" s="57">
        <v>20</v>
      </c>
      <c r="AA5" s="57">
        <v>18</v>
      </c>
      <c r="AB5" s="57">
        <v>19</v>
      </c>
      <c r="AC5" s="57">
        <v>20</v>
      </c>
      <c r="AD5" s="57">
        <v>19</v>
      </c>
      <c r="AE5" s="57">
        <v>18</v>
      </c>
      <c r="AF5" s="57">
        <v>19</v>
      </c>
      <c r="AG5" s="57">
        <v>18</v>
      </c>
      <c r="AH5" s="57">
        <v>20</v>
      </c>
      <c r="AI5" s="57">
        <v>20</v>
      </c>
      <c r="AJ5" s="57">
        <v>19</v>
      </c>
      <c r="AK5" s="57">
        <v>18</v>
      </c>
      <c r="AL5" s="57">
        <v>19</v>
      </c>
      <c r="AM5" s="57">
        <v>20</v>
      </c>
      <c r="AN5" s="57">
        <v>20</v>
      </c>
      <c r="AO5" s="57">
        <v>18</v>
      </c>
      <c r="AP5" s="57">
        <v>19</v>
      </c>
      <c r="AQ5" s="57">
        <v>18</v>
      </c>
      <c r="AR5" s="57">
        <v>19</v>
      </c>
      <c r="AS5" s="57">
        <v>18</v>
      </c>
      <c r="AT5" s="57">
        <v>19</v>
      </c>
      <c r="AU5" s="57">
        <v>20</v>
      </c>
      <c r="AV5" s="57">
        <v>20</v>
      </c>
      <c r="AW5" s="57">
        <v>18</v>
      </c>
      <c r="AX5" s="57">
        <v>19</v>
      </c>
      <c r="AY5" s="57">
        <v>19</v>
      </c>
      <c r="AZ5" s="57">
        <v>19</v>
      </c>
      <c r="BA5" s="57">
        <v>20</v>
      </c>
      <c r="BB5" s="57">
        <v>20</v>
      </c>
      <c r="BC5" s="57" t="s">
        <v>93</v>
      </c>
      <c r="BD5" s="57" t="s">
        <v>93</v>
      </c>
      <c r="BE5" s="57" t="s">
        <v>93</v>
      </c>
      <c r="BF5" s="57" t="s">
        <v>93</v>
      </c>
      <c r="BG5" s="57" t="s">
        <v>93</v>
      </c>
      <c r="BH5" s="57" t="s">
        <v>93</v>
      </c>
      <c r="BI5" s="57" t="s">
        <v>93</v>
      </c>
      <c r="BJ5" s="57" t="s">
        <v>93</v>
      </c>
      <c r="BK5" s="57" t="s">
        <v>93</v>
      </c>
      <c r="BL5" s="57" t="s">
        <v>93</v>
      </c>
      <c r="BM5" s="57" t="s">
        <v>93</v>
      </c>
      <c r="BN5" s="57" t="s">
        <v>93</v>
      </c>
      <c r="BO5" s="65"/>
    </row>
    <row r="6" spans="1:67" x14ac:dyDescent="0.2">
      <c r="A6" s="39" t="s">
        <v>75</v>
      </c>
      <c r="B6" s="57" t="s">
        <v>249</v>
      </c>
      <c r="C6" s="57">
        <v>1</v>
      </c>
      <c r="D6" s="57">
        <v>1</v>
      </c>
      <c r="E6" s="57">
        <v>1</v>
      </c>
      <c r="F6" s="57">
        <v>1</v>
      </c>
      <c r="G6" s="57">
        <v>1</v>
      </c>
      <c r="H6" s="57">
        <v>1</v>
      </c>
      <c r="I6" s="57">
        <v>1</v>
      </c>
      <c r="J6" s="57">
        <v>2</v>
      </c>
      <c r="K6" s="57">
        <v>5</v>
      </c>
      <c r="L6" s="57">
        <v>1</v>
      </c>
      <c r="M6" s="57">
        <v>1</v>
      </c>
      <c r="N6" s="57">
        <v>2</v>
      </c>
      <c r="O6" s="57">
        <v>2</v>
      </c>
      <c r="P6" s="57">
        <v>3</v>
      </c>
      <c r="Q6" s="57">
        <v>2</v>
      </c>
      <c r="R6" s="57">
        <v>1</v>
      </c>
      <c r="S6" s="57">
        <v>4</v>
      </c>
      <c r="T6" s="57">
        <v>3</v>
      </c>
      <c r="U6" s="57">
        <v>1</v>
      </c>
      <c r="V6" s="57" t="s">
        <v>253</v>
      </c>
      <c r="W6" s="57">
        <v>1</v>
      </c>
      <c r="X6" s="57">
        <v>4</v>
      </c>
      <c r="Y6" s="57">
        <v>1</v>
      </c>
      <c r="Z6" s="57" t="s">
        <v>253</v>
      </c>
      <c r="AA6" s="57">
        <v>3</v>
      </c>
      <c r="AB6" s="57" t="s">
        <v>253</v>
      </c>
      <c r="AC6" s="57">
        <v>2</v>
      </c>
      <c r="AD6" s="57">
        <v>1</v>
      </c>
      <c r="AE6" s="57">
        <v>1</v>
      </c>
      <c r="AF6" s="57">
        <v>1</v>
      </c>
      <c r="AG6" s="57">
        <v>1</v>
      </c>
      <c r="AH6" s="57">
        <v>2</v>
      </c>
      <c r="AI6" s="57">
        <v>5</v>
      </c>
      <c r="AJ6" s="57">
        <v>1</v>
      </c>
      <c r="AK6" s="57">
        <v>1</v>
      </c>
      <c r="AL6" s="57">
        <v>2</v>
      </c>
      <c r="AM6" s="57">
        <v>2</v>
      </c>
      <c r="AN6" s="57">
        <v>3</v>
      </c>
      <c r="AO6" s="57">
        <v>1</v>
      </c>
      <c r="AP6" s="57">
        <v>1</v>
      </c>
      <c r="AQ6" s="57">
        <v>3</v>
      </c>
      <c r="AR6" s="57">
        <v>5</v>
      </c>
      <c r="AS6" s="57" t="s">
        <v>253</v>
      </c>
      <c r="AT6" s="57">
        <v>1</v>
      </c>
      <c r="AU6" s="57">
        <v>1</v>
      </c>
      <c r="AV6" s="57" t="s">
        <v>253</v>
      </c>
      <c r="AW6" s="57">
        <v>3</v>
      </c>
      <c r="AX6" s="57">
        <v>4</v>
      </c>
      <c r="AY6" s="57">
        <v>5</v>
      </c>
      <c r="AZ6" s="57" t="s">
        <v>253</v>
      </c>
      <c r="BA6" s="57">
        <v>2</v>
      </c>
      <c r="BB6" s="57">
        <v>3</v>
      </c>
      <c r="BC6" s="57" t="s">
        <v>93</v>
      </c>
      <c r="BD6" s="57" t="s">
        <v>93</v>
      </c>
      <c r="BE6" s="57" t="s">
        <v>93</v>
      </c>
      <c r="BF6" s="57" t="s">
        <v>93</v>
      </c>
      <c r="BG6" s="57" t="s">
        <v>93</v>
      </c>
      <c r="BH6" s="57" t="s">
        <v>93</v>
      </c>
      <c r="BI6" s="57" t="s">
        <v>93</v>
      </c>
      <c r="BJ6" s="57" t="s">
        <v>93</v>
      </c>
      <c r="BK6" s="57" t="s">
        <v>93</v>
      </c>
      <c r="BL6" s="57" t="s">
        <v>93</v>
      </c>
      <c r="BM6" s="57" t="s">
        <v>93</v>
      </c>
      <c r="BN6" s="57" t="s">
        <v>93</v>
      </c>
      <c r="BO6" s="39" t="s">
        <v>250</v>
      </c>
    </row>
    <row r="7" spans="1:67" ht="18" x14ac:dyDescent="0.2">
      <c r="A7" s="20" t="s">
        <v>198</v>
      </c>
      <c r="B7" s="30">
        <v>5.52</v>
      </c>
      <c r="C7" s="35" t="s">
        <v>29</v>
      </c>
      <c r="D7" s="35" t="s">
        <v>29</v>
      </c>
      <c r="E7" s="35" t="s">
        <v>29</v>
      </c>
      <c r="F7" s="35" t="s">
        <v>29</v>
      </c>
      <c r="G7" s="35">
        <v>1</v>
      </c>
      <c r="H7" s="35" t="s">
        <v>29</v>
      </c>
      <c r="I7" s="35" t="s">
        <v>29</v>
      </c>
      <c r="J7" s="35" t="s">
        <v>29</v>
      </c>
      <c r="K7" s="35" t="s">
        <v>29</v>
      </c>
      <c r="L7" s="35" t="s">
        <v>29</v>
      </c>
      <c r="M7" s="35" t="s">
        <v>29</v>
      </c>
      <c r="N7" s="35" t="s">
        <v>29</v>
      </c>
      <c r="O7" s="35" t="s">
        <v>29</v>
      </c>
      <c r="P7" s="35" t="s">
        <v>29</v>
      </c>
      <c r="Q7" s="35" t="s">
        <v>29</v>
      </c>
      <c r="R7" s="35" t="s">
        <v>29</v>
      </c>
      <c r="S7" s="35" t="s">
        <v>29</v>
      </c>
      <c r="T7" s="35" t="s">
        <v>29</v>
      </c>
      <c r="U7" s="35" t="s">
        <v>29</v>
      </c>
      <c r="V7" s="35" t="s">
        <v>29</v>
      </c>
      <c r="W7" s="35" t="s">
        <v>29</v>
      </c>
      <c r="X7" s="35" t="s">
        <v>29</v>
      </c>
      <c r="Y7" s="35" t="s">
        <v>29</v>
      </c>
      <c r="Z7" s="35" t="s">
        <v>29</v>
      </c>
      <c r="AA7" s="35" t="s">
        <v>29</v>
      </c>
      <c r="AB7" s="35" t="s">
        <v>29</v>
      </c>
      <c r="AC7" s="35" t="s">
        <v>29</v>
      </c>
      <c r="AD7" s="35" t="s">
        <v>29</v>
      </c>
      <c r="AE7" s="35" t="s">
        <v>29</v>
      </c>
      <c r="AF7" s="35" t="s">
        <v>29</v>
      </c>
      <c r="AG7" s="35" t="s">
        <v>29</v>
      </c>
      <c r="AH7" s="35" t="s">
        <v>29</v>
      </c>
      <c r="AI7" s="35" t="s">
        <v>29</v>
      </c>
      <c r="AJ7" s="35" t="s">
        <v>29</v>
      </c>
      <c r="AK7" s="35" t="s">
        <v>29</v>
      </c>
      <c r="AL7" s="35" t="s">
        <v>29</v>
      </c>
      <c r="AM7" s="35" t="s">
        <v>29</v>
      </c>
      <c r="AN7" s="35" t="s">
        <v>29</v>
      </c>
      <c r="AO7" s="35" t="s">
        <v>29</v>
      </c>
      <c r="AP7" s="35" t="s">
        <v>29</v>
      </c>
      <c r="AQ7" s="35" t="s">
        <v>29</v>
      </c>
      <c r="AR7" s="35" t="s">
        <v>29</v>
      </c>
      <c r="AS7" s="35" t="s">
        <v>29</v>
      </c>
      <c r="AT7" s="35" t="s">
        <v>29</v>
      </c>
      <c r="AU7" s="35" t="s">
        <v>29</v>
      </c>
      <c r="AV7" s="35" t="s">
        <v>29</v>
      </c>
      <c r="AW7" s="35" t="s">
        <v>29</v>
      </c>
      <c r="AX7" s="35" t="s">
        <v>29</v>
      </c>
      <c r="AY7" s="35" t="s">
        <v>29</v>
      </c>
      <c r="AZ7" s="35" t="s">
        <v>29</v>
      </c>
      <c r="BA7" s="35" t="s">
        <v>29</v>
      </c>
      <c r="BB7" s="35" t="s">
        <v>29</v>
      </c>
      <c r="BC7" s="35" t="s">
        <v>29</v>
      </c>
      <c r="BD7" s="35" t="s">
        <v>29</v>
      </c>
      <c r="BE7" s="35" t="s">
        <v>29</v>
      </c>
      <c r="BF7" s="35" t="s">
        <v>29</v>
      </c>
      <c r="BG7" s="35" t="s">
        <v>29</v>
      </c>
      <c r="BH7" s="35" t="s">
        <v>29</v>
      </c>
      <c r="BI7" s="35" t="s">
        <v>29</v>
      </c>
      <c r="BJ7" s="35" t="s">
        <v>29</v>
      </c>
      <c r="BK7" s="35" t="s">
        <v>29</v>
      </c>
      <c r="BL7" s="35" t="s">
        <v>29</v>
      </c>
      <c r="BM7" s="35" t="s">
        <v>29</v>
      </c>
      <c r="BN7" s="35" t="s">
        <v>29</v>
      </c>
      <c r="BO7" s="14">
        <f t="shared" ref="BO7:BO44" si="0">SUM(C7:BN7)</f>
        <v>1</v>
      </c>
    </row>
    <row r="8" spans="1:67" ht="18" x14ac:dyDescent="0.2">
      <c r="A8" s="20" t="s">
        <v>209</v>
      </c>
      <c r="B8" s="30">
        <v>6.23</v>
      </c>
      <c r="C8" s="35" t="s">
        <v>29</v>
      </c>
      <c r="D8" s="35" t="s">
        <v>29</v>
      </c>
      <c r="E8" s="35" t="s">
        <v>29</v>
      </c>
      <c r="F8" s="35" t="s">
        <v>29</v>
      </c>
      <c r="G8" s="35" t="s">
        <v>29</v>
      </c>
      <c r="H8" s="35" t="s">
        <v>29</v>
      </c>
      <c r="I8" s="35" t="s">
        <v>29</v>
      </c>
      <c r="J8" s="35" t="s">
        <v>29</v>
      </c>
      <c r="K8" s="35" t="s">
        <v>29</v>
      </c>
      <c r="L8" s="35" t="s">
        <v>29</v>
      </c>
      <c r="M8" s="35" t="s">
        <v>29</v>
      </c>
      <c r="N8" s="35" t="s">
        <v>29</v>
      </c>
      <c r="O8" s="35" t="s">
        <v>29</v>
      </c>
      <c r="P8" s="35" t="s">
        <v>29</v>
      </c>
      <c r="Q8" s="35" t="s">
        <v>29</v>
      </c>
      <c r="R8" s="35">
        <v>1</v>
      </c>
      <c r="S8" s="35" t="s">
        <v>29</v>
      </c>
      <c r="T8" s="35" t="s">
        <v>29</v>
      </c>
      <c r="U8" s="35" t="s">
        <v>29</v>
      </c>
      <c r="V8" s="35" t="s">
        <v>29</v>
      </c>
      <c r="W8" s="35" t="s">
        <v>29</v>
      </c>
      <c r="X8" s="35" t="s">
        <v>29</v>
      </c>
      <c r="Y8" s="35" t="s">
        <v>29</v>
      </c>
      <c r="Z8" s="35" t="s">
        <v>29</v>
      </c>
      <c r="AA8" s="35" t="s">
        <v>29</v>
      </c>
      <c r="AB8" s="35" t="s">
        <v>29</v>
      </c>
      <c r="AC8" s="35" t="s">
        <v>29</v>
      </c>
      <c r="AD8" s="35" t="s">
        <v>29</v>
      </c>
      <c r="AE8" s="35" t="s">
        <v>29</v>
      </c>
      <c r="AF8" s="35" t="s">
        <v>29</v>
      </c>
      <c r="AG8" s="35" t="s">
        <v>29</v>
      </c>
      <c r="AH8" s="35" t="s">
        <v>29</v>
      </c>
      <c r="AI8" s="35" t="s">
        <v>29</v>
      </c>
      <c r="AJ8" s="35" t="s">
        <v>29</v>
      </c>
      <c r="AK8" s="35" t="s">
        <v>29</v>
      </c>
      <c r="AL8" s="35" t="s">
        <v>29</v>
      </c>
      <c r="AM8" s="35" t="s">
        <v>29</v>
      </c>
      <c r="AN8" s="35" t="s">
        <v>29</v>
      </c>
      <c r="AO8" s="35" t="s">
        <v>29</v>
      </c>
      <c r="AP8" s="35" t="s">
        <v>29</v>
      </c>
      <c r="AQ8" s="35" t="s">
        <v>29</v>
      </c>
      <c r="AR8" s="35" t="s">
        <v>29</v>
      </c>
      <c r="AS8" s="35" t="s">
        <v>29</v>
      </c>
      <c r="AT8" s="35" t="s">
        <v>29</v>
      </c>
      <c r="AU8" s="35" t="s">
        <v>29</v>
      </c>
      <c r="AV8" s="35" t="s">
        <v>29</v>
      </c>
      <c r="AW8" s="35" t="s">
        <v>29</v>
      </c>
      <c r="AX8" s="35" t="s">
        <v>29</v>
      </c>
      <c r="AY8" s="35" t="s">
        <v>29</v>
      </c>
      <c r="AZ8" s="35" t="s">
        <v>29</v>
      </c>
      <c r="BA8" s="35" t="s">
        <v>29</v>
      </c>
      <c r="BB8" s="35" t="s">
        <v>29</v>
      </c>
      <c r="BC8" s="35" t="s">
        <v>29</v>
      </c>
      <c r="BD8" s="35" t="s">
        <v>29</v>
      </c>
      <c r="BE8" s="35" t="s">
        <v>29</v>
      </c>
      <c r="BF8" s="35" t="s">
        <v>29</v>
      </c>
      <c r="BG8" s="35" t="s">
        <v>29</v>
      </c>
      <c r="BH8" s="35" t="s">
        <v>29</v>
      </c>
      <c r="BI8" s="35" t="s">
        <v>29</v>
      </c>
      <c r="BJ8" s="35" t="s">
        <v>29</v>
      </c>
      <c r="BK8" s="35" t="s">
        <v>29</v>
      </c>
      <c r="BL8" s="35" t="s">
        <v>29</v>
      </c>
      <c r="BM8" s="35" t="s">
        <v>29</v>
      </c>
      <c r="BN8" s="35" t="s">
        <v>29</v>
      </c>
      <c r="BO8" s="14">
        <f t="shared" si="0"/>
        <v>1</v>
      </c>
    </row>
    <row r="9" spans="1:67" ht="18" x14ac:dyDescent="0.2">
      <c r="A9" s="20" t="s">
        <v>111</v>
      </c>
      <c r="B9" s="30">
        <v>5.99</v>
      </c>
      <c r="C9" s="35" t="s">
        <v>29</v>
      </c>
      <c r="D9" s="35" t="s">
        <v>29</v>
      </c>
      <c r="E9" s="35" t="s">
        <v>29</v>
      </c>
      <c r="F9" s="35" t="s">
        <v>29</v>
      </c>
      <c r="G9" s="35" t="s">
        <v>29</v>
      </c>
      <c r="H9" s="35" t="s">
        <v>29</v>
      </c>
      <c r="I9" s="35" t="s">
        <v>29</v>
      </c>
      <c r="J9" s="35" t="s">
        <v>29</v>
      </c>
      <c r="K9" s="35" t="s">
        <v>29</v>
      </c>
      <c r="L9" s="35" t="s">
        <v>29</v>
      </c>
      <c r="M9" s="35" t="s">
        <v>29</v>
      </c>
      <c r="N9" s="35" t="s">
        <v>29</v>
      </c>
      <c r="O9" s="35" t="s">
        <v>29</v>
      </c>
      <c r="P9" s="35" t="s">
        <v>29</v>
      </c>
      <c r="Q9" s="35" t="s">
        <v>29</v>
      </c>
      <c r="R9" s="35" t="s">
        <v>29</v>
      </c>
      <c r="S9" s="35" t="s">
        <v>29</v>
      </c>
      <c r="T9" s="35" t="s">
        <v>29</v>
      </c>
      <c r="U9" s="35" t="s">
        <v>29</v>
      </c>
      <c r="V9" s="35" t="s">
        <v>29</v>
      </c>
      <c r="W9" s="35" t="s">
        <v>29</v>
      </c>
      <c r="X9" s="35" t="s">
        <v>29</v>
      </c>
      <c r="Y9" s="35" t="s">
        <v>29</v>
      </c>
      <c r="Z9" s="35" t="s">
        <v>29</v>
      </c>
      <c r="AA9" s="35" t="s">
        <v>29</v>
      </c>
      <c r="AB9" s="35" t="s">
        <v>29</v>
      </c>
      <c r="AC9" s="35" t="s">
        <v>29</v>
      </c>
      <c r="AD9" s="35" t="s">
        <v>29</v>
      </c>
      <c r="AE9" s="35" t="s">
        <v>29</v>
      </c>
      <c r="AF9" s="35" t="s">
        <v>29</v>
      </c>
      <c r="AG9" s="35" t="s">
        <v>29</v>
      </c>
      <c r="AH9" s="35" t="s">
        <v>29</v>
      </c>
      <c r="AI9" s="35" t="s">
        <v>29</v>
      </c>
      <c r="AJ9" s="35" t="s">
        <v>29</v>
      </c>
      <c r="AK9" s="35" t="s">
        <v>29</v>
      </c>
      <c r="AL9" s="35" t="s">
        <v>29</v>
      </c>
      <c r="AM9" s="35" t="s">
        <v>29</v>
      </c>
      <c r="AN9" s="35" t="s">
        <v>29</v>
      </c>
      <c r="AO9" s="35" t="s">
        <v>29</v>
      </c>
      <c r="AP9" s="35" t="s">
        <v>29</v>
      </c>
      <c r="AQ9" s="35">
        <v>1</v>
      </c>
      <c r="AR9" s="35" t="s">
        <v>29</v>
      </c>
      <c r="AS9" s="35" t="s">
        <v>29</v>
      </c>
      <c r="AT9" s="35" t="s">
        <v>29</v>
      </c>
      <c r="AU9" s="35" t="s">
        <v>29</v>
      </c>
      <c r="AV9" s="35" t="s">
        <v>29</v>
      </c>
      <c r="AW9" s="35" t="s">
        <v>29</v>
      </c>
      <c r="AX9" s="35" t="s">
        <v>29</v>
      </c>
      <c r="AY9" s="35" t="s">
        <v>29</v>
      </c>
      <c r="AZ9" s="35" t="s">
        <v>29</v>
      </c>
      <c r="BA9" s="35" t="s">
        <v>29</v>
      </c>
      <c r="BB9" s="35" t="s">
        <v>29</v>
      </c>
      <c r="BC9" s="35" t="s">
        <v>29</v>
      </c>
      <c r="BD9" s="35" t="s">
        <v>29</v>
      </c>
      <c r="BE9" s="35" t="s">
        <v>29</v>
      </c>
      <c r="BF9" s="35" t="s">
        <v>29</v>
      </c>
      <c r="BG9" s="35" t="s">
        <v>29</v>
      </c>
      <c r="BH9" s="35" t="s">
        <v>29</v>
      </c>
      <c r="BI9" s="35" t="s">
        <v>29</v>
      </c>
      <c r="BJ9" s="35" t="s">
        <v>29</v>
      </c>
      <c r="BK9" s="35" t="s">
        <v>29</v>
      </c>
      <c r="BL9" s="35" t="s">
        <v>29</v>
      </c>
      <c r="BM9" s="35" t="s">
        <v>29</v>
      </c>
      <c r="BN9" s="35" t="s">
        <v>29</v>
      </c>
      <c r="BO9" s="14">
        <f t="shared" si="0"/>
        <v>1</v>
      </c>
    </row>
    <row r="10" spans="1:67" ht="18" x14ac:dyDescent="0.2">
      <c r="A10" s="20" t="s">
        <v>112</v>
      </c>
      <c r="B10" s="30">
        <v>5.99</v>
      </c>
      <c r="C10" s="35" t="s">
        <v>29</v>
      </c>
      <c r="D10" s="35" t="s">
        <v>29</v>
      </c>
      <c r="E10" s="35" t="s">
        <v>29</v>
      </c>
      <c r="F10" s="35" t="s">
        <v>29</v>
      </c>
      <c r="G10" s="35" t="s">
        <v>29</v>
      </c>
      <c r="H10" s="35" t="s">
        <v>29</v>
      </c>
      <c r="I10" s="35" t="s">
        <v>29</v>
      </c>
      <c r="J10" s="35" t="s">
        <v>29</v>
      </c>
      <c r="K10" s="35" t="s">
        <v>29</v>
      </c>
      <c r="L10" s="35" t="s">
        <v>29</v>
      </c>
      <c r="M10" s="35" t="s">
        <v>29</v>
      </c>
      <c r="N10" s="35" t="s">
        <v>29</v>
      </c>
      <c r="O10" s="35" t="s">
        <v>29</v>
      </c>
      <c r="P10" s="35" t="s">
        <v>29</v>
      </c>
      <c r="Q10" s="35" t="s">
        <v>29</v>
      </c>
      <c r="R10" s="35" t="s">
        <v>29</v>
      </c>
      <c r="S10" s="35" t="s">
        <v>29</v>
      </c>
      <c r="T10" s="35" t="s">
        <v>29</v>
      </c>
      <c r="U10" s="35" t="s">
        <v>29</v>
      </c>
      <c r="V10" s="35" t="s">
        <v>29</v>
      </c>
      <c r="W10" s="35" t="s">
        <v>29</v>
      </c>
      <c r="X10" s="35" t="s">
        <v>29</v>
      </c>
      <c r="Y10" s="35" t="s">
        <v>29</v>
      </c>
      <c r="Z10" s="35" t="s">
        <v>29</v>
      </c>
      <c r="AA10" s="35" t="s">
        <v>29</v>
      </c>
      <c r="AB10" s="35" t="s">
        <v>29</v>
      </c>
      <c r="AC10" s="35" t="s">
        <v>29</v>
      </c>
      <c r="AD10" s="35" t="s">
        <v>29</v>
      </c>
      <c r="AE10" s="35" t="s">
        <v>29</v>
      </c>
      <c r="AF10" s="35" t="s">
        <v>29</v>
      </c>
      <c r="AG10" s="35" t="s">
        <v>29</v>
      </c>
      <c r="AH10" s="35" t="s">
        <v>29</v>
      </c>
      <c r="AI10" s="35" t="s">
        <v>29</v>
      </c>
      <c r="AJ10" s="35" t="s">
        <v>29</v>
      </c>
      <c r="AK10" s="35" t="s">
        <v>29</v>
      </c>
      <c r="AL10" s="35" t="s">
        <v>29</v>
      </c>
      <c r="AM10" s="35" t="s">
        <v>29</v>
      </c>
      <c r="AN10" s="35" t="s">
        <v>29</v>
      </c>
      <c r="AO10" s="35" t="s">
        <v>29</v>
      </c>
      <c r="AP10" s="35" t="s">
        <v>29</v>
      </c>
      <c r="AQ10" s="35">
        <v>1</v>
      </c>
      <c r="AR10" s="35" t="s">
        <v>29</v>
      </c>
      <c r="AS10" s="35" t="s">
        <v>29</v>
      </c>
      <c r="AT10" s="35" t="s">
        <v>29</v>
      </c>
      <c r="AU10" s="35" t="s">
        <v>29</v>
      </c>
      <c r="AV10" s="35" t="s">
        <v>29</v>
      </c>
      <c r="AW10" s="35" t="s">
        <v>29</v>
      </c>
      <c r="AX10" s="35" t="s">
        <v>29</v>
      </c>
      <c r="AY10" s="35" t="s">
        <v>29</v>
      </c>
      <c r="AZ10" s="35" t="s">
        <v>29</v>
      </c>
      <c r="BA10" s="35" t="s">
        <v>29</v>
      </c>
      <c r="BB10" s="35" t="s">
        <v>29</v>
      </c>
      <c r="BC10" s="35" t="s">
        <v>29</v>
      </c>
      <c r="BD10" s="35" t="s">
        <v>29</v>
      </c>
      <c r="BE10" s="35" t="s">
        <v>29</v>
      </c>
      <c r="BF10" s="35" t="s">
        <v>29</v>
      </c>
      <c r="BG10" s="35" t="s">
        <v>29</v>
      </c>
      <c r="BH10" s="35" t="s">
        <v>29</v>
      </c>
      <c r="BI10" s="35" t="s">
        <v>29</v>
      </c>
      <c r="BJ10" s="35" t="s">
        <v>29</v>
      </c>
      <c r="BK10" s="35" t="s">
        <v>29</v>
      </c>
      <c r="BL10" s="35" t="s">
        <v>29</v>
      </c>
      <c r="BM10" s="35" t="s">
        <v>29</v>
      </c>
      <c r="BN10" s="35" t="s">
        <v>29</v>
      </c>
      <c r="BO10" s="14">
        <f t="shared" si="0"/>
        <v>1</v>
      </c>
    </row>
    <row r="11" spans="1:67" ht="18" x14ac:dyDescent="0.2">
      <c r="A11" s="20" t="s">
        <v>113</v>
      </c>
      <c r="B11" s="30">
        <v>5.99</v>
      </c>
      <c r="C11" s="35" t="s">
        <v>29</v>
      </c>
      <c r="D11" s="35" t="s">
        <v>29</v>
      </c>
      <c r="E11" s="35" t="s">
        <v>29</v>
      </c>
      <c r="F11" s="35" t="s">
        <v>29</v>
      </c>
      <c r="G11" s="35" t="s">
        <v>29</v>
      </c>
      <c r="H11" s="35" t="s">
        <v>29</v>
      </c>
      <c r="I11" s="35" t="s">
        <v>29</v>
      </c>
      <c r="J11" s="35" t="s">
        <v>29</v>
      </c>
      <c r="K11" s="35" t="s">
        <v>29</v>
      </c>
      <c r="L11" s="35" t="s">
        <v>29</v>
      </c>
      <c r="M11" s="35" t="s">
        <v>29</v>
      </c>
      <c r="N11" s="35" t="s">
        <v>29</v>
      </c>
      <c r="O11" s="35" t="s">
        <v>29</v>
      </c>
      <c r="P11" s="35" t="s">
        <v>29</v>
      </c>
      <c r="Q11" s="35" t="s">
        <v>29</v>
      </c>
      <c r="R11" s="35" t="s">
        <v>29</v>
      </c>
      <c r="S11" s="35" t="s">
        <v>29</v>
      </c>
      <c r="T11" s="35" t="s">
        <v>29</v>
      </c>
      <c r="U11" s="35" t="s">
        <v>29</v>
      </c>
      <c r="V11" s="35" t="s">
        <v>29</v>
      </c>
      <c r="W11" s="35" t="s">
        <v>29</v>
      </c>
      <c r="X11" s="35" t="s">
        <v>29</v>
      </c>
      <c r="Y11" s="35" t="s">
        <v>29</v>
      </c>
      <c r="Z11" s="35" t="s">
        <v>29</v>
      </c>
      <c r="AA11" s="35" t="s">
        <v>29</v>
      </c>
      <c r="AB11" s="35" t="s">
        <v>29</v>
      </c>
      <c r="AC11" s="35" t="s">
        <v>29</v>
      </c>
      <c r="AD11" s="35" t="s">
        <v>29</v>
      </c>
      <c r="AE11" s="35" t="s">
        <v>29</v>
      </c>
      <c r="AF11" s="35" t="s">
        <v>29</v>
      </c>
      <c r="AG11" s="35" t="s">
        <v>29</v>
      </c>
      <c r="AH11" s="35" t="s">
        <v>29</v>
      </c>
      <c r="AI11" s="35" t="s">
        <v>29</v>
      </c>
      <c r="AJ11" s="35" t="s">
        <v>29</v>
      </c>
      <c r="AK11" s="35" t="s">
        <v>29</v>
      </c>
      <c r="AL11" s="35" t="s">
        <v>29</v>
      </c>
      <c r="AM11" s="35" t="s">
        <v>29</v>
      </c>
      <c r="AN11" s="35" t="s">
        <v>29</v>
      </c>
      <c r="AO11" s="35" t="s">
        <v>29</v>
      </c>
      <c r="AP11" s="35" t="s">
        <v>29</v>
      </c>
      <c r="AQ11" s="35">
        <v>1</v>
      </c>
      <c r="AR11" s="35" t="s">
        <v>29</v>
      </c>
      <c r="AS11" s="35" t="s">
        <v>29</v>
      </c>
      <c r="AT11" s="35" t="s">
        <v>29</v>
      </c>
      <c r="AU11" s="35" t="s">
        <v>29</v>
      </c>
      <c r="AV11" s="35" t="s">
        <v>29</v>
      </c>
      <c r="AW11" s="35" t="s">
        <v>29</v>
      </c>
      <c r="AX11" s="35" t="s">
        <v>29</v>
      </c>
      <c r="AY11" s="35" t="s">
        <v>29</v>
      </c>
      <c r="AZ11" s="35" t="s">
        <v>29</v>
      </c>
      <c r="BA11" s="35" t="s">
        <v>29</v>
      </c>
      <c r="BB11" s="35" t="s">
        <v>29</v>
      </c>
      <c r="BC11" s="35" t="s">
        <v>29</v>
      </c>
      <c r="BD11" s="35" t="s">
        <v>29</v>
      </c>
      <c r="BE11" s="35" t="s">
        <v>29</v>
      </c>
      <c r="BF11" s="35" t="s">
        <v>29</v>
      </c>
      <c r="BG11" s="35" t="s">
        <v>29</v>
      </c>
      <c r="BH11" s="35" t="s">
        <v>29</v>
      </c>
      <c r="BI11" s="35" t="s">
        <v>29</v>
      </c>
      <c r="BJ11" s="35" t="s">
        <v>29</v>
      </c>
      <c r="BK11" s="35" t="s">
        <v>29</v>
      </c>
      <c r="BL11" s="35" t="s">
        <v>29</v>
      </c>
      <c r="BM11" s="35" t="s">
        <v>29</v>
      </c>
      <c r="BN11" s="35" t="s">
        <v>29</v>
      </c>
      <c r="BO11" s="14">
        <f t="shared" si="0"/>
        <v>1</v>
      </c>
    </row>
    <row r="12" spans="1:67" ht="18" x14ac:dyDescent="0.2">
      <c r="A12" s="20" t="s">
        <v>216</v>
      </c>
      <c r="B12" s="30">
        <v>6.51</v>
      </c>
      <c r="C12" s="35" t="s">
        <v>29</v>
      </c>
      <c r="D12" s="35" t="s">
        <v>29</v>
      </c>
      <c r="E12" s="35" t="s">
        <v>29</v>
      </c>
      <c r="F12" s="35" t="s">
        <v>29</v>
      </c>
      <c r="G12" s="35" t="s">
        <v>29</v>
      </c>
      <c r="H12" s="35" t="s">
        <v>29</v>
      </c>
      <c r="I12" s="35" t="s">
        <v>29</v>
      </c>
      <c r="J12" s="35" t="s">
        <v>29</v>
      </c>
      <c r="K12" s="35" t="s">
        <v>29</v>
      </c>
      <c r="L12" s="35" t="s">
        <v>29</v>
      </c>
      <c r="M12" s="35" t="s">
        <v>29</v>
      </c>
      <c r="N12" s="35" t="s">
        <v>29</v>
      </c>
      <c r="O12" s="35" t="s">
        <v>29</v>
      </c>
      <c r="P12" s="35" t="s">
        <v>29</v>
      </c>
      <c r="Q12" s="35" t="s">
        <v>29</v>
      </c>
      <c r="R12" s="35" t="s">
        <v>29</v>
      </c>
      <c r="S12" s="35" t="s">
        <v>29</v>
      </c>
      <c r="T12" s="35" t="s">
        <v>29</v>
      </c>
      <c r="U12" s="35" t="s">
        <v>29</v>
      </c>
      <c r="V12" s="35" t="s">
        <v>29</v>
      </c>
      <c r="W12" s="35" t="s">
        <v>29</v>
      </c>
      <c r="X12" s="35" t="s">
        <v>29</v>
      </c>
      <c r="Y12" s="35" t="s">
        <v>29</v>
      </c>
      <c r="Z12" s="35" t="s">
        <v>29</v>
      </c>
      <c r="AA12" s="35" t="s">
        <v>29</v>
      </c>
      <c r="AB12" s="35" t="s">
        <v>29</v>
      </c>
      <c r="AC12" s="35" t="s">
        <v>29</v>
      </c>
      <c r="AD12" s="35" t="s">
        <v>29</v>
      </c>
      <c r="AE12" s="35" t="s">
        <v>29</v>
      </c>
      <c r="AF12" s="35" t="s">
        <v>29</v>
      </c>
      <c r="AG12" s="35" t="s">
        <v>29</v>
      </c>
      <c r="AH12" s="35" t="s">
        <v>29</v>
      </c>
      <c r="AI12" s="35" t="s">
        <v>29</v>
      </c>
      <c r="AJ12" s="35" t="s">
        <v>29</v>
      </c>
      <c r="AK12" s="35" t="s">
        <v>29</v>
      </c>
      <c r="AL12" s="35" t="s">
        <v>29</v>
      </c>
      <c r="AM12" s="35" t="s">
        <v>29</v>
      </c>
      <c r="AN12" s="35" t="s">
        <v>29</v>
      </c>
      <c r="AO12" s="35" t="s">
        <v>29</v>
      </c>
      <c r="AP12" s="35" t="s">
        <v>29</v>
      </c>
      <c r="AQ12" s="35" t="s">
        <v>29</v>
      </c>
      <c r="AR12" s="35" t="s">
        <v>29</v>
      </c>
      <c r="AS12" s="35" t="s">
        <v>29</v>
      </c>
      <c r="AT12" s="35" t="s">
        <v>29</v>
      </c>
      <c r="AU12" s="35" t="s">
        <v>29</v>
      </c>
      <c r="AV12" s="35" t="s">
        <v>29</v>
      </c>
      <c r="AW12" s="35" t="s">
        <v>29</v>
      </c>
      <c r="AX12" s="35" t="s">
        <v>29</v>
      </c>
      <c r="AY12" s="35" t="s">
        <v>29</v>
      </c>
      <c r="AZ12" s="35" t="s">
        <v>29</v>
      </c>
      <c r="BA12" s="35" t="s">
        <v>29</v>
      </c>
      <c r="BB12" s="35" t="s">
        <v>29</v>
      </c>
      <c r="BC12" s="35" t="s">
        <v>29</v>
      </c>
      <c r="BD12" s="35" t="s">
        <v>29</v>
      </c>
      <c r="BE12" s="35" t="s">
        <v>29</v>
      </c>
      <c r="BF12" s="35" t="s">
        <v>29</v>
      </c>
      <c r="BG12" s="35">
        <v>1</v>
      </c>
      <c r="BH12" s="35" t="s">
        <v>29</v>
      </c>
      <c r="BI12" s="35" t="s">
        <v>29</v>
      </c>
      <c r="BJ12" s="35" t="s">
        <v>29</v>
      </c>
      <c r="BK12" s="35" t="s">
        <v>29</v>
      </c>
      <c r="BL12" s="35" t="s">
        <v>29</v>
      </c>
      <c r="BM12" s="35" t="s">
        <v>29</v>
      </c>
      <c r="BN12" s="35" t="s">
        <v>29</v>
      </c>
      <c r="BO12" s="14">
        <f t="shared" si="0"/>
        <v>1</v>
      </c>
    </row>
    <row r="13" spans="1:67" ht="18" x14ac:dyDescent="0.2">
      <c r="A13" s="20" t="s">
        <v>199</v>
      </c>
      <c r="B13" s="30">
        <v>6.93</v>
      </c>
      <c r="C13" s="35" t="s">
        <v>29</v>
      </c>
      <c r="D13" s="35" t="s">
        <v>29</v>
      </c>
      <c r="E13" s="35" t="s">
        <v>29</v>
      </c>
      <c r="F13" s="35" t="s">
        <v>29</v>
      </c>
      <c r="G13" s="35" t="s">
        <v>29</v>
      </c>
      <c r="H13" s="35" t="s">
        <v>29</v>
      </c>
      <c r="I13" s="35" t="s">
        <v>29</v>
      </c>
      <c r="J13" s="35">
        <v>1</v>
      </c>
      <c r="K13" s="35" t="s">
        <v>29</v>
      </c>
      <c r="L13" s="35" t="s">
        <v>29</v>
      </c>
      <c r="M13" s="35" t="s">
        <v>29</v>
      </c>
      <c r="N13" s="35" t="s">
        <v>29</v>
      </c>
      <c r="O13" s="35" t="s">
        <v>29</v>
      </c>
      <c r="P13" s="35" t="s">
        <v>29</v>
      </c>
      <c r="Q13" s="35" t="s">
        <v>29</v>
      </c>
      <c r="R13" s="35" t="s">
        <v>29</v>
      </c>
      <c r="S13" s="35" t="s">
        <v>29</v>
      </c>
      <c r="T13" s="35" t="s">
        <v>29</v>
      </c>
      <c r="U13" s="35" t="s">
        <v>29</v>
      </c>
      <c r="V13" s="35" t="s">
        <v>29</v>
      </c>
      <c r="W13" s="35" t="s">
        <v>29</v>
      </c>
      <c r="X13" s="35" t="s">
        <v>29</v>
      </c>
      <c r="Y13" s="35" t="s">
        <v>29</v>
      </c>
      <c r="Z13" s="35" t="s">
        <v>29</v>
      </c>
      <c r="AA13" s="35" t="s">
        <v>29</v>
      </c>
      <c r="AB13" s="35" t="s">
        <v>29</v>
      </c>
      <c r="AC13" s="35" t="s">
        <v>29</v>
      </c>
      <c r="AD13" s="35" t="s">
        <v>29</v>
      </c>
      <c r="AE13" s="35" t="s">
        <v>29</v>
      </c>
      <c r="AF13" s="35" t="s">
        <v>29</v>
      </c>
      <c r="AG13" s="35" t="s">
        <v>29</v>
      </c>
      <c r="AH13" s="35">
        <v>1</v>
      </c>
      <c r="AI13" s="35" t="s">
        <v>29</v>
      </c>
      <c r="AJ13" s="35" t="s">
        <v>29</v>
      </c>
      <c r="AK13" s="35" t="s">
        <v>29</v>
      </c>
      <c r="AL13" s="35" t="s">
        <v>29</v>
      </c>
      <c r="AM13" s="35" t="s">
        <v>29</v>
      </c>
      <c r="AN13" s="35" t="s">
        <v>29</v>
      </c>
      <c r="AO13" s="35" t="s">
        <v>29</v>
      </c>
      <c r="AP13" s="35" t="s">
        <v>29</v>
      </c>
      <c r="AQ13" s="35" t="s">
        <v>29</v>
      </c>
      <c r="AR13" s="35" t="s">
        <v>29</v>
      </c>
      <c r="AS13" s="35" t="s">
        <v>29</v>
      </c>
      <c r="AT13" s="35" t="s">
        <v>29</v>
      </c>
      <c r="AU13" s="35" t="s">
        <v>29</v>
      </c>
      <c r="AV13" s="35" t="s">
        <v>29</v>
      </c>
      <c r="AW13" s="35" t="s">
        <v>29</v>
      </c>
      <c r="AX13" s="35" t="s">
        <v>29</v>
      </c>
      <c r="AY13" s="35" t="s">
        <v>29</v>
      </c>
      <c r="AZ13" s="35" t="s">
        <v>29</v>
      </c>
      <c r="BA13" s="35" t="s">
        <v>29</v>
      </c>
      <c r="BB13" s="35" t="s">
        <v>29</v>
      </c>
      <c r="BC13" s="35" t="s">
        <v>29</v>
      </c>
      <c r="BD13" s="35" t="s">
        <v>29</v>
      </c>
      <c r="BE13" s="35" t="s">
        <v>29</v>
      </c>
      <c r="BF13" s="35" t="s">
        <v>29</v>
      </c>
      <c r="BG13" s="35" t="s">
        <v>29</v>
      </c>
      <c r="BH13" s="35" t="s">
        <v>29</v>
      </c>
      <c r="BI13" s="35" t="s">
        <v>29</v>
      </c>
      <c r="BJ13" s="35" t="s">
        <v>29</v>
      </c>
      <c r="BK13" s="35" t="s">
        <v>29</v>
      </c>
      <c r="BL13" s="35" t="s">
        <v>29</v>
      </c>
      <c r="BM13" s="35" t="s">
        <v>29</v>
      </c>
      <c r="BN13" s="35" t="s">
        <v>29</v>
      </c>
      <c r="BO13" s="14">
        <f t="shared" si="0"/>
        <v>2</v>
      </c>
    </row>
    <row r="14" spans="1:67" ht="18" x14ac:dyDescent="0.2">
      <c r="A14" s="20" t="s">
        <v>219</v>
      </c>
      <c r="B14" s="30">
        <v>7.6</v>
      </c>
      <c r="C14" s="35" t="s">
        <v>29</v>
      </c>
      <c r="D14" s="35" t="s">
        <v>29</v>
      </c>
      <c r="E14" s="35" t="s">
        <v>29</v>
      </c>
      <c r="F14" s="35" t="s">
        <v>29</v>
      </c>
      <c r="G14" s="35" t="s">
        <v>29</v>
      </c>
      <c r="H14" s="35" t="s">
        <v>29</v>
      </c>
      <c r="I14" s="35" t="s">
        <v>29</v>
      </c>
      <c r="J14" s="35" t="s">
        <v>29</v>
      </c>
      <c r="K14" s="35" t="s">
        <v>29</v>
      </c>
      <c r="L14" s="35" t="s">
        <v>29</v>
      </c>
      <c r="M14" s="35" t="s">
        <v>29</v>
      </c>
      <c r="N14" s="35" t="s">
        <v>29</v>
      </c>
      <c r="O14" s="35" t="s">
        <v>29</v>
      </c>
      <c r="P14" s="35" t="s">
        <v>29</v>
      </c>
      <c r="Q14" s="35" t="s">
        <v>29</v>
      </c>
      <c r="R14" s="35" t="s">
        <v>29</v>
      </c>
      <c r="S14" s="35" t="s">
        <v>29</v>
      </c>
      <c r="T14" s="35" t="s">
        <v>29</v>
      </c>
      <c r="U14" s="35" t="s">
        <v>29</v>
      </c>
      <c r="V14" s="35" t="s">
        <v>29</v>
      </c>
      <c r="W14" s="35" t="s">
        <v>29</v>
      </c>
      <c r="X14" s="35" t="s">
        <v>29</v>
      </c>
      <c r="Y14" s="35" t="s">
        <v>29</v>
      </c>
      <c r="Z14" s="35" t="s">
        <v>29</v>
      </c>
      <c r="AA14" s="35" t="s">
        <v>29</v>
      </c>
      <c r="AB14" s="35" t="s">
        <v>29</v>
      </c>
      <c r="AC14" s="35" t="s">
        <v>29</v>
      </c>
      <c r="AD14" s="35" t="s">
        <v>29</v>
      </c>
      <c r="AE14" s="35" t="s">
        <v>29</v>
      </c>
      <c r="AF14" s="35" t="s">
        <v>29</v>
      </c>
      <c r="AG14" s="35" t="s">
        <v>29</v>
      </c>
      <c r="AH14" s="35" t="s">
        <v>29</v>
      </c>
      <c r="AI14" s="35" t="s">
        <v>29</v>
      </c>
      <c r="AJ14" s="35" t="s">
        <v>29</v>
      </c>
      <c r="AK14" s="35" t="s">
        <v>29</v>
      </c>
      <c r="AL14" s="35" t="s">
        <v>29</v>
      </c>
      <c r="AM14" s="35" t="s">
        <v>29</v>
      </c>
      <c r="AN14" s="35" t="s">
        <v>29</v>
      </c>
      <c r="AO14" s="35" t="s">
        <v>29</v>
      </c>
      <c r="AP14" s="35" t="s">
        <v>29</v>
      </c>
      <c r="AQ14" s="35" t="s">
        <v>29</v>
      </c>
      <c r="AR14" s="35" t="s">
        <v>29</v>
      </c>
      <c r="AS14" s="35" t="s">
        <v>29</v>
      </c>
      <c r="AT14" s="35" t="s">
        <v>29</v>
      </c>
      <c r="AU14" s="35" t="s">
        <v>29</v>
      </c>
      <c r="AV14" s="35" t="s">
        <v>29</v>
      </c>
      <c r="AW14" s="35" t="s">
        <v>29</v>
      </c>
      <c r="AX14" s="35" t="s">
        <v>29</v>
      </c>
      <c r="AY14" s="35" t="s">
        <v>29</v>
      </c>
      <c r="AZ14" s="35" t="s">
        <v>29</v>
      </c>
      <c r="BA14" s="35" t="s">
        <v>29</v>
      </c>
      <c r="BB14" s="35" t="s">
        <v>29</v>
      </c>
      <c r="BC14" s="35" t="s">
        <v>29</v>
      </c>
      <c r="BD14" s="35">
        <v>1</v>
      </c>
      <c r="BE14" s="35" t="s">
        <v>29</v>
      </c>
      <c r="BF14" s="35" t="s">
        <v>29</v>
      </c>
      <c r="BG14" s="35" t="s">
        <v>29</v>
      </c>
      <c r="BH14" s="35" t="s">
        <v>29</v>
      </c>
      <c r="BI14" s="35" t="s">
        <v>29</v>
      </c>
      <c r="BJ14" s="35" t="s">
        <v>29</v>
      </c>
      <c r="BK14" s="35" t="s">
        <v>29</v>
      </c>
      <c r="BL14" s="35" t="s">
        <v>29</v>
      </c>
      <c r="BM14" s="35" t="s">
        <v>29</v>
      </c>
      <c r="BN14" s="35" t="s">
        <v>29</v>
      </c>
      <c r="BO14" s="14">
        <f t="shared" si="0"/>
        <v>1</v>
      </c>
    </row>
    <row r="15" spans="1:67" ht="18" x14ac:dyDescent="0.2">
      <c r="A15" s="20" t="s">
        <v>211</v>
      </c>
      <c r="B15" s="30">
        <v>6.31</v>
      </c>
      <c r="C15" s="35" t="s">
        <v>29</v>
      </c>
      <c r="D15" s="35" t="s">
        <v>29</v>
      </c>
      <c r="E15" s="35" t="s">
        <v>29</v>
      </c>
      <c r="F15" s="35" t="s">
        <v>29</v>
      </c>
      <c r="G15" s="35" t="s">
        <v>29</v>
      </c>
      <c r="H15" s="35" t="s">
        <v>29</v>
      </c>
      <c r="I15" s="35">
        <v>1</v>
      </c>
      <c r="J15" s="35" t="s">
        <v>29</v>
      </c>
      <c r="K15" s="35" t="s">
        <v>29</v>
      </c>
      <c r="L15" s="35" t="s">
        <v>29</v>
      </c>
      <c r="M15" s="35" t="s">
        <v>29</v>
      </c>
      <c r="N15" s="35" t="s">
        <v>29</v>
      </c>
      <c r="O15" s="35" t="s">
        <v>29</v>
      </c>
      <c r="P15" s="35" t="s">
        <v>29</v>
      </c>
      <c r="Q15" s="35" t="s">
        <v>29</v>
      </c>
      <c r="R15" s="35" t="s">
        <v>29</v>
      </c>
      <c r="S15" s="35" t="s">
        <v>29</v>
      </c>
      <c r="T15" s="35" t="s">
        <v>29</v>
      </c>
      <c r="U15" s="35" t="s">
        <v>29</v>
      </c>
      <c r="V15" s="35" t="s">
        <v>29</v>
      </c>
      <c r="W15" s="35" t="s">
        <v>29</v>
      </c>
      <c r="X15" s="35" t="s">
        <v>29</v>
      </c>
      <c r="Y15" s="35" t="s">
        <v>29</v>
      </c>
      <c r="Z15" s="35" t="s">
        <v>29</v>
      </c>
      <c r="AA15" s="35" t="s">
        <v>29</v>
      </c>
      <c r="AB15" s="35" t="s">
        <v>29</v>
      </c>
      <c r="AC15" s="35" t="s">
        <v>29</v>
      </c>
      <c r="AD15" s="35" t="s">
        <v>29</v>
      </c>
      <c r="AE15" s="35" t="s">
        <v>29</v>
      </c>
      <c r="AF15" s="35" t="s">
        <v>29</v>
      </c>
      <c r="AG15" s="35" t="s">
        <v>29</v>
      </c>
      <c r="AH15" s="35" t="s">
        <v>29</v>
      </c>
      <c r="AI15" s="35" t="s">
        <v>29</v>
      </c>
      <c r="AJ15" s="35" t="s">
        <v>29</v>
      </c>
      <c r="AK15" s="35" t="s">
        <v>29</v>
      </c>
      <c r="AL15" s="35" t="s">
        <v>29</v>
      </c>
      <c r="AM15" s="35" t="s">
        <v>29</v>
      </c>
      <c r="AN15" s="35" t="s">
        <v>29</v>
      </c>
      <c r="AO15" s="35" t="s">
        <v>29</v>
      </c>
      <c r="AP15" s="35" t="s">
        <v>29</v>
      </c>
      <c r="AQ15" s="35" t="s">
        <v>29</v>
      </c>
      <c r="AR15" s="35" t="s">
        <v>29</v>
      </c>
      <c r="AS15" s="35" t="s">
        <v>29</v>
      </c>
      <c r="AT15" s="35" t="s">
        <v>29</v>
      </c>
      <c r="AU15" s="35" t="s">
        <v>29</v>
      </c>
      <c r="AV15" s="35" t="s">
        <v>29</v>
      </c>
      <c r="AW15" s="35" t="s">
        <v>29</v>
      </c>
      <c r="AX15" s="35" t="s">
        <v>29</v>
      </c>
      <c r="AY15" s="35" t="s">
        <v>29</v>
      </c>
      <c r="AZ15" s="35" t="s">
        <v>29</v>
      </c>
      <c r="BA15" s="35" t="s">
        <v>29</v>
      </c>
      <c r="BB15" s="35" t="s">
        <v>29</v>
      </c>
      <c r="BC15" s="35" t="s">
        <v>29</v>
      </c>
      <c r="BD15" s="35" t="s">
        <v>29</v>
      </c>
      <c r="BE15" s="35" t="s">
        <v>29</v>
      </c>
      <c r="BF15" s="35" t="s">
        <v>29</v>
      </c>
      <c r="BG15" s="35" t="s">
        <v>29</v>
      </c>
      <c r="BH15" s="35" t="s">
        <v>29</v>
      </c>
      <c r="BI15" s="35" t="s">
        <v>29</v>
      </c>
      <c r="BJ15" s="35" t="s">
        <v>29</v>
      </c>
      <c r="BK15" s="35" t="s">
        <v>29</v>
      </c>
      <c r="BL15" s="35" t="s">
        <v>29</v>
      </c>
      <c r="BM15" s="35" t="s">
        <v>29</v>
      </c>
      <c r="BN15" s="35" t="s">
        <v>29</v>
      </c>
      <c r="BO15" s="14">
        <f t="shared" si="0"/>
        <v>1</v>
      </c>
    </row>
    <row r="16" spans="1:67" ht="18" x14ac:dyDescent="0.2">
      <c r="A16" s="20" t="s">
        <v>215</v>
      </c>
      <c r="B16" s="30">
        <v>5.73</v>
      </c>
      <c r="C16" s="35" t="s">
        <v>29</v>
      </c>
      <c r="D16" s="35" t="s">
        <v>29</v>
      </c>
      <c r="E16" s="35" t="s">
        <v>29</v>
      </c>
      <c r="F16" s="35" t="s">
        <v>29</v>
      </c>
      <c r="G16" s="35" t="s">
        <v>29</v>
      </c>
      <c r="H16" s="35" t="s">
        <v>29</v>
      </c>
      <c r="I16" s="35" t="s">
        <v>29</v>
      </c>
      <c r="J16" s="35" t="s">
        <v>29</v>
      </c>
      <c r="K16" s="35" t="s">
        <v>29</v>
      </c>
      <c r="L16" s="35" t="s">
        <v>29</v>
      </c>
      <c r="M16" s="35" t="s">
        <v>29</v>
      </c>
      <c r="N16" s="35" t="s">
        <v>29</v>
      </c>
      <c r="O16" s="35" t="s">
        <v>29</v>
      </c>
      <c r="P16" s="35" t="s">
        <v>29</v>
      </c>
      <c r="Q16" s="35" t="s">
        <v>29</v>
      </c>
      <c r="R16" s="35" t="s">
        <v>29</v>
      </c>
      <c r="S16" s="35" t="s">
        <v>29</v>
      </c>
      <c r="T16" s="35" t="s">
        <v>29</v>
      </c>
      <c r="U16" s="35" t="s">
        <v>29</v>
      </c>
      <c r="V16" s="35" t="s">
        <v>29</v>
      </c>
      <c r="W16" s="35" t="s">
        <v>29</v>
      </c>
      <c r="X16" s="35" t="s">
        <v>29</v>
      </c>
      <c r="Y16" s="35" t="s">
        <v>29</v>
      </c>
      <c r="Z16" s="35" t="s">
        <v>29</v>
      </c>
      <c r="AA16" s="35" t="s">
        <v>29</v>
      </c>
      <c r="AB16" s="35" t="s">
        <v>29</v>
      </c>
      <c r="AC16" s="35" t="s">
        <v>29</v>
      </c>
      <c r="AD16" s="35" t="s">
        <v>29</v>
      </c>
      <c r="AE16" s="35" t="s">
        <v>29</v>
      </c>
      <c r="AF16" s="35" t="s">
        <v>29</v>
      </c>
      <c r="AG16" s="35" t="s">
        <v>29</v>
      </c>
      <c r="AH16" s="35">
        <v>1</v>
      </c>
      <c r="AI16" s="35" t="s">
        <v>29</v>
      </c>
      <c r="AJ16" s="35" t="s">
        <v>29</v>
      </c>
      <c r="AK16" s="35" t="s">
        <v>29</v>
      </c>
      <c r="AL16" s="35" t="s">
        <v>29</v>
      </c>
      <c r="AM16" s="35" t="s">
        <v>29</v>
      </c>
      <c r="AN16" s="35" t="s">
        <v>29</v>
      </c>
      <c r="AO16" s="35" t="s">
        <v>29</v>
      </c>
      <c r="AP16" s="35" t="s">
        <v>29</v>
      </c>
      <c r="AQ16" s="35" t="s">
        <v>29</v>
      </c>
      <c r="AR16" s="35" t="s">
        <v>29</v>
      </c>
      <c r="AS16" s="35" t="s">
        <v>29</v>
      </c>
      <c r="AT16" s="35" t="s">
        <v>29</v>
      </c>
      <c r="AU16" s="35" t="s">
        <v>29</v>
      </c>
      <c r="AV16" s="35" t="s">
        <v>29</v>
      </c>
      <c r="AW16" s="35" t="s">
        <v>29</v>
      </c>
      <c r="AX16" s="35" t="s">
        <v>29</v>
      </c>
      <c r="AY16" s="35" t="s">
        <v>29</v>
      </c>
      <c r="AZ16" s="35" t="s">
        <v>29</v>
      </c>
      <c r="BA16" s="35" t="s">
        <v>29</v>
      </c>
      <c r="BB16" s="35" t="s">
        <v>29</v>
      </c>
      <c r="BC16" s="35" t="s">
        <v>29</v>
      </c>
      <c r="BD16" s="35" t="s">
        <v>29</v>
      </c>
      <c r="BE16" s="35" t="s">
        <v>29</v>
      </c>
      <c r="BF16" s="35" t="s">
        <v>29</v>
      </c>
      <c r="BG16" s="35" t="s">
        <v>29</v>
      </c>
      <c r="BH16" s="35" t="s">
        <v>29</v>
      </c>
      <c r="BI16" s="35" t="s">
        <v>29</v>
      </c>
      <c r="BJ16" s="35" t="s">
        <v>29</v>
      </c>
      <c r="BK16" s="35" t="s">
        <v>29</v>
      </c>
      <c r="BL16" s="35" t="s">
        <v>29</v>
      </c>
      <c r="BM16" s="35" t="s">
        <v>29</v>
      </c>
      <c r="BN16" s="35" t="s">
        <v>29</v>
      </c>
      <c r="BO16" s="14">
        <f t="shared" si="0"/>
        <v>1</v>
      </c>
    </row>
    <row r="17" spans="1:67" ht="18" x14ac:dyDescent="0.2">
      <c r="A17" s="20" t="s">
        <v>218</v>
      </c>
      <c r="B17" s="30">
        <v>6.28</v>
      </c>
      <c r="C17" s="35" t="s">
        <v>29</v>
      </c>
      <c r="D17" s="35">
        <v>1</v>
      </c>
      <c r="E17" s="35" t="s">
        <v>29</v>
      </c>
      <c r="F17" s="35" t="s">
        <v>29</v>
      </c>
      <c r="G17" s="35" t="s">
        <v>29</v>
      </c>
      <c r="H17" s="35" t="s">
        <v>29</v>
      </c>
      <c r="I17" s="35" t="s">
        <v>29</v>
      </c>
      <c r="J17" s="35" t="s">
        <v>29</v>
      </c>
      <c r="K17" s="35" t="s">
        <v>29</v>
      </c>
      <c r="L17" s="35" t="s">
        <v>29</v>
      </c>
      <c r="M17" s="35" t="s">
        <v>29</v>
      </c>
      <c r="N17" s="35" t="s">
        <v>29</v>
      </c>
      <c r="O17" s="35" t="s">
        <v>29</v>
      </c>
      <c r="P17" s="35" t="s">
        <v>29</v>
      </c>
      <c r="Q17" s="35" t="s">
        <v>29</v>
      </c>
      <c r="R17" s="35" t="s">
        <v>29</v>
      </c>
      <c r="S17" s="35" t="s">
        <v>29</v>
      </c>
      <c r="T17" s="35" t="s">
        <v>29</v>
      </c>
      <c r="U17" s="35" t="s">
        <v>29</v>
      </c>
      <c r="V17" s="35" t="s">
        <v>29</v>
      </c>
      <c r="W17" s="35" t="s">
        <v>29</v>
      </c>
      <c r="X17" s="35" t="s">
        <v>29</v>
      </c>
      <c r="Y17" s="35" t="s">
        <v>29</v>
      </c>
      <c r="Z17" s="35" t="s">
        <v>29</v>
      </c>
      <c r="AA17" s="35" t="s">
        <v>29</v>
      </c>
      <c r="AB17" s="35" t="s">
        <v>29</v>
      </c>
      <c r="AC17" s="35" t="s">
        <v>29</v>
      </c>
      <c r="AD17" s="35">
        <v>1</v>
      </c>
      <c r="AE17" s="35" t="s">
        <v>29</v>
      </c>
      <c r="AF17" s="35" t="s">
        <v>29</v>
      </c>
      <c r="AG17" s="35" t="s">
        <v>29</v>
      </c>
      <c r="AH17" s="35" t="s">
        <v>29</v>
      </c>
      <c r="AI17" s="35" t="s">
        <v>29</v>
      </c>
      <c r="AJ17" s="35" t="s">
        <v>29</v>
      </c>
      <c r="AK17" s="35" t="s">
        <v>29</v>
      </c>
      <c r="AL17" s="35" t="s">
        <v>29</v>
      </c>
      <c r="AM17" s="35" t="s">
        <v>29</v>
      </c>
      <c r="AN17" s="35" t="s">
        <v>29</v>
      </c>
      <c r="AO17" s="35" t="s">
        <v>29</v>
      </c>
      <c r="AP17" s="35" t="s">
        <v>29</v>
      </c>
      <c r="AQ17" s="35" t="s">
        <v>29</v>
      </c>
      <c r="AR17" s="35" t="s">
        <v>29</v>
      </c>
      <c r="AS17" s="35" t="s">
        <v>29</v>
      </c>
      <c r="AT17" s="35" t="s">
        <v>29</v>
      </c>
      <c r="AU17" s="35" t="s">
        <v>29</v>
      </c>
      <c r="AV17" s="35" t="s">
        <v>29</v>
      </c>
      <c r="AW17" s="35" t="s">
        <v>29</v>
      </c>
      <c r="AX17" s="35" t="s">
        <v>29</v>
      </c>
      <c r="AY17" s="35" t="s">
        <v>29</v>
      </c>
      <c r="AZ17" s="35" t="s">
        <v>29</v>
      </c>
      <c r="BA17" s="35" t="s">
        <v>29</v>
      </c>
      <c r="BB17" s="35" t="s">
        <v>29</v>
      </c>
      <c r="BC17" s="35" t="s">
        <v>29</v>
      </c>
      <c r="BD17" s="35" t="s">
        <v>29</v>
      </c>
      <c r="BE17" s="35" t="s">
        <v>29</v>
      </c>
      <c r="BF17" s="35" t="s">
        <v>29</v>
      </c>
      <c r="BG17" s="35" t="s">
        <v>29</v>
      </c>
      <c r="BH17" s="35" t="s">
        <v>29</v>
      </c>
      <c r="BI17" s="35" t="s">
        <v>29</v>
      </c>
      <c r="BJ17" s="35" t="s">
        <v>29</v>
      </c>
      <c r="BK17" s="35" t="s">
        <v>29</v>
      </c>
      <c r="BL17" s="35" t="s">
        <v>29</v>
      </c>
      <c r="BM17" s="35" t="s">
        <v>29</v>
      </c>
      <c r="BN17" s="35" t="s">
        <v>29</v>
      </c>
      <c r="BO17" s="14">
        <f t="shared" si="0"/>
        <v>2</v>
      </c>
    </row>
    <row r="18" spans="1:67" ht="18" x14ac:dyDescent="0.2">
      <c r="A18" s="20" t="s">
        <v>217</v>
      </c>
      <c r="B18" s="30">
        <v>7.78</v>
      </c>
      <c r="C18" s="35" t="s">
        <v>29</v>
      </c>
      <c r="D18" s="35">
        <v>1</v>
      </c>
      <c r="E18" s="35" t="s">
        <v>29</v>
      </c>
      <c r="F18" s="35" t="s">
        <v>29</v>
      </c>
      <c r="G18" s="35" t="s">
        <v>29</v>
      </c>
      <c r="H18" s="35" t="s">
        <v>29</v>
      </c>
      <c r="I18" s="35" t="s">
        <v>29</v>
      </c>
      <c r="J18" s="35" t="s">
        <v>29</v>
      </c>
      <c r="K18" s="35" t="s">
        <v>29</v>
      </c>
      <c r="L18" s="35" t="s">
        <v>29</v>
      </c>
      <c r="M18" s="35" t="s">
        <v>29</v>
      </c>
      <c r="N18" s="35" t="s">
        <v>29</v>
      </c>
      <c r="O18" s="35" t="s">
        <v>29</v>
      </c>
      <c r="P18" s="35" t="s">
        <v>29</v>
      </c>
      <c r="Q18" s="35" t="s">
        <v>29</v>
      </c>
      <c r="R18" s="35" t="s">
        <v>29</v>
      </c>
      <c r="S18" s="35" t="s">
        <v>29</v>
      </c>
      <c r="T18" s="35" t="s">
        <v>29</v>
      </c>
      <c r="U18" s="35" t="s">
        <v>29</v>
      </c>
      <c r="V18" s="35" t="s">
        <v>29</v>
      </c>
      <c r="W18" s="35" t="s">
        <v>29</v>
      </c>
      <c r="X18" s="35" t="s">
        <v>29</v>
      </c>
      <c r="Y18" s="35" t="s">
        <v>29</v>
      </c>
      <c r="Z18" s="35" t="s">
        <v>29</v>
      </c>
      <c r="AA18" s="35" t="s">
        <v>29</v>
      </c>
      <c r="AB18" s="35" t="s">
        <v>29</v>
      </c>
      <c r="AC18" s="35" t="s">
        <v>29</v>
      </c>
      <c r="AD18" s="35">
        <v>1</v>
      </c>
      <c r="AE18" s="35" t="s">
        <v>29</v>
      </c>
      <c r="AF18" s="35" t="s">
        <v>29</v>
      </c>
      <c r="AG18" s="35" t="s">
        <v>29</v>
      </c>
      <c r="AH18" s="35" t="s">
        <v>29</v>
      </c>
      <c r="AI18" s="35" t="s">
        <v>29</v>
      </c>
      <c r="AJ18" s="35" t="s">
        <v>29</v>
      </c>
      <c r="AK18" s="35" t="s">
        <v>29</v>
      </c>
      <c r="AL18" s="35" t="s">
        <v>29</v>
      </c>
      <c r="AM18" s="35" t="s">
        <v>29</v>
      </c>
      <c r="AN18" s="35" t="s">
        <v>29</v>
      </c>
      <c r="AO18" s="35" t="s">
        <v>29</v>
      </c>
      <c r="AP18" s="35" t="s">
        <v>29</v>
      </c>
      <c r="AQ18" s="35" t="s">
        <v>29</v>
      </c>
      <c r="AR18" s="35" t="s">
        <v>29</v>
      </c>
      <c r="AS18" s="35" t="s">
        <v>29</v>
      </c>
      <c r="AT18" s="35" t="s">
        <v>29</v>
      </c>
      <c r="AU18" s="35" t="s">
        <v>29</v>
      </c>
      <c r="AV18" s="35" t="s">
        <v>29</v>
      </c>
      <c r="AW18" s="35" t="s">
        <v>29</v>
      </c>
      <c r="AX18" s="35" t="s">
        <v>29</v>
      </c>
      <c r="AY18" s="35" t="s">
        <v>29</v>
      </c>
      <c r="AZ18" s="35" t="s">
        <v>29</v>
      </c>
      <c r="BA18" s="35" t="s">
        <v>29</v>
      </c>
      <c r="BB18" s="35" t="s">
        <v>29</v>
      </c>
      <c r="BC18" s="35" t="s">
        <v>29</v>
      </c>
      <c r="BD18" s="35" t="s">
        <v>29</v>
      </c>
      <c r="BE18" s="35">
        <v>1</v>
      </c>
      <c r="BF18" s="35" t="s">
        <v>29</v>
      </c>
      <c r="BG18" s="35" t="s">
        <v>29</v>
      </c>
      <c r="BH18" s="35" t="s">
        <v>29</v>
      </c>
      <c r="BI18" s="35" t="s">
        <v>29</v>
      </c>
      <c r="BJ18" s="35" t="s">
        <v>29</v>
      </c>
      <c r="BK18" s="35" t="s">
        <v>29</v>
      </c>
      <c r="BL18" s="35" t="s">
        <v>29</v>
      </c>
      <c r="BM18" s="35" t="s">
        <v>29</v>
      </c>
      <c r="BN18" s="35" t="s">
        <v>29</v>
      </c>
      <c r="BO18" s="14">
        <f t="shared" si="0"/>
        <v>3</v>
      </c>
    </row>
    <row r="19" spans="1:67" ht="18" x14ac:dyDescent="0.2">
      <c r="A19" s="20" t="s">
        <v>181</v>
      </c>
      <c r="B19" s="30">
        <v>6.25</v>
      </c>
      <c r="C19" s="35" t="s">
        <v>29</v>
      </c>
      <c r="D19" s="35" t="s">
        <v>29</v>
      </c>
      <c r="E19" s="35" t="s">
        <v>29</v>
      </c>
      <c r="F19" s="35" t="s">
        <v>29</v>
      </c>
      <c r="G19" s="35" t="s">
        <v>29</v>
      </c>
      <c r="H19" s="35" t="s">
        <v>29</v>
      </c>
      <c r="I19" s="35" t="s">
        <v>29</v>
      </c>
      <c r="J19" s="35" t="s">
        <v>29</v>
      </c>
      <c r="K19" s="35" t="s">
        <v>29</v>
      </c>
      <c r="L19" s="35" t="s">
        <v>29</v>
      </c>
      <c r="M19" s="35" t="s">
        <v>29</v>
      </c>
      <c r="N19" s="35" t="s">
        <v>29</v>
      </c>
      <c r="O19" s="35" t="s">
        <v>29</v>
      </c>
      <c r="P19" s="35" t="s">
        <v>29</v>
      </c>
      <c r="Q19" s="35" t="s">
        <v>29</v>
      </c>
      <c r="R19" s="35" t="s">
        <v>29</v>
      </c>
      <c r="S19" s="35" t="s">
        <v>29</v>
      </c>
      <c r="T19" s="35" t="s">
        <v>29</v>
      </c>
      <c r="U19" s="35" t="s">
        <v>29</v>
      </c>
      <c r="V19" s="35" t="s">
        <v>29</v>
      </c>
      <c r="W19" s="35" t="s">
        <v>29</v>
      </c>
      <c r="X19" s="35" t="s">
        <v>29</v>
      </c>
      <c r="Y19" s="35" t="s">
        <v>29</v>
      </c>
      <c r="Z19" s="35" t="s">
        <v>29</v>
      </c>
      <c r="AA19" s="35" t="s">
        <v>29</v>
      </c>
      <c r="AB19" s="35" t="s">
        <v>29</v>
      </c>
      <c r="AC19" s="35" t="s">
        <v>29</v>
      </c>
      <c r="AD19" s="35" t="s">
        <v>29</v>
      </c>
      <c r="AE19" s="35" t="s">
        <v>29</v>
      </c>
      <c r="AF19" s="35" t="s">
        <v>29</v>
      </c>
      <c r="AG19" s="35" t="s">
        <v>29</v>
      </c>
      <c r="AH19" s="35" t="s">
        <v>29</v>
      </c>
      <c r="AI19" s="35" t="s">
        <v>29</v>
      </c>
      <c r="AJ19" s="35" t="s">
        <v>29</v>
      </c>
      <c r="AK19" s="35" t="s">
        <v>29</v>
      </c>
      <c r="AL19" s="35" t="s">
        <v>29</v>
      </c>
      <c r="AM19" s="35" t="s">
        <v>29</v>
      </c>
      <c r="AN19" s="35" t="s">
        <v>29</v>
      </c>
      <c r="AO19" s="35" t="s">
        <v>29</v>
      </c>
      <c r="AP19" s="35" t="s">
        <v>29</v>
      </c>
      <c r="AQ19" s="35" t="s">
        <v>29</v>
      </c>
      <c r="AR19" s="35" t="s">
        <v>29</v>
      </c>
      <c r="AS19" s="35" t="s">
        <v>29</v>
      </c>
      <c r="AT19" s="35" t="s">
        <v>29</v>
      </c>
      <c r="AU19" s="35" t="s">
        <v>29</v>
      </c>
      <c r="AV19" s="35" t="s">
        <v>29</v>
      </c>
      <c r="AW19" s="35" t="s">
        <v>29</v>
      </c>
      <c r="AX19" s="35" t="s">
        <v>29</v>
      </c>
      <c r="AY19" s="35" t="s">
        <v>29</v>
      </c>
      <c r="AZ19" s="35" t="s">
        <v>29</v>
      </c>
      <c r="BA19" s="35" t="s">
        <v>29</v>
      </c>
      <c r="BB19" s="35" t="s">
        <v>29</v>
      </c>
      <c r="BC19" s="35" t="s">
        <v>29</v>
      </c>
      <c r="BD19" s="35" t="s">
        <v>29</v>
      </c>
      <c r="BE19" s="35" t="s">
        <v>29</v>
      </c>
      <c r="BF19" s="35" t="s">
        <v>29</v>
      </c>
      <c r="BG19" s="35" t="s">
        <v>29</v>
      </c>
      <c r="BH19" s="35" t="s">
        <v>29</v>
      </c>
      <c r="BI19" s="35" t="s">
        <v>29</v>
      </c>
      <c r="BJ19" s="35" t="s">
        <v>29</v>
      </c>
      <c r="BK19" s="35" t="s">
        <v>29</v>
      </c>
      <c r="BL19" s="35" t="s">
        <v>29</v>
      </c>
      <c r="BM19" s="35" t="s">
        <v>29</v>
      </c>
      <c r="BN19" s="35">
        <v>1</v>
      </c>
      <c r="BO19" s="14">
        <f t="shared" si="0"/>
        <v>1</v>
      </c>
    </row>
    <row r="20" spans="1:67" ht="18" x14ac:dyDescent="0.2">
      <c r="A20" s="20" t="s">
        <v>212</v>
      </c>
      <c r="B20" s="30">
        <v>8.9600000000000009</v>
      </c>
      <c r="C20" s="35" t="s">
        <v>29</v>
      </c>
      <c r="D20" s="35" t="s">
        <v>29</v>
      </c>
      <c r="E20" s="35" t="s">
        <v>29</v>
      </c>
      <c r="F20" s="35" t="s">
        <v>29</v>
      </c>
      <c r="G20" s="35" t="s">
        <v>29</v>
      </c>
      <c r="H20" s="35" t="s">
        <v>29</v>
      </c>
      <c r="I20" s="35" t="s">
        <v>29</v>
      </c>
      <c r="J20" s="35">
        <v>1</v>
      </c>
      <c r="K20" s="35" t="s">
        <v>29</v>
      </c>
      <c r="L20" s="35" t="s">
        <v>29</v>
      </c>
      <c r="M20" s="35" t="s">
        <v>29</v>
      </c>
      <c r="N20" s="35" t="s">
        <v>29</v>
      </c>
      <c r="O20" s="35" t="s">
        <v>29</v>
      </c>
      <c r="P20" s="35" t="s">
        <v>29</v>
      </c>
      <c r="Q20" s="35" t="s">
        <v>29</v>
      </c>
      <c r="R20" s="35" t="s">
        <v>29</v>
      </c>
      <c r="S20" s="35" t="s">
        <v>29</v>
      </c>
      <c r="T20" s="35" t="s">
        <v>29</v>
      </c>
      <c r="U20" s="35" t="s">
        <v>29</v>
      </c>
      <c r="V20" s="35" t="s">
        <v>29</v>
      </c>
      <c r="W20" s="35" t="s">
        <v>29</v>
      </c>
      <c r="X20" s="35" t="s">
        <v>29</v>
      </c>
      <c r="Y20" s="35" t="s">
        <v>29</v>
      </c>
      <c r="Z20" s="35" t="s">
        <v>29</v>
      </c>
      <c r="AA20" s="35" t="s">
        <v>29</v>
      </c>
      <c r="AB20" s="35" t="s">
        <v>29</v>
      </c>
      <c r="AC20" s="35" t="s">
        <v>29</v>
      </c>
      <c r="AD20" s="35" t="s">
        <v>29</v>
      </c>
      <c r="AE20" s="35" t="s">
        <v>29</v>
      </c>
      <c r="AF20" s="35" t="s">
        <v>29</v>
      </c>
      <c r="AG20" s="35" t="s">
        <v>29</v>
      </c>
      <c r="AH20" s="35">
        <v>1</v>
      </c>
      <c r="AI20" s="35" t="s">
        <v>29</v>
      </c>
      <c r="AJ20" s="35" t="s">
        <v>29</v>
      </c>
      <c r="AK20" s="35" t="s">
        <v>29</v>
      </c>
      <c r="AL20" s="35" t="s">
        <v>29</v>
      </c>
      <c r="AM20" s="35" t="s">
        <v>29</v>
      </c>
      <c r="AN20" s="35" t="s">
        <v>29</v>
      </c>
      <c r="AO20" s="35" t="s">
        <v>29</v>
      </c>
      <c r="AP20" s="35" t="s">
        <v>29</v>
      </c>
      <c r="AQ20" s="35" t="s">
        <v>29</v>
      </c>
      <c r="AR20" s="35" t="s">
        <v>29</v>
      </c>
      <c r="AS20" s="35" t="s">
        <v>29</v>
      </c>
      <c r="AT20" s="35" t="s">
        <v>29</v>
      </c>
      <c r="AU20" s="35" t="s">
        <v>29</v>
      </c>
      <c r="AV20" s="35" t="s">
        <v>29</v>
      </c>
      <c r="AW20" s="35" t="s">
        <v>29</v>
      </c>
      <c r="AX20" s="35" t="s">
        <v>29</v>
      </c>
      <c r="AY20" s="35" t="s">
        <v>29</v>
      </c>
      <c r="AZ20" s="35" t="s">
        <v>29</v>
      </c>
      <c r="BA20" s="35" t="s">
        <v>29</v>
      </c>
      <c r="BB20" s="35" t="s">
        <v>29</v>
      </c>
      <c r="BC20" s="35" t="s">
        <v>29</v>
      </c>
      <c r="BD20" s="35" t="s">
        <v>29</v>
      </c>
      <c r="BE20" s="35" t="s">
        <v>29</v>
      </c>
      <c r="BF20" s="35" t="s">
        <v>29</v>
      </c>
      <c r="BG20" s="35" t="s">
        <v>29</v>
      </c>
      <c r="BH20" s="35" t="s">
        <v>29</v>
      </c>
      <c r="BI20" s="35" t="s">
        <v>29</v>
      </c>
      <c r="BJ20" s="35" t="s">
        <v>29</v>
      </c>
      <c r="BK20" s="35" t="s">
        <v>29</v>
      </c>
      <c r="BL20" s="35" t="s">
        <v>29</v>
      </c>
      <c r="BM20" s="35" t="s">
        <v>29</v>
      </c>
      <c r="BN20" s="35" t="s">
        <v>29</v>
      </c>
      <c r="BO20" s="14">
        <f t="shared" si="0"/>
        <v>2</v>
      </c>
    </row>
    <row r="21" spans="1:67" ht="18" x14ac:dyDescent="0.2">
      <c r="A21" s="20" t="s">
        <v>182</v>
      </c>
      <c r="B21" s="30">
        <v>6.32</v>
      </c>
      <c r="C21" s="35" t="s">
        <v>29</v>
      </c>
      <c r="D21" s="35" t="s">
        <v>29</v>
      </c>
      <c r="E21" s="35" t="s">
        <v>29</v>
      </c>
      <c r="F21" s="35" t="s">
        <v>29</v>
      </c>
      <c r="G21" s="35" t="s">
        <v>29</v>
      </c>
      <c r="H21" s="35" t="s">
        <v>29</v>
      </c>
      <c r="I21" s="35" t="s">
        <v>29</v>
      </c>
      <c r="J21" s="35" t="s">
        <v>29</v>
      </c>
      <c r="K21" s="35" t="s">
        <v>29</v>
      </c>
      <c r="L21" s="35" t="s">
        <v>29</v>
      </c>
      <c r="M21" s="35" t="s">
        <v>29</v>
      </c>
      <c r="N21" s="35" t="s">
        <v>29</v>
      </c>
      <c r="O21" s="35" t="s">
        <v>29</v>
      </c>
      <c r="P21" s="35" t="s">
        <v>29</v>
      </c>
      <c r="Q21" s="35" t="s">
        <v>29</v>
      </c>
      <c r="R21" s="35" t="s">
        <v>29</v>
      </c>
      <c r="S21" s="35" t="s">
        <v>29</v>
      </c>
      <c r="T21" s="35" t="s">
        <v>29</v>
      </c>
      <c r="U21" s="35" t="s">
        <v>29</v>
      </c>
      <c r="V21" s="35" t="s">
        <v>29</v>
      </c>
      <c r="W21" s="35" t="s">
        <v>29</v>
      </c>
      <c r="X21" s="35" t="s">
        <v>29</v>
      </c>
      <c r="Y21" s="35" t="s">
        <v>29</v>
      </c>
      <c r="Z21" s="35" t="s">
        <v>29</v>
      </c>
      <c r="AA21" s="35" t="s">
        <v>29</v>
      </c>
      <c r="AB21" s="35" t="s">
        <v>29</v>
      </c>
      <c r="AC21" s="35" t="s">
        <v>29</v>
      </c>
      <c r="AD21" s="35" t="s">
        <v>29</v>
      </c>
      <c r="AE21" s="35" t="s">
        <v>29</v>
      </c>
      <c r="AF21" s="35">
        <v>1</v>
      </c>
      <c r="AG21" s="35" t="s">
        <v>29</v>
      </c>
      <c r="AH21" s="35" t="s">
        <v>29</v>
      </c>
      <c r="AI21" s="35" t="s">
        <v>29</v>
      </c>
      <c r="AJ21" s="35" t="s">
        <v>29</v>
      </c>
      <c r="AK21" s="35" t="s">
        <v>29</v>
      </c>
      <c r="AL21" s="35" t="s">
        <v>29</v>
      </c>
      <c r="AM21" s="35" t="s">
        <v>29</v>
      </c>
      <c r="AN21" s="35" t="s">
        <v>29</v>
      </c>
      <c r="AO21" s="35" t="s">
        <v>29</v>
      </c>
      <c r="AP21" s="35" t="s">
        <v>29</v>
      </c>
      <c r="AQ21" s="35" t="s">
        <v>29</v>
      </c>
      <c r="AR21" s="35" t="s">
        <v>29</v>
      </c>
      <c r="AS21" s="35" t="s">
        <v>29</v>
      </c>
      <c r="AT21" s="35" t="s">
        <v>29</v>
      </c>
      <c r="AU21" s="35" t="s">
        <v>29</v>
      </c>
      <c r="AV21" s="35" t="s">
        <v>29</v>
      </c>
      <c r="AW21" s="35" t="s">
        <v>29</v>
      </c>
      <c r="AX21" s="35" t="s">
        <v>29</v>
      </c>
      <c r="AY21" s="35" t="s">
        <v>29</v>
      </c>
      <c r="AZ21" s="35" t="s">
        <v>29</v>
      </c>
      <c r="BA21" s="35" t="s">
        <v>29</v>
      </c>
      <c r="BB21" s="35" t="s">
        <v>29</v>
      </c>
      <c r="BC21" s="35" t="s">
        <v>29</v>
      </c>
      <c r="BD21" s="35" t="s">
        <v>29</v>
      </c>
      <c r="BE21" s="35" t="s">
        <v>29</v>
      </c>
      <c r="BF21" s="35" t="s">
        <v>29</v>
      </c>
      <c r="BG21" s="35" t="s">
        <v>29</v>
      </c>
      <c r="BH21" s="35" t="s">
        <v>29</v>
      </c>
      <c r="BI21" s="35" t="s">
        <v>29</v>
      </c>
      <c r="BJ21" s="35" t="s">
        <v>29</v>
      </c>
      <c r="BK21" s="35" t="s">
        <v>29</v>
      </c>
      <c r="BL21" s="35" t="s">
        <v>29</v>
      </c>
      <c r="BM21" s="35" t="s">
        <v>29</v>
      </c>
      <c r="BN21" s="35" t="s">
        <v>29</v>
      </c>
      <c r="BO21" s="14">
        <f t="shared" si="0"/>
        <v>1</v>
      </c>
    </row>
    <row r="22" spans="1:67" ht="18" x14ac:dyDescent="0.2">
      <c r="A22" s="20" t="s">
        <v>184</v>
      </c>
      <c r="B22" s="30">
        <v>5.56</v>
      </c>
      <c r="C22" s="35" t="s">
        <v>29</v>
      </c>
      <c r="D22" s="35" t="s">
        <v>29</v>
      </c>
      <c r="E22" s="35" t="s">
        <v>29</v>
      </c>
      <c r="F22" s="35" t="s">
        <v>29</v>
      </c>
      <c r="G22" s="35" t="s">
        <v>29</v>
      </c>
      <c r="H22" s="35" t="s">
        <v>29</v>
      </c>
      <c r="I22" s="35" t="s">
        <v>29</v>
      </c>
      <c r="J22" s="35" t="s">
        <v>29</v>
      </c>
      <c r="K22" s="35" t="s">
        <v>29</v>
      </c>
      <c r="L22" s="35" t="s">
        <v>29</v>
      </c>
      <c r="M22" s="35" t="s">
        <v>29</v>
      </c>
      <c r="N22" s="35" t="s">
        <v>29</v>
      </c>
      <c r="O22" s="35" t="s">
        <v>29</v>
      </c>
      <c r="P22" s="35" t="s">
        <v>29</v>
      </c>
      <c r="Q22" s="35" t="s">
        <v>29</v>
      </c>
      <c r="R22" s="35" t="s">
        <v>29</v>
      </c>
      <c r="S22" s="35" t="s">
        <v>29</v>
      </c>
      <c r="T22" s="35" t="s">
        <v>29</v>
      </c>
      <c r="U22" s="35" t="s">
        <v>29</v>
      </c>
      <c r="V22" s="35" t="s">
        <v>29</v>
      </c>
      <c r="W22" s="35" t="s">
        <v>29</v>
      </c>
      <c r="X22" s="35" t="s">
        <v>29</v>
      </c>
      <c r="Y22" s="35" t="s">
        <v>29</v>
      </c>
      <c r="Z22" s="35" t="s">
        <v>29</v>
      </c>
      <c r="AA22" s="35" t="s">
        <v>29</v>
      </c>
      <c r="AB22" s="35" t="s">
        <v>29</v>
      </c>
      <c r="AC22" s="35" t="s">
        <v>29</v>
      </c>
      <c r="AD22" s="35" t="s">
        <v>29</v>
      </c>
      <c r="AE22" s="35" t="s">
        <v>29</v>
      </c>
      <c r="AF22" s="35" t="s">
        <v>29</v>
      </c>
      <c r="AG22" s="35" t="s">
        <v>29</v>
      </c>
      <c r="AH22" s="35" t="s">
        <v>29</v>
      </c>
      <c r="AI22" s="35" t="s">
        <v>29</v>
      </c>
      <c r="AJ22" s="35" t="s">
        <v>29</v>
      </c>
      <c r="AK22" s="35" t="s">
        <v>29</v>
      </c>
      <c r="AL22" s="35" t="s">
        <v>29</v>
      </c>
      <c r="AM22" s="35" t="s">
        <v>29</v>
      </c>
      <c r="AN22" s="35" t="s">
        <v>29</v>
      </c>
      <c r="AO22" s="35" t="s">
        <v>29</v>
      </c>
      <c r="AP22" s="35" t="s">
        <v>29</v>
      </c>
      <c r="AQ22" s="35" t="s">
        <v>29</v>
      </c>
      <c r="AR22" s="35" t="s">
        <v>29</v>
      </c>
      <c r="AS22" s="35" t="s">
        <v>29</v>
      </c>
      <c r="AT22" s="35" t="s">
        <v>29</v>
      </c>
      <c r="AU22" s="35" t="s">
        <v>29</v>
      </c>
      <c r="AV22" s="35" t="s">
        <v>29</v>
      </c>
      <c r="AW22" s="35" t="s">
        <v>29</v>
      </c>
      <c r="AX22" s="35" t="s">
        <v>29</v>
      </c>
      <c r="AY22" s="35" t="s">
        <v>29</v>
      </c>
      <c r="AZ22" s="35" t="s">
        <v>29</v>
      </c>
      <c r="BA22" s="35" t="s">
        <v>29</v>
      </c>
      <c r="BB22" s="35" t="s">
        <v>29</v>
      </c>
      <c r="BC22" s="35" t="s">
        <v>29</v>
      </c>
      <c r="BD22" s="35" t="s">
        <v>29</v>
      </c>
      <c r="BE22" s="35" t="s">
        <v>29</v>
      </c>
      <c r="BF22" s="35">
        <v>1</v>
      </c>
      <c r="BG22" s="35" t="s">
        <v>29</v>
      </c>
      <c r="BH22" s="35" t="s">
        <v>29</v>
      </c>
      <c r="BI22" s="35" t="s">
        <v>29</v>
      </c>
      <c r="BJ22" s="35" t="s">
        <v>29</v>
      </c>
      <c r="BK22" s="35" t="s">
        <v>29</v>
      </c>
      <c r="BL22" s="35" t="s">
        <v>29</v>
      </c>
      <c r="BM22" s="35" t="s">
        <v>29</v>
      </c>
      <c r="BN22" s="35" t="s">
        <v>29</v>
      </c>
      <c r="BO22" s="14">
        <f t="shared" si="0"/>
        <v>1</v>
      </c>
    </row>
    <row r="23" spans="1:67" ht="18" x14ac:dyDescent="0.2">
      <c r="A23" s="20" t="s">
        <v>185</v>
      </c>
      <c r="B23" s="30">
        <v>6.63</v>
      </c>
      <c r="C23" s="35" t="s">
        <v>29</v>
      </c>
      <c r="D23" s="35" t="s">
        <v>29</v>
      </c>
      <c r="E23" s="35" t="s">
        <v>29</v>
      </c>
      <c r="F23" s="35" t="s">
        <v>29</v>
      </c>
      <c r="G23" s="35" t="s">
        <v>29</v>
      </c>
      <c r="H23" s="35" t="s">
        <v>29</v>
      </c>
      <c r="I23" s="35" t="s">
        <v>29</v>
      </c>
      <c r="J23" s="35" t="s">
        <v>29</v>
      </c>
      <c r="K23" s="35" t="s">
        <v>29</v>
      </c>
      <c r="L23" s="35" t="s">
        <v>29</v>
      </c>
      <c r="M23" s="35" t="s">
        <v>29</v>
      </c>
      <c r="N23" s="35" t="s">
        <v>29</v>
      </c>
      <c r="O23" s="35" t="s">
        <v>29</v>
      </c>
      <c r="P23" s="35" t="s">
        <v>29</v>
      </c>
      <c r="Q23" s="35" t="s">
        <v>29</v>
      </c>
      <c r="R23" s="35" t="s">
        <v>29</v>
      </c>
      <c r="S23" s="35" t="s">
        <v>29</v>
      </c>
      <c r="T23" s="35" t="s">
        <v>29</v>
      </c>
      <c r="U23" s="35" t="s">
        <v>29</v>
      </c>
      <c r="V23" s="35" t="s">
        <v>29</v>
      </c>
      <c r="W23" s="35" t="s">
        <v>29</v>
      </c>
      <c r="X23" s="35" t="s">
        <v>29</v>
      </c>
      <c r="Y23" s="35">
        <v>1</v>
      </c>
      <c r="Z23" s="35" t="s">
        <v>29</v>
      </c>
      <c r="AA23" s="35" t="s">
        <v>29</v>
      </c>
      <c r="AB23" s="35" t="s">
        <v>29</v>
      </c>
      <c r="AC23" s="35" t="s">
        <v>29</v>
      </c>
      <c r="AD23" s="35" t="s">
        <v>29</v>
      </c>
      <c r="AE23" s="35" t="s">
        <v>29</v>
      </c>
      <c r="AF23" s="35" t="s">
        <v>29</v>
      </c>
      <c r="AG23" s="35" t="s">
        <v>29</v>
      </c>
      <c r="AH23" s="35" t="s">
        <v>29</v>
      </c>
      <c r="AI23" s="35" t="s">
        <v>29</v>
      </c>
      <c r="AJ23" s="35" t="s">
        <v>29</v>
      </c>
      <c r="AK23" s="35" t="s">
        <v>29</v>
      </c>
      <c r="AL23" s="35" t="s">
        <v>29</v>
      </c>
      <c r="AM23" s="35" t="s">
        <v>29</v>
      </c>
      <c r="AN23" s="35" t="s">
        <v>29</v>
      </c>
      <c r="AO23" s="35" t="s">
        <v>29</v>
      </c>
      <c r="AP23" s="35" t="s">
        <v>29</v>
      </c>
      <c r="AQ23" s="35" t="s">
        <v>29</v>
      </c>
      <c r="AR23" s="35" t="s">
        <v>29</v>
      </c>
      <c r="AS23" s="35" t="s">
        <v>29</v>
      </c>
      <c r="AT23" s="35" t="s">
        <v>29</v>
      </c>
      <c r="AU23" s="35">
        <v>1</v>
      </c>
      <c r="AV23" s="35" t="s">
        <v>29</v>
      </c>
      <c r="AW23" s="35" t="s">
        <v>29</v>
      </c>
      <c r="AX23" s="35" t="s">
        <v>29</v>
      </c>
      <c r="AY23" s="35" t="s">
        <v>29</v>
      </c>
      <c r="AZ23" s="35" t="s">
        <v>29</v>
      </c>
      <c r="BA23" s="35" t="s">
        <v>29</v>
      </c>
      <c r="BB23" s="35" t="s">
        <v>29</v>
      </c>
      <c r="BC23" s="35" t="s">
        <v>29</v>
      </c>
      <c r="BD23" s="35" t="s">
        <v>29</v>
      </c>
      <c r="BE23" s="35" t="s">
        <v>29</v>
      </c>
      <c r="BF23" s="35" t="s">
        <v>29</v>
      </c>
      <c r="BG23" s="35" t="s">
        <v>29</v>
      </c>
      <c r="BH23" s="35" t="s">
        <v>29</v>
      </c>
      <c r="BI23" s="35" t="s">
        <v>29</v>
      </c>
      <c r="BJ23" s="35" t="s">
        <v>29</v>
      </c>
      <c r="BK23" s="35" t="s">
        <v>29</v>
      </c>
      <c r="BL23" s="35" t="s">
        <v>29</v>
      </c>
      <c r="BM23" s="35" t="s">
        <v>29</v>
      </c>
      <c r="BN23" s="35" t="s">
        <v>29</v>
      </c>
      <c r="BO23" s="14">
        <f t="shared" si="0"/>
        <v>2</v>
      </c>
    </row>
    <row r="24" spans="1:67" ht="18" x14ac:dyDescent="0.2">
      <c r="A24" s="20" t="s">
        <v>99</v>
      </c>
      <c r="B24" s="30">
        <v>7.16</v>
      </c>
      <c r="C24" s="35" t="s">
        <v>29</v>
      </c>
      <c r="D24" s="35" t="s">
        <v>29</v>
      </c>
      <c r="E24" s="35" t="s">
        <v>29</v>
      </c>
      <c r="F24" s="35" t="s">
        <v>29</v>
      </c>
      <c r="G24" s="35" t="s">
        <v>29</v>
      </c>
      <c r="H24" s="35" t="s">
        <v>29</v>
      </c>
      <c r="I24" s="35" t="s">
        <v>29</v>
      </c>
      <c r="J24" s="35" t="s">
        <v>29</v>
      </c>
      <c r="K24" s="35" t="s">
        <v>29</v>
      </c>
      <c r="L24" s="35" t="s">
        <v>29</v>
      </c>
      <c r="M24" s="35" t="s">
        <v>29</v>
      </c>
      <c r="N24" s="35" t="s">
        <v>29</v>
      </c>
      <c r="O24" s="35" t="s">
        <v>29</v>
      </c>
      <c r="P24" s="35" t="s">
        <v>29</v>
      </c>
      <c r="Q24" s="35" t="s">
        <v>29</v>
      </c>
      <c r="R24" s="35" t="s">
        <v>29</v>
      </c>
      <c r="S24" s="35" t="s">
        <v>29</v>
      </c>
      <c r="T24" s="35">
        <v>1</v>
      </c>
      <c r="U24" s="35" t="s">
        <v>29</v>
      </c>
      <c r="V24" s="35" t="s">
        <v>29</v>
      </c>
      <c r="W24" s="35" t="s">
        <v>29</v>
      </c>
      <c r="X24" s="35" t="s">
        <v>29</v>
      </c>
      <c r="Y24" s="35" t="s">
        <v>29</v>
      </c>
      <c r="Z24" s="35" t="s">
        <v>29</v>
      </c>
      <c r="AA24" s="35" t="s">
        <v>29</v>
      </c>
      <c r="AB24" s="35" t="s">
        <v>29</v>
      </c>
      <c r="AC24" s="35" t="s">
        <v>29</v>
      </c>
      <c r="AD24" s="35" t="s">
        <v>29</v>
      </c>
      <c r="AE24" s="35" t="s">
        <v>29</v>
      </c>
      <c r="AF24" s="35" t="s">
        <v>29</v>
      </c>
      <c r="AG24" s="35" t="s">
        <v>29</v>
      </c>
      <c r="AH24" s="35" t="s">
        <v>29</v>
      </c>
      <c r="AI24" s="35" t="s">
        <v>29</v>
      </c>
      <c r="AJ24" s="35" t="s">
        <v>29</v>
      </c>
      <c r="AK24" s="35" t="s">
        <v>29</v>
      </c>
      <c r="AL24" s="35" t="s">
        <v>29</v>
      </c>
      <c r="AM24" s="35" t="s">
        <v>29</v>
      </c>
      <c r="AN24" s="35" t="s">
        <v>29</v>
      </c>
      <c r="AO24" s="35" t="s">
        <v>29</v>
      </c>
      <c r="AP24" s="35" t="s">
        <v>29</v>
      </c>
      <c r="AQ24" s="35">
        <v>1</v>
      </c>
      <c r="AR24" s="35" t="s">
        <v>29</v>
      </c>
      <c r="AS24" s="35" t="s">
        <v>29</v>
      </c>
      <c r="AT24" s="35" t="s">
        <v>29</v>
      </c>
      <c r="AU24" s="35" t="s">
        <v>29</v>
      </c>
      <c r="AV24" s="35" t="s">
        <v>29</v>
      </c>
      <c r="AW24" s="35" t="s">
        <v>29</v>
      </c>
      <c r="AX24" s="35" t="s">
        <v>29</v>
      </c>
      <c r="AY24" s="35" t="s">
        <v>29</v>
      </c>
      <c r="AZ24" s="35" t="s">
        <v>29</v>
      </c>
      <c r="BA24" s="35" t="s">
        <v>29</v>
      </c>
      <c r="BB24" s="35" t="s">
        <v>29</v>
      </c>
      <c r="BC24" s="35" t="s">
        <v>29</v>
      </c>
      <c r="BD24" s="35" t="s">
        <v>29</v>
      </c>
      <c r="BE24" s="35" t="s">
        <v>29</v>
      </c>
      <c r="BF24" s="35" t="s">
        <v>29</v>
      </c>
      <c r="BG24" s="35" t="s">
        <v>29</v>
      </c>
      <c r="BH24" s="35" t="s">
        <v>29</v>
      </c>
      <c r="BI24" s="35" t="s">
        <v>29</v>
      </c>
      <c r="BJ24" s="35" t="s">
        <v>29</v>
      </c>
      <c r="BK24" s="35">
        <v>1</v>
      </c>
      <c r="BL24" s="35" t="s">
        <v>29</v>
      </c>
      <c r="BM24" s="35" t="s">
        <v>29</v>
      </c>
      <c r="BN24" s="35" t="s">
        <v>29</v>
      </c>
      <c r="BO24" s="14">
        <f t="shared" si="0"/>
        <v>3</v>
      </c>
    </row>
    <row r="25" spans="1:67" ht="18" x14ac:dyDescent="0.2">
      <c r="A25" s="20" t="s">
        <v>186</v>
      </c>
      <c r="B25" s="30">
        <v>5.68</v>
      </c>
      <c r="C25" s="35" t="s">
        <v>29</v>
      </c>
      <c r="D25" s="35" t="s">
        <v>29</v>
      </c>
      <c r="E25" s="35" t="s">
        <v>29</v>
      </c>
      <c r="F25" s="35" t="s">
        <v>29</v>
      </c>
      <c r="G25" s="35" t="s">
        <v>29</v>
      </c>
      <c r="H25" s="35" t="s">
        <v>29</v>
      </c>
      <c r="I25" s="35" t="s">
        <v>29</v>
      </c>
      <c r="J25" s="35" t="s">
        <v>29</v>
      </c>
      <c r="K25" s="35" t="s">
        <v>29</v>
      </c>
      <c r="L25" s="35" t="s">
        <v>29</v>
      </c>
      <c r="M25" s="35" t="s">
        <v>29</v>
      </c>
      <c r="N25" s="35" t="s">
        <v>29</v>
      </c>
      <c r="O25" s="35" t="s">
        <v>29</v>
      </c>
      <c r="P25" s="35" t="s">
        <v>29</v>
      </c>
      <c r="Q25" s="35" t="s">
        <v>29</v>
      </c>
      <c r="R25" s="35" t="s">
        <v>29</v>
      </c>
      <c r="S25" s="35" t="s">
        <v>29</v>
      </c>
      <c r="T25" s="35" t="s">
        <v>29</v>
      </c>
      <c r="U25" s="35" t="s">
        <v>29</v>
      </c>
      <c r="V25" s="35" t="s">
        <v>29</v>
      </c>
      <c r="W25" s="35" t="s">
        <v>29</v>
      </c>
      <c r="X25" s="35" t="s">
        <v>29</v>
      </c>
      <c r="Y25" s="35" t="s">
        <v>29</v>
      </c>
      <c r="Z25" s="35" t="s">
        <v>29</v>
      </c>
      <c r="AA25" s="35" t="s">
        <v>29</v>
      </c>
      <c r="AB25" s="35" t="s">
        <v>29</v>
      </c>
      <c r="AC25" s="35" t="s">
        <v>29</v>
      </c>
      <c r="AD25" s="35" t="s">
        <v>29</v>
      </c>
      <c r="AE25" s="35" t="s">
        <v>29</v>
      </c>
      <c r="AF25" s="35" t="s">
        <v>29</v>
      </c>
      <c r="AG25" s="35" t="s">
        <v>29</v>
      </c>
      <c r="AH25" s="35">
        <v>1</v>
      </c>
      <c r="AI25" s="35" t="s">
        <v>29</v>
      </c>
      <c r="AJ25" s="35" t="s">
        <v>29</v>
      </c>
      <c r="AK25" s="35" t="s">
        <v>29</v>
      </c>
      <c r="AL25" s="35" t="s">
        <v>29</v>
      </c>
      <c r="AM25" s="35" t="s">
        <v>29</v>
      </c>
      <c r="AN25" s="35" t="s">
        <v>29</v>
      </c>
      <c r="AO25" s="35" t="s">
        <v>29</v>
      </c>
      <c r="AP25" s="35" t="s">
        <v>29</v>
      </c>
      <c r="AQ25" s="35" t="s">
        <v>29</v>
      </c>
      <c r="AR25" s="35" t="s">
        <v>29</v>
      </c>
      <c r="AS25" s="35" t="s">
        <v>29</v>
      </c>
      <c r="AT25" s="35" t="s">
        <v>29</v>
      </c>
      <c r="AU25" s="35" t="s">
        <v>29</v>
      </c>
      <c r="AV25" s="35" t="s">
        <v>29</v>
      </c>
      <c r="AW25" s="35" t="s">
        <v>29</v>
      </c>
      <c r="AX25" s="35" t="s">
        <v>29</v>
      </c>
      <c r="AY25" s="35" t="s">
        <v>29</v>
      </c>
      <c r="AZ25" s="35" t="s">
        <v>29</v>
      </c>
      <c r="BA25" s="35" t="s">
        <v>29</v>
      </c>
      <c r="BB25" s="35" t="s">
        <v>29</v>
      </c>
      <c r="BC25" s="35" t="s">
        <v>29</v>
      </c>
      <c r="BD25" s="35" t="s">
        <v>29</v>
      </c>
      <c r="BE25" s="35" t="s">
        <v>29</v>
      </c>
      <c r="BF25" s="35" t="s">
        <v>29</v>
      </c>
      <c r="BG25" s="35" t="s">
        <v>29</v>
      </c>
      <c r="BH25" s="35" t="s">
        <v>29</v>
      </c>
      <c r="BI25" s="35" t="s">
        <v>29</v>
      </c>
      <c r="BJ25" s="35" t="s">
        <v>29</v>
      </c>
      <c r="BK25" s="35" t="s">
        <v>29</v>
      </c>
      <c r="BL25" s="35" t="s">
        <v>29</v>
      </c>
      <c r="BM25" s="35" t="s">
        <v>29</v>
      </c>
      <c r="BN25" s="35" t="s">
        <v>29</v>
      </c>
      <c r="BO25" s="14">
        <f t="shared" si="0"/>
        <v>1</v>
      </c>
    </row>
    <row r="26" spans="1:67" ht="18" x14ac:dyDescent="0.2">
      <c r="A26" s="20" t="s">
        <v>187</v>
      </c>
      <c r="B26" s="30">
        <v>6.32</v>
      </c>
      <c r="C26" s="35" t="s">
        <v>29</v>
      </c>
      <c r="D26" s="35" t="s">
        <v>29</v>
      </c>
      <c r="E26" s="35" t="s">
        <v>29</v>
      </c>
      <c r="F26" s="35" t="s">
        <v>29</v>
      </c>
      <c r="G26" s="35" t="s">
        <v>29</v>
      </c>
      <c r="H26" s="35" t="s">
        <v>29</v>
      </c>
      <c r="I26" s="35" t="s">
        <v>29</v>
      </c>
      <c r="J26" s="35" t="s">
        <v>29</v>
      </c>
      <c r="K26" s="35" t="s">
        <v>29</v>
      </c>
      <c r="L26" s="35" t="s">
        <v>29</v>
      </c>
      <c r="M26" s="35" t="s">
        <v>29</v>
      </c>
      <c r="N26" s="35" t="s">
        <v>29</v>
      </c>
      <c r="O26" s="35" t="s">
        <v>29</v>
      </c>
      <c r="P26" s="35" t="s">
        <v>29</v>
      </c>
      <c r="Q26" s="35" t="s">
        <v>29</v>
      </c>
      <c r="R26" s="35" t="s">
        <v>29</v>
      </c>
      <c r="S26" s="35" t="s">
        <v>29</v>
      </c>
      <c r="T26" s="35" t="s">
        <v>29</v>
      </c>
      <c r="U26" s="35">
        <v>1</v>
      </c>
      <c r="V26" s="35">
        <v>1</v>
      </c>
      <c r="W26" s="35" t="s">
        <v>29</v>
      </c>
      <c r="X26" s="35" t="s">
        <v>29</v>
      </c>
      <c r="Y26" s="35" t="s">
        <v>29</v>
      </c>
      <c r="Z26" s="35" t="s">
        <v>29</v>
      </c>
      <c r="AA26" s="35" t="s">
        <v>29</v>
      </c>
      <c r="AB26" s="35" t="s">
        <v>29</v>
      </c>
      <c r="AC26" s="35" t="s">
        <v>29</v>
      </c>
      <c r="AD26" s="35" t="s">
        <v>29</v>
      </c>
      <c r="AE26" s="35" t="s">
        <v>29</v>
      </c>
      <c r="AF26" s="35" t="s">
        <v>29</v>
      </c>
      <c r="AG26" s="35" t="s">
        <v>29</v>
      </c>
      <c r="AH26" s="35" t="s">
        <v>29</v>
      </c>
      <c r="AI26" s="35" t="s">
        <v>29</v>
      </c>
      <c r="AJ26" s="35" t="s">
        <v>29</v>
      </c>
      <c r="AK26" s="35" t="s">
        <v>29</v>
      </c>
      <c r="AL26" s="35" t="s">
        <v>29</v>
      </c>
      <c r="AM26" s="35" t="s">
        <v>29</v>
      </c>
      <c r="AN26" s="35" t="s">
        <v>29</v>
      </c>
      <c r="AO26" s="35" t="s">
        <v>29</v>
      </c>
      <c r="AP26" s="35" t="s">
        <v>29</v>
      </c>
      <c r="AQ26" s="35" t="s">
        <v>29</v>
      </c>
      <c r="AR26" s="35" t="s">
        <v>29</v>
      </c>
      <c r="AS26" s="35">
        <v>1</v>
      </c>
      <c r="AT26" s="35" t="s">
        <v>29</v>
      </c>
      <c r="AU26" s="35" t="s">
        <v>29</v>
      </c>
      <c r="AV26" s="35" t="s">
        <v>29</v>
      </c>
      <c r="AW26" s="35" t="s">
        <v>29</v>
      </c>
      <c r="AX26" s="35" t="s">
        <v>29</v>
      </c>
      <c r="AY26" s="35" t="s">
        <v>29</v>
      </c>
      <c r="AZ26" s="35" t="s">
        <v>29</v>
      </c>
      <c r="BA26" s="35" t="s">
        <v>29</v>
      </c>
      <c r="BB26" s="35" t="s">
        <v>29</v>
      </c>
      <c r="BC26" s="35" t="s">
        <v>29</v>
      </c>
      <c r="BD26" s="35" t="s">
        <v>29</v>
      </c>
      <c r="BE26" s="35" t="s">
        <v>29</v>
      </c>
      <c r="BF26" s="35" t="s">
        <v>29</v>
      </c>
      <c r="BG26" s="35" t="s">
        <v>29</v>
      </c>
      <c r="BH26" s="35" t="s">
        <v>29</v>
      </c>
      <c r="BI26" s="35" t="s">
        <v>29</v>
      </c>
      <c r="BJ26" s="35" t="s">
        <v>29</v>
      </c>
      <c r="BK26" s="35" t="s">
        <v>29</v>
      </c>
      <c r="BL26" s="35" t="s">
        <v>29</v>
      </c>
      <c r="BM26" s="35" t="s">
        <v>29</v>
      </c>
      <c r="BN26" s="35" t="s">
        <v>29</v>
      </c>
      <c r="BO26" s="14">
        <f t="shared" si="0"/>
        <v>3</v>
      </c>
    </row>
    <row r="27" spans="1:67" ht="18" x14ac:dyDescent="0.2">
      <c r="A27" s="20" t="s">
        <v>188</v>
      </c>
      <c r="B27" s="30">
        <v>5.71</v>
      </c>
      <c r="C27" s="35" t="s">
        <v>29</v>
      </c>
      <c r="D27" s="35" t="s">
        <v>29</v>
      </c>
      <c r="E27" s="35" t="s">
        <v>29</v>
      </c>
      <c r="F27" s="35" t="s">
        <v>29</v>
      </c>
      <c r="G27" s="35" t="s">
        <v>29</v>
      </c>
      <c r="H27" s="35" t="s">
        <v>29</v>
      </c>
      <c r="I27" s="35" t="s">
        <v>29</v>
      </c>
      <c r="J27" s="35" t="s">
        <v>29</v>
      </c>
      <c r="K27" s="35" t="s">
        <v>29</v>
      </c>
      <c r="L27" s="35" t="s">
        <v>29</v>
      </c>
      <c r="M27" s="35" t="s">
        <v>29</v>
      </c>
      <c r="N27" s="35" t="s">
        <v>29</v>
      </c>
      <c r="O27" s="35" t="s">
        <v>29</v>
      </c>
      <c r="P27" s="35" t="s">
        <v>29</v>
      </c>
      <c r="Q27" s="35" t="s">
        <v>29</v>
      </c>
      <c r="R27" s="35" t="s">
        <v>29</v>
      </c>
      <c r="S27" s="35" t="s">
        <v>29</v>
      </c>
      <c r="T27" s="35" t="s">
        <v>29</v>
      </c>
      <c r="U27" s="35" t="s">
        <v>29</v>
      </c>
      <c r="V27" s="35" t="s">
        <v>29</v>
      </c>
      <c r="W27" s="35" t="s">
        <v>29</v>
      </c>
      <c r="X27" s="35" t="s">
        <v>29</v>
      </c>
      <c r="Y27" s="35" t="s">
        <v>29</v>
      </c>
      <c r="Z27" s="35" t="s">
        <v>29</v>
      </c>
      <c r="AA27" s="35" t="s">
        <v>29</v>
      </c>
      <c r="AB27" s="35" t="s">
        <v>29</v>
      </c>
      <c r="AC27" s="35">
        <v>1</v>
      </c>
      <c r="AD27" s="35" t="s">
        <v>29</v>
      </c>
      <c r="AE27" s="35" t="s">
        <v>29</v>
      </c>
      <c r="AF27" s="35" t="s">
        <v>29</v>
      </c>
      <c r="AG27" s="35" t="s">
        <v>29</v>
      </c>
      <c r="AH27" s="35" t="s">
        <v>29</v>
      </c>
      <c r="AI27" s="35" t="s">
        <v>29</v>
      </c>
      <c r="AJ27" s="35" t="s">
        <v>29</v>
      </c>
      <c r="AK27" s="35" t="s">
        <v>29</v>
      </c>
      <c r="AL27" s="35" t="s">
        <v>29</v>
      </c>
      <c r="AM27" s="35" t="s">
        <v>29</v>
      </c>
      <c r="AN27" s="35" t="s">
        <v>29</v>
      </c>
      <c r="AO27" s="35" t="s">
        <v>29</v>
      </c>
      <c r="AP27" s="35" t="s">
        <v>29</v>
      </c>
      <c r="AQ27" s="35" t="s">
        <v>29</v>
      </c>
      <c r="AR27" s="35" t="s">
        <v>29</v>
      </c>
      <c r="AS27" s="35" t="s">
        <v>29</v>
      </c>
      <c r="AT27" s="35" t="s">
        <v>29</v>
      </c>
      <c r="AU27" s="35" t="s">
        <v>29</v>
      </c>
      <c r="AV27" s="35" t="s">
        <v>29</v>
      </c>
      <c r="AW27" s="35" t="s">
        <v>29</v>
      </c>
      <c r="AX27" s="35" t="s">
        <v>29</v>
      </c>
      <c r="AY27" s="35" t="s">
        <v>29</v>
      </c>
      <c r="AZ27" s="35" t="s">
        <v>29</v>
      </c>
      <c r="BA27" s="35" t="s">
        <v>29</v>
      </c>
      <c r="BB27" s="35" t="s">
        <v>29</v>
      </c>
      <c r="BC27" s="35" t="s">
        <v>29</v>
      </c>
      <c r="BD27" s="35" t="s">
        <v>29</v>
      </c>
      <c r="BE27" s="35" t="s">
        <v>29</v>
      </c>
      <c r="BF27" s="35" t="s">
        <v>29</v>
      </c>
      <c r="BG27" s="35" t="s">
        <v>29</v>
      </c>
      <c r="BH27" s="35" t="s">
        <v>29</v>
      </c>
      <c r="BI27" s="35" t="s">
        <v>29</v>
      </c>
      <c r="BJ27" s="35" t="s">
        <v>29</v>
      </c>
      <c r="BK27" s="35" t="s">
        <v>29</v>
      </c>
      <c r="BL27" s="35" t="s">
        <v>29</v>
      </c>
      <c r="BM27" s="35" t="s">
        <v>29</v>
      </c>
      <c r="BN27" s="35" t="s">
        <v>29</v>
      </c>
      <c r="BO27" s="14">
        <f t="shared" si="0"/>
        <v>1</v>
      </c>
    </row>
    <row r="28" spans="1:67" ht="18" x14ac:dyDescent="0.2">
      <c r="A28" s="20" t="s">
        <v>220</v>
      </c>
      <c r="B28" s="30">
        <v>5.73</v>
      </c>
      <c r="C28" s="35" t="s">
        <v>29</v>
      </c>
      <c r="D28" s="35" t="s">
        <v>29</v>
      </c>
      <c r="E28" s="35" t="s">
        <v>29</v>
      </c>
      <c r="F28" s="35" t="s">
        <v>29</v>
      </c>
      <c r="G28" s="35" t="s">
        <v>29</v>
      </c>
      <c r="H28" s="35" t="s">
        <v>29</v>
      </c>
      <c r="I28" s="35" t="s">
        <v>29</v>
      </c>
      <c r="J28" s="35" t="s">
        <v>29</v>
      </c>
      <c r="K28" s="35" t="s">
        <v>29</v>
      </c>
      <c r="L28" s="35" t="s">
        <v>29</v>
      </c>
      <c r="M28" s="35" t="s">
        <v>29</v>
      </c>
      <c r="N28" s="35" t="s">
        <v>29</v>
      </c>
      <c r="O28" s="35">
        <v>1</v>
      </c>
      <c r="P28" s="35" t="s">
        <v>29</v>
      </c>
      <c r="Q28" s="35" t="s">
        <v>29</v>
      </c>
      <c r="R28" s="35" t="s">
        <v>29</v>
      </c>
      <c r="S28" s="35" t="s">
        <v>29</v>
      </c>
      <c r="T28" s="35" t="s">
        <v>29</v>
      </c>
      <c r="U28" s="35" t="s">
        <v>29</v>
      </c>
      <c r="V28" s="35" t="s">
        <v>29</v>
      </c>
      <c r="W28" s="35" t="s">
        <v>29</v>
      </c>
      <c r="X28" s="35" t="s">
        <v>29</v>
      </c>
      <c r="Y28" s="35" t="s">
        <v>29</v>
      </c>
      <c r="Z28" s="35" t="s">
        <v>29</v>
      </c>
      <c r="AA28" s="35" t="s">
        <v>29</v>
      </c>
      <c r="AB28" s="35" t="s">
        <v>29</v>
      </c>
      <c r="AC28" s="35" t="s">
        <v>29</v>
      </c>
      <c r="AD28" s="35" t="s">
        <v>29</v>
      </c>
      <c r="AE28" s="35" t="s">
        <v>29</v>
      </c>
      <c r="AF28" s="35" t="s">
        <v>29</v>
      </c>
      <c r="AG28" s="35" t="s">
        <v>29</v>
      </c>
      <c r="AH28" s="35" t="s">
        <v>29</v>
      </c>
      <c r="AI28" s="35" t="s">
        <v>29</v>
      </c>
      <c r="AJ28" s="35" t="s">
        <v>29</v>
      </c>
      <c r="AK28" s="35" t="s">
        <v>29</v>
      </c>
      <c r="AL28" s="35" t="s">
        <v>29</v>
      </c>
      <c r="AM28" s="35">
        <v>1</v>
      </c>
      <c r="AN28" s="35" t="s">
        <v>29</v>
      </c>
      <c r="AO28" s="35" t="s">
        <v>29</v>
      </c>
      <c r="AP28" s="35" t="s">
        <v>29</v>
      </c>
      <c r="AQ28" s="35" t="s">
        <v>29</v>
      </c>
      <c r="AR28" s="35" t="s">
        <v>29</v>
      </c>
      <c r="AS28" s="35" t="s">
        <v>29</v>
      </c>
      <c r="AT28" s="35" t="s">
        <v>29</v>
      </c>
      <c r="AU28" s="35" t="s">
        <v>29</v>
      </c>
      <c r="AV28" s="35" t="s">
        <v>29</v>
      </c>
      <c r="AW28" s="35" t="s">
        <v>29</v>
      </c>
      <c r="AX28" s="35" t="s">
        <v>29</v>
      </c>
      <c r="AY28" s="35" t="s">
        <v>29</v>
      </c>
      <c r="AZ28" s="35" t="s">
        <v>29</v>
      </c>
      <c r="BA28" s="35" t="s">
        <v>29</v>
      </c>
      <c r="BB28" s="35" t="s">
        <v>29</v>
      </c>
      <c r="BC28" s="35" t="s">
        <v>29</v>
      </c>
      <c r="BD28" s="35" t="s">
        <v>29</v>
      </c>
      <c r="BE28" s="35" t="s">
        <v>29</v>
      </c>
      <c r="BF28" s="35" t="s">
        <v>29</v>
      </c>
      <c r="BG28" s="35" t="s">
        <v>29</v>
      </c>
      <c r="BH28" s="35" t="s">
        <v>29</v>
      </c>
      <c r="BI28" s="35" t="s">
        <v>29</v>
      </c>
      <c r="BJ28" s="35" t="s">
        <v>29</v>
      </c>
      <c r="BK28" s="35" t="s">
        <v>29</v>
      </c>
      <c r="BL28" s="35" t="s">
        <v>29</v>
      </c>
      <c r="BM28" s="35" t="s">
        <v>29</v>
      </c>
      <c r="BN28" s="35" t="s">
        <v>29</v>
      </c>
      <c r="BO28" s="14">
        <f t="shared" si="0"/>
        <v>2</v>
      </c>
    </row>
    <row r="29" spans="1:67" ht="18" x14ac:dyDescent="0.2">
      <c r="A29" s="20" t="s">
        <v>101</v>
      </c>
      <c r="B29" s="30">
        <v>6.55</v>
      </c>
      <c r="C29" s="35" t="s">
        <v>29</v>
      </c>
      <c r="D29" s="35" t="s">
        <v>29</v>
      </c>
      <c r="E29" s="35" t="s">
        <v>29</v>
      </c>
      <c r="F29" s="35" t="s">
        <v>29</v>
      </c>
      <c r="G29" s="35" t="s">
        <v>29</v>
      </c>
      <c r="H29" s="35" t="s">
        <v>29</v>
      </c>
      <c r="I29" s="35" t="s">
        <v>29</v>
      </c>
      <c r="J29" s="35" t="s">
        <v>29</v>
      </c>
      <c r="K29" s="35" t="s">
        <v>29</v>
      </c>
      <c r="L29" s="35" t="s">
        <v>29</v>
      </c>
      <c r="M29" s="35" t="s">
        <v>29</v>
      </c>
      <c r="N29" s="35" t="s">
        <v>29</v>
      </c>
      <c r="O29" s="35" t="s">
        <v>29</v>
      </c>
      <c r="P29" s="35" t="s">
        <v>29</v>
      </c>
      <c r="Q29" s="35" t="s">
        <v>29</v>
      </c>
      <c r="R29" s="35" t="s">
        <v>29</v>
      </c>
      <c r="S29" s="35" t="s">
        <v>29</v>
      </c>
      <c r="T29" s="35">
        <v>1</v>
      </c>
      <c r="U29" s="35" t="s">
        <v>29</v>
      </c>
      <c r="V29" s="35" t="s">
        <v>29</v>
      </c>
      <c r="W29" s="35" t="s">
        <v>29</v>
      </c>
      <c r="X29" s="35" t="s">
        <v>29</v>
      </c>
      <c r="Y29" s="35" t="s">
        <v>29</v>
      </c>
      <c r="Z29" s="35" t="s">
        <v>29</v>
      </c>
      <c r="AA29" s="35" t="s">
        <v>29</v>
      </c>
      <c r="AB29" s="35" t="s">
        <v>29</v>
      </c>
      <c r="AC29" s="35" t="s">
        <v>29</v>
      </c>
      <c r="AD29" s="35" t="s">
        <v>29</v>
      </c>
      <c r="AE29" s="35" t="s">
        <v>29</v>
      </c>
      <c r="AF29" s="35" t="s">
        <v>29</v>
      </c>
      <c r="AG29" s="35" t="s">
        <v>29</v>
      </c>
      <c r="AH29" s="35" t="s">
        <v>29</v>
      </c>
      <c r="AI29" s="35" t="s">
        <v>29</v>
      </c>
      <c r="AJ29" s="35" t="s">
        <v>29</v>
      </c>
      <c r="AK29" s="35" t="s">
        <v>29</v>
      </c>
      <c r="AL29" s="35" t="s">
        <v>29</v>
      </c>
      <c r="AM29" s="35" t="s">
        <v>29</v>
      </c>
      <c r="AN29" s="35" t="s">
        <v>29</v>
      </c>
      <c r="AO29" s="35" t="s">
        <v>29</v>
      </c>
      <c r="AP29" s="35" t="s">
        <v>29</v>
      </c>
      <c r="AQ29" s="35" t="s">
        <v>29</v>
      </c>
      <c r="AR29" s="35" t="s">
        <v>29</v>
      </c>
      <c r="AS29" s="35" t="s">
        <v>29</v>
      </c>
      <c r="AT29" s="35" t="s">
        <v>29</v>
      </c>
      <c r="AU29" s="35" t="s">
        <v>29</v>
      </c>
      <c r="AV29" s="35" t="s">
        <v>29</v>
      </c>
      <c r="AW29" s="35" t="s">
        <v>29</v>
      </c>
      <c r="AX29" s="35" t="s">
        <v>29</v>
      </c>
      <c r="AY29" s="35" t="s">
        <v>29</v>
      </c>
      <c r="AZ29" s="35" t="s">
        <v>29</v>
      </c>
      <c r="BA29" s="35" t="s">
        <v>29</v>
      </c>
      <c r="BB29" s="35" t="s">
        <v>29</v>
      </c>
      <c r="BC29" s="35" t="s">
        <v>29</v>
      </c>
      <c r="BD29" s="35" t="s">
        <v>29</v>
      </c>
      <c r="BE29" s="35" t="s">
        <v>29</v>
      </c>
      <c r="BF29" s="35" t="s">
        <v>29</v>
      </c>
      <c r="BG29" s="35" t="s">
        <v>29</v>
      </c>
      <c r="BH29" s="35" t="s">
        <v>29</v>
      </c>
      <c r="BI29" s="35" t="s">
        <v>29</v>
      </c>
      <c r="BJ29" s="35" t="s">
        <v>29</v>
      </c>
      <c r="BK29" s="35" t="s">
        <v>29</v>
      </c>
      <c r="BL29" s="35" t="s">
        <v>29</v>
      </c>
      <c r="BM29" s="35" t="s">
        <v>29</v>
      </c>
      <c r="BN29" s="35" t="s">
        <v>29</v>
      </c>
      <c r="BO29" s="14">
        <f t="shared" si="0"/>
        <v>1</v>
      </c>
    </row>
    <row r="30" spans="1:67" ht="18" x14ac:dyDescent="0.2">
      <c r="A30" s="20" t="s">
        <v>213</v>
      </c>
      <c r="B30" s="30">
        <v>9.43</v>
      </c>
      <c r="C30" s="35" t="s">
        <v>29</v>
      </c>
      <c r="D30" s="35" t="s">
        <v>29</v>
      </c>
      <c r="E30" s="35" t="s">
        <v>29</v>
      </c>
      <c r="F30" s="35" t="s">
        <v>29</v>
      </c>
      <c r="G30" s="35" t="s">
        <v>29</v>
      </c>
      <c r="H30" s="35" t="s">
        <v>29</v>
      </c>
      <c r="I30" s="35" t="s">
        <v>29</v>
      </c>
      <c r="J30" s="35">
        <v>1</v>
      </c>
      <c r="K30" s="35" t="s">
        <v>29</v>
      </c>
      <c r="L30" s="35" t="s">
        <v>29</v>
      </c>
      <c r="M30" s="35" t="s">
        <v>29</v>
      </c>
      <c r="N30" s="35" t="s">
        <v>29</v>
      </c>
      <c r="O30" s="35" t="s">
        <v>29</v>
      </c>
      <c r="P30" s="35" t="s">
        <v>29</v>
      </c>
      <c r="Q30" s="35" t="s">
        <v>29</v>
      </c>
      <c r="R30" s="35" t="s">
        <v>29</v>
      </c>
      <c r="S30" s="35" t="s">
        <v>29</v>
      </c>
      <c r="T30" s="35" t="s">
        <v>29</v>
      </c>
      <c r="U30" s="35" t="s">
        <v>29</v>
      </c>
      <c r="V30" s="35" t="s">
        <v>29</v>
      </c>
      <c r="W30" s="35" t="s">
        <v>29</v>
      </c>
      <c r="X30" s="35" t="s">
        <v>29</v>
      </c>
      <c r="Y30" s="35" t="s">
        <v>29</v>
      </c>
      <c r="Z30" s="35" t="s">
        <v>29</v>
      </c>
      <c r="AA30" s="35" t="s">
        <v>29</v>
      </c>
      <c r="AB30" s="35" t="s">
        <v>29</v>
      </c>
      <c r="AC30" s="35" t="s">
        <v>29</v>
      </c>
      <c r="AD30" s="35" t="s">
        <v>29</v>
      </c>
      <c r="AE30" s="35" t="s">
        <v>29</v>
      </c>
      <c r="AF30" s="35" t="s">
        <v>29</v>
      </c>
      <c r="AG30" s="35" t="s">
        <v>29</v>
      </c>
      <c r="AH30" s="35">
        <v>1</v>
      </c>
      <c r="AI30" s="35" t="s">
        <v>29</v>
      </c>
      <c r="AJ30" s="35" t="s">
        <v>29</v>
      </c>
      <c r="AK30" s="35" t="s">
        <v>29</v>
      </c>
      <c r="AL30" s="35" t="s">
        <v>29</v>
      </c>
      <c r="AM30" s="35" t="s">
        <v>29</v>
      </c>
      <c r="AN30" s="35" t="s">
        <v>29</v>
      </c>
      <c r="AO30" s="35" t="s">
        <v>29</v>
      </c>
      <c r="AP30" s="35" t="s">
        <v>29</v>
      </c>
      <c r="AQ30" s="35" t="s">
        <v>29</v>
      </c>
      <c r="AR30" s="35" t="s">
        <v>29</v>
      </c>
      <c r="AS30" s="35" t="s">
        <v>29</v>
      </c>
      <c r="AT30" s="35" t="s">
        <v>29</v>
      </c>
      <c r="AU30" s="35" t="s">
        <v>29</v>
      </c>
      <c r="AV30" s="35" t="s">
        <v>29</v>
      </c>
      <c r="AW30" s="35" t="s">
        <v>29</v>
      </c>
      <c r="AX30" s="35" t="s">
        <v>29</v>
      </c>
      <c r="AY30" s="35" t="s">
        <v>29</v>
      </c>
      <c r="AZ30" s="35" t="s">
        <v>29</v>
      </c>
      <c r="BA30" s="35" t="s">
        <v>29</v>
      </c>
      <c r="BB30" s="35" t="s">
        <v>29</v>
      </c>
      <c r="BC30" s="35" t="s">
        <v>29</v>
      </c>
      <c r="BD30" s="35" t="s">
        <v>29</v>
      </c>
      <c r="BE30" s="35" t="s">
        <v>29</v>
      </c>
      <c r="BF30" s="35" t="s">
        <v>29</v>
      </c>
      <c r="BG30" s="35" t="s">
        <v>29</v>
      </c>
      <c r="BH30" s="35" t="s">
        <v>29</v>
      </c>
      <c r="BI30" s="35" t="s">
        <v>29</v>
      </c>
      <c r="BJ30" s="35" t="s">
        <v>29</v>
      </c>
      <c r="BK30" s="35" t="s">
        <v>29</v>
      </c>
      <c r="BL30" s="35" t="s">
        <v>29</v>
      </c>
      <c r="BM30" s="35" t="s">
        <v>29</v>
      </c>
      <c r="BN30" s="35" t="s">
        <v>29</v>
      </c>
      <c r="BO30" s="14">
        <f t="shared" si="0"/>
        <v>2</v>
      </c>
    </row>
    <row r="31" spans="1:67" ht="18" x14ac:dyDescent="0.2">
      <c r="A31" s="20" t="s">
        <v>189</v>
      </c>
      <c r="B31" s="30">
        <v>6.27</v>
      </c>
      <c r="C31" s="35" t="s">
        <v>29</v>
      </c>
      <c r="D31" s="35" t="s">
        <v>29</v>
      </c>
      <c r="E31" s="35" t="s">
        <v>29</v>
      </c>
      <c r="F31" s="35" t="s">
        <v>29</v>
      </c>
      <c r="G31" s="35" t="s">
        <v>29</v>
      </c>
      <c r="H31" s="35" t="s">
        <v>29</v>
      </c>
      <c r="I31" s="35" t="s">
        <v>29</v>
      </c>
      <c r="J31" s="35" t="s">
        <v>29</v>
      </c>
      <c r="K31" s="35" t="s">
        <v>29</v>
      </c>
      <c r="L31" s="35" t="s">
        <v>29</v>
      </c>
      <c r="M31" s="35" t="s">
        <v>29</v>
      </c>
      <c r="N31" s="35" t="s">
        <v>29</v>
      </c>
      <c r="O31" s="35" t="s">
        <v>29</v>
      </c>
      <c r="P31" s="35" t="s">
        <v>29</v>
      </c>
      <c r="Q31" s="35" t="s">
        <v>29</v>
      </c>
      <c r="R31" s="35" t="s">
        <v>29</v>
      </c>
      <c r="S31" s="35" t="s">
        <v>29</v>
      </c>
      <c r="T31" s="35" t="s">
        <v>29</v>
      </c>
      <c r="U31" s="35" t="s">
        <v>29</v>
      </c>
      <c r="V31" s="35" t="s">
        <v>29</v>
      </c>
      <c r="W31" s="35" t="s">
        <v>29</v>
      </c>
      <c r="X31" s="35">
        <v>1</v>
      </c>
      <c r="Y31" s="35" t="s">
        <v>29</v>
      </c>
      <c r="Z31" s="35" t="s">
        <v>29</v>
      </c>
      <c r="AA31" s="35" t="s">
        <v>29</v>
      </c>
      <c r="AB31" s="35" t="s">
        <v>29</v>
      </c>
      <c r="AC31" s="35" t="s">
        <v>29</v>
      </c>
      <c r="AD31" s="35" t="s">
        <v>29</v>
      </c>
      <c r="AE31" s="35" t="s">
        <v>29</v>
      </c>
      <c r="AF31" s="35" t="s">
        <v>29</v>
      </c>
      <c r="AG31" s="35" t="s">
        <v>29</v>
      </c>
      <c r="AH31" s="35" t="s">
        <v>29</v>
      </c>
      <c r="AI31" s="35" t="s">
        <v>29</v>
      </c>
      <c r="AJ31" s="35" t="s">
        <v>29</v>
      </c>
      <c r="AK31" s="35" t="s">
        <v>29</v>
      </c>
      <c r="AL31" s="35" t="s">
        <v>29</v>
      </c>
      <c r="AM31" s="35" t="s">
        <v>29</v>
      </c>
      <c r="AN31" s="35" t="s">
        <v>29</v>
      </c>
      <c r="AO31" s="35" t="s">
        <v>29</v>
      </c>
      <c r="AP31" s="35" t="s">
        <v>29</v>
      </c>
      <c r="AQ31" s="35" t="s">
        <v>29</v>
      </c>
      <c r="AR31" s="35" t="s">
        <v>29</v>
      </c>
      <c r="AS31" s="35" t="s">
        <v>29</v>
      </c>
      <c r="AT31" s="35" t="s">
        <v>29</v>
      </c>
      <c r="AU31" s="35" t="s">
        <v>29</v>
      </c>
      <c r="AV31" s="35" t="s">
        <v>29</v>
      </c>
      <c r="AW31" s="35" t="s">
        <v>29</v>
      </c>
      <c r="AX31" s="35" t="s">
        <v>29</v>
      </c>
      <c r="AY31" s="35" t="s">
        <v>29</v>
      </c>
      <c r="AZ31" s="35" t="s">
        <v>29</v>
      </c>
      <c r="BA31" s="35" t="s">
        <v>29</v>
      </c>
      <c r="BB31" s="35" t="s">
        <v>29</v>
      </c>
      <c r="BC31" s="35" t="s">
        <v>29</v>
      </c>
      <c r="BD31" s="35" t="s">
        <v>29</v>
      </c>
      <c r="BE31" s="35" t="s">
        <v>29</v>
      </c>
      <c r="BF31" s="35" t="s">
        <v>29</v>
      </c>
      <c r="BG31" s="35" t="s">
        <v>29</v>
      </c>
      <c r="BH31" s="35" t="s">
        <v>29</v>
      </c>
      <c r="BI31" s="35" t="s">
        <v>29</v>
      </c>
      <c r="BJ31" s="35" t="s">
        <v>29</v>
      </c>
      <c r="BK31" s="35" t="s">
        <v>29</v>
      </c>
      <c r="BL31" s="35" t="s">
        <v>29</v>
      </c>
      <c r="BM31" s="35" t="s">
        <v>29</v>
      </c>
      <c r="BN31" s="35" t="s">
        <v>29</v>
      </c>
      <c r="BO31" s="14">
        <f t="shared" si="0"/>
        <v>1</v>
      </c>
    </row>
    <row r="32" spans="1:67" ht="18" x14ac:dyDescent="0.2">
      <c r="A32" s="20" t="s">
        <v>190</v>
      </c>
      <c r="B32" s="30">
        <v>6.31</v>
      </c>
      <c r="C32" s="35" t="s">
        <v>29</v>
      </c>
      <c r="D32" s="35" t="s">
        <v>29</v>
      </c>
      <c r="E32" s="35" t="s">
        <v>29</v>
      </c>
      <c r="F32" s="35" t="s">
        <v>29</v>
      </c>
      <c r="G32" s="35" t="s">
        <v>29</v>
      </c>
      <c r="H32" s="35" t="s">
        <v>29</v>
      </c>
      <c r="I32" s="35" t="s">
        <v>29</v>
      </c>
      <c r="J32" s="35" t="s">
        <v>29</v>
      </c>
      <c r="K32" s="35" t="s">
        <v>29</v>
      </c>
      <c r="L32" s="35" t="s">
        <v>29</v>
      </c>
      <c r="M32" s="35" t="s">
        <v>29</v>
      </c>
      <c r="N32" s="35" t="s">
        <v>29</v>
      </c>
      <c r="O32" s="35" t="s">
        <v>29</v>
      </c>
      <c r="P32" s="35" t="s">
        <v>29</v>
      </c>
      <c r="Q32" s="35" t="s">
        <v>29</v>
      </c>
      <c r="R32" s="35" t="s">
        <v>29</v>
      </c>
      <c r="S32" s="35" t="s">
        <v>29</v>
      </c>
      <c r="T32" s="35" t="s">
        <v>29</v>
      </c>
      <c r="U32" s="35" t="s">
        <v>29</v>
      </c>
      <c r="V32" s="35" t="s">
        <v>29</v>
      </c>
      <c r="W32" s="35" t="s">
        <v>29</v>
      </c>
      <c r="X32" s="35" t="s">
        <v>29</v>
      </c>
      <c r="Y32" s="35" t="s">
        <v>29</v>
      </c>
      <c r="Z32" s="35" t="s">
        <v>29</v>
      </c>
      <c r="AA32" s="35" t="s">
        <v>29</v>
      </c>
      <c r="AB32" s="35" t="s">
        <v>29</v>
      </c>
      <c r="AC32" s="35" t="s">
        <v>29</v>
      </c>
      <c r="AD32" s="35" t="s">
        <v>29</v>
      </c>
      <c r="AE32" s="35" t="s">
        <v>29</v>
      </c>
      <c r="AF32" s="35" t="s">
        <v>29</v>
      </c>
      <c r="AG32" s="35" t="s">
        <v>29</v>
      </c>
      <c r="AH32" s="35" t="s">
        <v>29</v>
      </c>
      <c r="AI32" s="35" t="s">
        <v>29</v>
      </c>
      <c r="AJ32" s="35" t="s">
        <v>29</v>
      </c>
      <c r="AK32" s="35" t="s">
        <v>29</v>
      </c>
      <c r="AL32" s="35">
        <v>1</v>
      </c>
      <c r="AM32" s="35" t="s">
        <v>29</v>
      </c>
      <c r="AN32" s="35" t="s">
        <v>29</v>
      </c>
      <c r="AO32" s="35" t="s">
        <v>29</v>
      </c>
      <c r="AP32" s="35" t="s">
        <v>29</v>
      </c>
      <c r="AQ32" s="35" t="s">
        <v>29</v>
      </c>
      <c r="AR32" s="35" t="s">
        <v>29</v>
      </c>
      <c r="AS32" s="35" t="s">
        <v>29</v>
      </c>
      <c r="AT32" s="35" t="s">
        <v>29</v>
      </c>
      <c r="AU32" s="35" t="s">
        <v>29</v>
      </c>
      <c r="AV32" s="35" t="s">
        <v>29</v>
      </c>
      <c r="AW32" s="35" t="s">
        <v>29</v>
      </c>
      <c r="AX32" s="35" t="s">
        <v>29</v>
      </c>
      <c r="AY32" s="35" t="s">
        <v>29</v>
      </c>
      <c r="AZ32" s="35" t="s">
        <v>29</v>
      </c>
      <c r="BA32" s="35" t="s">
        <v>29</v>
      </c>
      <c r="BB32" s="35" t="s">
        <v>29</v>
      </c>
      <c r="BC32" s="35" t="s">
        <v>29</v>
      </c>
      <c r="BD32" s="35" t="s">
        <v>29</v>
      </c>
      <c r="BE32" s="35" t="s">
        <v>29</v>
      </c>
      <c r="BF32" s="35" t="s">
        <v>29</v>
      </c>
      <c r="BG32" s="35" t="s">
        <v>29</v>
      </c>
      <c r="BH32" s="35" t="s">
        <v>29</v>
      </c>
      <c r="BI32" s="35" t="s">
        <v>29</v>
      </c>
      <c r="BJ32" s="35" t="s">
        <v>29</v>
      </c>
      <c r="BK32" s="35" t="s">
        <v>29</v>
      </c>
      <c r="BL32" s="35" t="s">
        <v>29</v>
      </c>
      <c r="BM32" s="35" t="s">
        <v>29</v>
      </c>
      <c r="BN32" s="35" t="s">
        <v>29</v>
      </c>
      <c r="BO32" s="14">
        <f t="shared" si="0"/>
        <v>1</v>
      </c>
    </row>
    <row r="33" spans="1:67" ht="18" x14ac:dyDescent="0.2">
      <c r="A33" s="20" t="s">
        <v>114</v>
      </c>
      <c r="B33" s="30">
        <v>5.92</v>
      </c>
      <c r="C33" s="35" t="s">
        <v>29</v>
      </c>
      <c r="D33" s="35" t="s">
        <v>29</v>
      </c>
      <c r="E33" s="35" t="s">
        <v>29</v>
      </c>
      <c r="F33" s="35" t="s">
        <v>29</v>
      </c>
      <c r="G33" s="35" t="s">
        <v>29</v>
      </c>
      <c r="H33" s="35" t="s">
        <v>29</v>
      </c>
      <c r="I33" s="35" t="s">
        <v>29</v>
      </c>
      <c r="J33" s="35" t="s">
        <v>29</v>
      </c>
      <c r="K33" s="35" t="s">
        <v>29</v>
      </c>
      <c r="L33" s="35" t="s">
        <v>29</v>
      </c>
      <c r="M33" s="35" t="s">
        <v>29</v>
      </c>
      <c r="N33" s="35" t="s">
        <v>29</v>
      </c>
      <c r="O33" s="35" t="s">
        <v>29</v>
      </c>
      <c r="P33" s="35" t="s">
        <v>29</v>
      </c>
      <c r="Q33" s="35" t="s">
        <v>29</v>
      </c>
      <c r="R33" s="35" t="s">
        <v>29</v>
      </c>
      <c r="S33" s="35" t="s">
        <v>29</v>
      </c>
      <c r="T33" s="35" t="s">
        <v>29</v>
      </c>
      <c r="U33" s="35" t="s">
        <v>29</v>
      </c>
      <c r="V33" s="35" t="s">
        <v>29</v>
      </c>
      <c r="W33" s="35" t="s">
        <v>29</v>
      </c>
      <c r="X33" s="35" t="s">
        <v>29</v>
      </c>
      <c r="Y33" s="35" t="s">
        <v>29</v>
      </c>
      <c r="Z33" s="35" t="s">
        <v>29</v>
      </c>
      <c r="AA33" s="35" t="s">
        <v>29</v>
      </c>
      <c r="AB33" s="35" t="s">
        <v>29</v>
      </c>
      <c r="AC33" s="35" t="s">
        <v>29</v>
      </c>
      <c r="AD33" s="35" t="s">
        <v>29</v>
      </c>
      <c r="AE33" s="35" t="s">
        <v>29</v>
      </c>
      <c r="AF33" s="35" t="s">
        <v>29</v>
      </c>
      <c r="AG33" s="35" t="s">
        <v>29</v>
      </c>
      <c r="AH33" s="35" t="s">
        <v>29</v>
      </c>
      <c r="AI33" s="35" t="s">
        <v>29</v>
      </c>
      <c r="AJ33" s="35" t="s">
        <v>29</v>
      </c>
      <c r="AK33" s="35" t="s">
        <v>29</v>
      </c>
      <c r="AL33" s="35" t="s">
        <v>29</v>
      </c>
      <c r="AM33" s="35" t="s">
        <v>29</v>
      </c>
      <c r="AN33" s="35" t="s">
        <v>29</v>
      </c>
      <c r="AO33" s="35" t="s">
        <v>29</v>
      </c>
      <c r="AP33" s="35" t="s">
        <v>29</v>
      </c>
      <c r="AQ33" s="35">
        <v>1</v>
      </c>
      <c r="AR33" s="35" t="s">
        <v>29</v>
      </c>
      <c r="AS33" s="35" t="s">
        <v>29</v>
      </c>
      <c r="AT33" s="35" t="s">
        <v>29</v>
      </c>
      <c r="AU33" s="35" t="s">
        <v>29</v>
      </c>
      <c r="AV33" s="35" t="s">
        <v>29</v>
      </c>
      <c r="AW33" s="35" t="s">
        <v>29</v>
      </c>
      <c r="AX33" s="35" t="s">
        <v>29</v>
      </c>
      <c r="AY33" s="35" t="s">
        <v>29</v>
      </c>
      <c r="AZ33" s="35" t="s">
        <v>29</v>
      </c>
      <c r="BA33" s="35" t="s">
        <v>29</v>
      </c>
      <c r="BB33" s="35" t="s">
        <v>29</v>
      </c>
      <c r="BC33" s="35" t="s">
        <v>29</v>
      </c>
      <c r="BD33" s="35" t="s">
        <v>29</v>
      </c>
      <c r="BE33" s="35" t="s">
        <v>29</v>
      </c>
      <c r="BF33" s="35" t="s">
        <v>29</v>
      </c>
      <c r="BG33" s="35" t="s">
        <v>29</v>
      </c>
      <c r="BH33" s="35" t="s">
        <v>29</v>
      </c>
      <c r="BI33" s="35" t="s">
        <v>29</v>
      </c>
      <c r="BJ33" s="35" t="s">
        <v>29</v>
      </c>
      <c r="BK33" s="35" t="s">
        <v>29</v>
      </c>
      <c r="BL33" s="35" t="s">
        <v>29</v>
      </c>
      <c r="BM33" s="35" t="s">
        <v>29</v>
      </c>
      <c r="BN33" s="35" t="s">
        <v>29</v>
      </c>
      <c r="BO33" s="14">
        <f t="shared" si="0"/>
        <v>1</v>
      </c>
    </row>
    <row r="34" spans="1:67" ht="18" x14ac:dyDescent="0.2">
      <c r="A34" s="20" t="s">
        <v>191</v>
      </c>
      <c r="B34" s="30">
        <v>6.28</v>
      </c>
      <c r="C34" s="35" t="s">
        <v>29</v>
      </c>
      <c r="D34" s="35" t="s">
        <v>29</v>
      </c>
      <c r="E34" s="35" t="s">
        <v>29</v>
      </c>
      <c r="F34" s="35" t="s">
        <v>29</v>
      </c>
      <c r="G34" s="35" t="s">
        <v>29</v>
      </c>
      <c r="H34" s="35" t="s">
        <v>29</v>
      </c>
      <c r="I34" s="35" t="s">
        <v>29</v>
      </c>
      <c r="J34" s="35" t="s">
        <v>29</v>
      </c>
      <c r="K34" s="35" t="s">
        <v>29</v>
      </c>
      <c r="L34" s="35" t="s">
        <v>29</v>
      </c>
      <c r="M34" s="35" t="s">
        <v>29</v>
      </c>
      <c r="N34" s="35" t="s">
        <v>29</v>
      </c>
      <c r="O34" s="35" t="s">
        <v>29</v>
      </c>
      <c r="P34" s="35" t="s">
        <v>29</v>
      </c>
      <c r="Q34" s="35" t="s">
        <v>29</v>
      </c>
      <c r="R34" s="35" t="s">
        <v>29</v>
      </c>
      <c r="S34" s="35" t="s">
        <v>29</v>
      </c>
      <c r="T34" s="35" t="s">
        <v>29</v>
      </c>
      <c r="U34" s="35" t="s">
        <v>29</v>
      </c>
      <c r="V34" s="35" t="s">
        <v>29</v>
      </c>
      <c r="W34" s="35" t="s">
        <v>29</v>
      </c>
      <c r="X34" s="35" t="s">
        <v>29</v>
      </c>
      <c r="Y34" s="35" t="s">
        <v>29</v>
      </c>
      <c r="Z34" s="35" t="s">
        <v>29</v>
      </c>
      <c r="AA34" s="35" t="s">
        <v>29</v>
      </c>
      <c r="AB34" s="35" t="s">
        <v>29</v>
      </c>
      <c r="AC34" s="35" t="s">
        <v>29</v>
      </c>
      <c r="AD34" s="35" t="s">
        <v>29</v>
      </c>
      <c r="AE34" s="35" t="s">
        <v>29</v>
      </c>
      <c r="AF34" s="35" t="s">
        <v>29</v>
      </c>
      <c r="AG34" s="35" t="s">
        <v>29</v>
      </c>
      <c r="AH34" s="35" t="s">
        <v>29</v>
      </c>
      <c r="AI34" s="35">
        <v>1</v>
      </c>
      <c r="AJ34" s="35" t="s">
        <v>29</v>
      </c>
      <c r="AK34" s="35" t="s">
        <v>29</v>
      </c>
      <c r="AL34" s="35" t="s">
        <v>29</v>
      </c>
      <c r="AM34" s="35" t="s">
        <v>29</v>
      </c>
      <c r="AN34" s="35" t="s">
        <v>29</v>
      </c>
      <c r="AO34" s="35" t="s">
        <v>29</v>
      </c>
      <c r="AP34" s="35" t="s">
        <v>29</v>
      </c>
      <c r="AQ34" s="35" t="s">
        <v>29</v>
      </c>
      <c r="AR34" s="35" t="s">
        <v>29</v>
      </c>
      <c r="AS34" s="35" t="s">
        <v>29</v>
      </c>
      <c r="AT34" s="35" t="s">
        <v>29</v>
      </c>
      <c r="AU34" s="35" t="s">
        <v>29</v>
      </c>
      <c r="AV34" s="35" t="s">
        <v>29</v>
      </c>
      <c r="AW34" s="35" t="s">
        <v>29</v>
      </c>
      <c r="AX34" s="35" t="s">
        <v>29</v>
      </c>
      <c r="AY34" s="35" t="s">
        <v>29</v>
      </c>
      <c r="AZ34" s="35" t="s">
        <v>29</v>
      </c>
      <c r="BA34" s="35" t="s">
        <v>29</v>
      </c>
      <c r="BB34" s="35" t="s">
        <v>29</v>
      </c>
      <c r="BC34" s="35" t="s">
        <v>29</v>
      </c>
      <c r="BD34" s="35" t="s">
        <v>29</v>
      </c>
      <c r="BE34" s="35" t="s">
        <v>29</v>
      </c>
      <c r="BF34" s="35" t="s">
        <v>29</v>
      </c>
      <c r="BG34" s="35" t="s">
        <v>29</v>
      </c>
      <c r="BH34" s="35" t="s">
        <v>29</v>
      </c>
      <c r="BI34" s="35" t="s">
        <v>29</v>
      </c>
      <c r="BJ34" s="35" t="s">
        <v>29</v>
      </c>
      <c r="BK34" s="35" t="s">
        <v>29</v>
      </c>
      <c r="BL34" s="35" t="s">
        <v>29</v>
      </c>
      <c r="BM34" s="35" t="s">
        <v>29</v>
      </c>
      <c r="BN34" s="35" t="s">
        <v>29</v>
      </c>
      <c r="BO34" s="14">
        <f t="shared" si="0"/>
        <v>1</v>
      </c>
    </row>
    <row r="35" spans="1:67" ht="18" x14ac:dyDescent="0.2">
      <c r="A35" s="20" t="s">
        <v>115</v>
      </c>
      <c r="B35" s="30">
        <v>6.04</v>
      </c>
      <c r="C35" s="35" t="s">
        <v>29</v>
      </c>
      <c r="D35" s="35" t="s">
        <v>29</v>
      </c>
      <c r="E35" s="35" t="s">
        <v>29</v>
      </c>
      <c r="F35" s="35" t="s">
        <v>29</v>
      </c>
      <c r="G35" s="35" t="s">
        <v>29</v>
      </c>
      <c r="H35" s="35" t="s">
        <v>29</v>
      </c>
      <c r="I35" s="35" t="s">
        <v>29</v>
      </c>
      <c r="J35" s="35" t="s">
        <v>29</v>
      </c>
      <c r="K35" s="35" t="s">
        <v>29</v>
      </c>
      <c r="L35" s="35" t="s">
        <v>29</v>
      </c>
      <c r="M35" s="35" t="s">
        <v>29</v>
      </c>
      <c r="N35" s="35" t="s">
        <v>29</v>
      </c>
      <c r="O35" s="35" t="s">
        <v>29</v>
      </c>
      <c r="P35" s="35" t="s">
        <v>29</v>
      </c>
      <c r="Q35" s="35" t="s">
        <v>29</v>
      </c>
      <c r="R35" s="35" t="s">
        <v>29</v>
      </c>
      <c r="S35" s="35" t="s">
        <v>29</v>
      </c>
      <c r="T35" s="35" t="s">
        <v>29</v>
      </c>
      <c r="U35" s="35" t="s">
        <v>29</v>
      </c>
      <c r="V35" s="35" t="s">
        <v>29</v>
      </c>
      <c r="W35" s="35" t="s">
        <v>29</v>
      </c>
      <c r="X35" s="35" t="s">
        <v>29</v>
      </c>
      <c r="Y35" s="35" t="s">
        <v>29</v>
      </c>
      <c r="Z35" s="35" t="s">
        <v>29</v>
      </c>
      <c r="AA35" s="35" t="s">
        <v>29</v>
      </c>
      <c r="AB35" s="35" t="s">
        <v>29</v>
      </c>
      <c r="AC35" s="35" t="s">
        <v>29</v>
      </c>
      <c r="AD35" s="35" t="s">
        <v>29</v>
      </c>
      <c r="AE35" s="35" t="s">
        <v>29</v>
      </c>
      <c r="AF35" s="35" t="s">
        <v>29</v>
      </c>
      <c r="AG35" s="35" t="s">
        <v>29</v>
      </c>
      <c r="AH35" s="35" t="s">
        <v>29</v>
      </c>
      <c r="AI35" s="35" t="s">
        <v>29</v>
      </c>
      <c r="AJ35" s="35" t="s">
        <v>29</v>
      </c>
      <c r="AK35" s="35" t="s">
        <v>29</v>
      </c>
      <c r="AL35" s="35" t="s">
        <v>29</v>
      </c>
      <c r="AM35" s="35" t="s">
        <v>29</v>
      </c>
      <c r="AN35" s="35" t="s">
        <v>29</v>
      </c>
      <c r="AO35" s="35" t="s">
        <v>29</v>
      </c>
      <c r="AP35" s="35" t="s">
        <v>29</v>
      </c>
      <c r="AQ35" s="35">
        <v>1</v>
      </c>
      <c r="AR35" s="35" t="s">
        <v>29</v>
      </c>
      <c r="AS35" s="35" t="s">
        <v>29</v>
      </c>
      <c r="AT35" s="35" t="s">
        <v>29</v>
      </c>
      <c r="AU35" s="35" t="s">
        <v>29</v>
      </c>
      <c r="AV35" s="35" t="s">
        <v>29</v>
      </c>
      <c r="AW35" s="35" t="s">
        <v>29</v>
      </c>
      <c r="AX35" s="35" t="s">
        <v>29</v>
      </c>
      <c r="AY35" s="35" t="s">
        <v>29</v>
      </c>
      <c r="AZ35" s="35" t="s">
        <v>29</v>
      </c>
      <c r="BA35" s="35" t="s">
        <v>29</v>
      </c>
      <c r="BB35" s="35" t="s">
        <v>29</v>
      </c>
      <c r="BC35" s="35" t="s">
        <v>29</v>
      </c>
      <c r="BD35" s="35" t="s">
        <v>29</v>
      </c>
      <c r="BE35" s="35" t="s">
        <v>29</v>
      </c>
      <c r="BF35" s="35" t="s">
        <v>29</v>
      </c>
      <c r="BG35" s="35" t="s">
        <v>29</v>
      </c>
      <c r="BH35" s="35" t="s">
        <v>29</v>
      </c>
      <c r="BI35" s="35" t="s">
        <v>29</v>
      </c>
      <c r="BJ35" s="35" t="s">
        <v>29</v>
      </c>
      <c r="BK35" s="35" t="s">
        <v>29</v>
      </c>
      <c r="BL35" s="35" t="s">
        <v>29</v>
      </c>
      <c r="BM35" s="35" t="s">
        <v>29</v>
      </c>
      <c r="BN35" s="35" t="s">
        <v>29</v>
      </c>
      <c r="BO35" s="14">
        <f t="shared" si="0"/>
        <v>1</v>
      </c>
    </row>
    <row r="36" spans="1:67" ht="18" x14ac:dyDescent="0.2">
      <c r="A36" s="20" t="s">
        <v>192</v>
      </c>
      <c r="B36" s="30">
        <v>6.98</v>
      </c>
      <c r="C36" s="35" t="s">
        <v>29</v>
      </c>
      <c r="D36" s="35" t="s">
        <v>29</v>
      </c>
      <c r="E36" s="35" t="s">
        <v>29</v>
      </c>
      <c r="F36" s="35" t="s">
        <v>29</v>
      </c>
      <c r="G36" s="35" t="s">
        <v>29</v>
      </c>
      <c r="H36" s="35" t="s">
        <v>29</v>
      </c>
      <c r="I36" s="35" t="s">
        <v>29</v>
      </c>
      <c r="J36" s="35">
        <v>1</v>
      </c>
      <c r="K36" s="35" t="s">
        <v>29</v>
      </c>
      <c r="L36" s="35" t="s">
        <v>29</v>
      </c>
      <c r="M36" s="35" t="s">
        <v>29</v>
      </c>
      <c r="N36" s="35" t="s">
        <v>29</v>
      </c>
      <c r="O36" s="35" t="s">
        <v>29</v>
      </c>
      <c r="P36" s="35" t="s">
        <v>29</v>
      </c>
      <c r="Q36" s="35" t="s">
        <v>29</v>
      </c>
      <c r="R36" s="35" t="s">
        <v>29</v>
      </c>
      <c r="S36" s="35" t="s">
        <v>29</v>
      </c>
      <c r="T36" s="35" t="s">
        <v>29</v>
      </c>
      <c r="U36" s="35" t="s">
        <v>29</v>
      </c>
      <c r="V36" s="35" t="s">
        <v>29</v>
      </c>
      <c r="W36" s="35" t="s">
        <v>29</v>
      </c>
      <c r="X36" s="35" t="s">
        <v>29</v>
      </c>
      <c r="Y36" s="35" t="s">
        <v>29</v>
      </c>
      <c r="Z36" s="35" t="s">
        <v>29</v>
      </c>
      <c r="AA36" s="35" t="s">
        <v>29</v>
      </c>
      <c r="AB36" s="35" t="s">
        <v>29</v>
      </c>
      <c r="AC36" s="35" t="s">
        <v>29</v>
      </c>
      <c r="AD36" s="35" t="s">
        <v>29</v>
      </c>
      <c r="AE36" s="35" t="s">
        <v>29</v>
      </c>
      <c r="AF36" s="35" t="s">
        <v>29</v>
      </c>
      <c r="AG36" s="35" t="s">
        <v>29</v>
      </c>
      <c r="AH36" s="35">
        <v>1</v>
      </c>
      <c r="AI36" s="35" t="s">
        <v>29</v>
      </c>
      <c r="AJ36" s="35" t="s">
        <v>29</v>
      </c>
      <c r="AK36" s="35" t="s">
        <v>29</v>
      </c>
      <c r="AL36" s="35" t="s">
        <v>29</v>
      </c>
      <c r="AM36" s="35" t="s">
        <v>29</v>
      </c>
      <c r="AN36" s="35" t="s">
        <v>29</v>
      </c>
      <c r="AO36" s="35" t="s">
        <v>29</v>
      </c>
      <c r="AP36" s="35" t="s">
        <v>29</v>
      </c>
      <c r="AQ36" s="35" t="s">
        <v>29</v>
      </c>
      <c r="AR36" s="35" t="s">
        <v>29</v>
      </c>
      <c r="AS36" s="35" t="s">
        <v>29</v>
      </c>
      <c r="AT36" s="35" t="s">
        <v>29</v>
      </c>
      <c r="AU36" s="35" t="s">
        <v>29</v>
      </c>
      <c r="AV36" s="35" t="s">
        <v>29</v>
      </c>
      <c r="AW36" s="35" t="s">
        <v>29</v>
      </c>
      <c r="AX36" s="35" t="s">
        <v>29</v>
      </c>
      <c r="AY36" s="35" t="s">
        <v>29</v>
      </c>
      <c r="AZ36" s="35" t="s">
        <v>29</v>
      </c>
      <c r="BA36" s="35" t="s">
        <v>29</v>
      </c>
      <c r="BB36" s="35" t="s">
        <v>29</v>
      </c>
      <c r="BC36" s="35" t="s">
        <v>29</v>
      </c>
      <c r="BD36" s="35" t="s">
        <v>29</v>
      </c>
      <c r="BE36" s="35" t="s">
        <v>29</v>
      </c>
      <c r="BF36" s="35" t="s">
        <v>29</v>
      </c>
      <c r="BG36" s="35" t="s">
        <v>29</v>
      </c>
      <c r="BH36" s="35" t="s">
        <v>29</v>
      </c>
      <c r="BI36" s="35">
        <v>1</v>
      </c>
      <c r="BJ36" s="35" t="s">
        <v>29</v>
      </c>
      <c r="BK36" s="35" t="s">
        <v>29</v>
      </c>
      <c r="BL36" s="35" t="s">
        <v>29</v>
      </c>
      <c r="BM36" s="35" t="s">
        <v>29</v>
      </c>
      <c r="BN36" s="35" t="s">
        <v>29</v>
      </c>
      <c r="BO36" s="14">
        <f t="shared" si="0"/>
        <v>3</v>
      </c>
    </row>
    <row r="37" spans="1:67" ht="18" x14ac:dyDescent="0.2">
      <c r="A37" s="20" t="s">
        <v>97</v>
      </c>
      <c r="B37" s="30">
        <v>6.67</v>
      </c>
      <c r="C37" s="35" t="s">
        <v>29</v>
      </c>
      <c r="D37" s="35" t="s">
        <v>29</v>
      </c>
      <c r="E37" s="35" t="s">
        <v>29</v>
      </c>
      <c r="F37" s="35" t="s">
        <v>29</v>
      </c>
      <c r="G37" s="35" t="s">
        <v>29</v>
      </c>
      <c r="H37" s="35" t="s">
        <v>29</v>
      </c>
      <c r="I37" s="35" t="s">
        <v>29</v>
      </c>
      <c r="J37" s="35" t="s">
        <v>29</v>
      </c>
      <c r="K37" s="35" t="s">
        <v>29</v>
      </c>
      <c r="L37" s="35" t="s">
        <v>29</v>
      </c>
      <c r="M37" s="35" t="s">
        <v>29</v>
      </c>
      <c r="N37" s="35" t="s">
        <v>29</v>
      </c>
      <c r="O37" s="35" t="s">
        <v>29</v>
      </c>
      <c r="P37" s="35" t="s">
        <v>29</v>
      </c>
      <c r="Q37" s="35" t="s">
        <v>29</v>
      </c>
      <c r="R37" s="35" t="s">
        <v>29</v>
      </c>
      <c r="S37" s="35">
        <v>1</v>
      </c>
      <c r="T37" s="35" t="s">
        <v>29</v>
      </c>
      <c r="U37" s="35" t="s">
        <v>29</v>
      </c>
      <c r="V37" s="35" t="s">
        <v>29</v>
      </c>
      <c r="W37" s="35" t="s">
        <v>29</v>
      </c>
      <c r="X37" s="35" t="s">
        <v>29</v>
      </c>
      <c r="Y37" s="35" t="s">
        <v>29</v>
      </c>
      <c r="Z37" s="35" t="s">
        <v>29</v>
      </c>
      <c r="AA37" s="35" t="s">
        <v>29</v>
      </c>
      <c r="AB37" s="35" t="s">
        <v>29</v>
      </c>
      <c r="AC37" s="35" t="s">
        <v>29</v>
      </c>
      <c r="AD37" s="35" t="s">
        <v>29</v>
      </c>
      <c r="AE37" s="35" t="s">
        <v>29</v>
      </c>
      <c r="AF37" s="35" t="s">
        <v>29</v>
      </c>
      <c r="AG37" s="35" t="s">
        <v>29</v>
      </c>
      <c r="AH37" s="35" t="s">
        <v>29</v>
      </c>
      <c r="AI37" s="35" t="s">
        <v>29</v>
      </c>
      <c r="AJ37" s="35" t="s">
        <v>29</v>
      </c>
      <c r="AK37" s="35" t="s">
        <v>29</v>
      </c>
      <c r="AL37" s="35" t="s">
        <v>29</v>
      </c>
      <c r="AM37" s="35" t="s">
        <v>29</v>
      </c>
      <c r="AN37" s="35" t="s">
        <v>29</v>
      </c>
      <c r="AO37" s="35" t="s">
        <v>29</v>
      </c>
      <c r="AP37" s="35" t="s">
        <v>29</v>
      </c>
      <c r="AQ37" s="35" t="s">
        <v>29</v>
      </c>
      <c r="AR37" s="35" t="s">
        <v>29</v>
      </c>
      <c r="AS37" s="35" t="s">
        <v>29</v>
      </c>
      <c r="AT37" s="35" t="s">
        <v>29</v>
      </c>
      <c r="AU37" s="35" t="s">
        <v>29</v>
      </c>
      <c r="AV37" s="35" t="s">
        <v>29</v>
      </c>
      <c r="AW37" s="35" t="s">
        <v>29</v>
      </c>
      <c r="AX37" s="35" t="s">
        <v>29</v>
      </c>
      <c r="AY37" s="35" t="s">
        <v>29</v>
      </c>
      <c r="AZ37" s="35" t="s">
        <v>29</v>
      </c>
      <c r="BA37" s="35" t="s">
        <v>29</v>
      </c>
      <c r="BB37" s="35" t="s">
        <v>29</v>
      </c>
      <c r="BC37" s="35" t="s">
        <v>29</v>
      </c>
      <c r="BD37" s="35" t="s">
        <v>29</v>
      </c>
      <c r="BE37" s="35" t="s">
        <v>29</v>
      </c>
      <c r="BF37" s="35" t="s">
        <v>29</v>
      </c>
      <c r="BG37" s="35" t="s">
        <v>29</v>
      </c>
      <c r="BH37" s="35" t="s">
        <v>29</v>
      </c>
      <c r="BI37" s="35" t="s">
        <v>29</v>
      </c>
      <c r="BJ37" s="35">
        <v>1</v>
      </c>
      <c r="BK37" s="35" t="s">
        <v>29</v>
      </c>
      <c r="BL37" s="35" t="s">
        <v>29</v>
      </c>
      <c r="BM37" s="35" t="s">
        <v>29</v>
      </c>
      <c r="BN37" s="35" t="s">
        <v>29</v>
      </c>
      <c r="BO37" s="14">
        <f t="shared" si="0"/>
        <v>2</v>
      </c>
    </row>
    <row r="38" spans="1:67" ht="18" x14ac:dyDescent="0.2">
      <c r="A38" s="20" t="s">
        <v>227</v>
      </c>
      <c r="B38" s="30">
        <v>6.32</v>
      </c>
      <c r="C38" s="35" t="s">
        <v>29</v>
      </c>
      <c r="D38" s="35" t="s">
        <v>29</v>
      </c>
      <c r="E38" s="35" t="s">
        <v>29</v>
      </c>
      <c r="F38" s="35" t="s">
        <v>29</v>
      </c>
      <c r="G38" s="35" t="s">
        <v>29</v>
      </c>
      <c r="H38" s="35" t="s">
        <v>29</v>
      </c>
      <c r="I38" s="35" t="s">
        <v>29</v>
      </c>
      <c r="J38" s="35" t="s">
        <v>29</v>
      </c>
      <c r="K38" s="35" t="s">
        <v>29</v>
      </c>
      <c r="L38" s="35" t="s">
        <v>29</v>
      </c>
      <c r="M38" s="35" t="s">
        <v>29</v>
      </c>
      <c r="N38" s="35" t="s">
        <v>29</v>
      </c>
      <c r="O38" s="35" t="s">
        <v>29</v>
      </c>
      <c r="P38" s="35" t="s">
        <v>29</v>
      </c>
      <c r="Q38" s="35" t="s">
        <v>29</v>
      </c>
      <c r="R38" s="35" t="s">
        <v>29</v>
      </c>
      <c r="S38" s="35" t="s">
        <v>29</v>
      </c>
      <c r="T38" s="35" t="s">
        <v>29</v>
      </c>
      <c r="U38" s="35" t="s">
        <v>29</v>
      </c>
      <c r="V38" s="35" t="s">
        <v>29</v>
      </c>
      <c r="W38" s="35" t="s">
        <v>29</v>
      </c>
      <c r="X38" s="35" t="s">
        <v>29</v>
      </c>
      <c r="Y38" s="35" t="s">
        <v>29</v>
      </c>
      <c r="Z38" s="35" t="s">
        <v>29</v>
      </c>
      <c r="AA38" s="35" t="s">
        <v>29</v>
      </c>
      <c r="AB38" s="35" t="s">
        <v>29</v>
      </c>
      <c r="AC38" s="35" t="s">
        <v>29</v>
      </c>
      <c r="AD38" s="35" t="s">
        <v>29</v>
      </c>
      <c r="AE38" s="35" t="s">
        <v>29</v>
      </c>
      <c r="AF38" s="35" t="s">
        <v>29</v>
      </c>
      <c r="AG38" s="35" t="s">
        <v>29</v>
      </c>
      <c r="AH38" s="35" t="s">
        <v>29</v>
      </c>
      <c r="AI38" s="35" t="s">
        <v>29</v>
      </c>
      <c r="AJ38" s="35" t="s">
        <v>29</v>
      </c>
      <c r="AK38" s="35" t="s">
        <v>29</v>
      </c>
      <c r="AL38" s="35">
        <v>1</v>
      </c>
      <c r="AM38" s="35" t="s">
        <v>29</v>
      </c>
      <c r="AN38" s="35" t="s">
        <v>29</v>
      </c>
      <c r="AO38" s="35" t="s">
        <v>29</v>
      </c>
      <c r="AP38" s="35" t="s">
        <v>29</v>
      </c>
      <c r="AQ38" s="35" t="s">
        <v>29</v>
      </c>
      <c r="AR38" s="35" t="s">
        <v>29</v>
      </c>
      <c r="AS38" s="35" t="s">
        <v>29</v>
      </c>
      <c r="AT38" s="35" t="s">
        <v>29</v>
      </c>
      <c r="AU38" s="35" t="s">
        <v>29</v>
      </c>
      <c r="AV38" s="35" t="s">
        <v>29</v>
      </c>
      <c r="AW38" s="35" t="s">
        <v>29</v>
      </c>
      <c r="AX38" s="35" t="s">
        <v>29</v>
      </c>
      <c r="AY38" s="35" t="s">
        <v>29</v>
      </c>
      <c r="AZ38" s="35" t="s">
        <v>29</v>
      </c>
      <c r="BA38" s="35" t="s">
        <v>29</v>
      </c>
      <c r="BB38" s="35" t="s">
        <v>29</v>
      </c>
      <c r="BC38" s="35" t="s">
        <v>29</v>
      </c>
      <c r="BD38" s="35" t="s">
        <v>29</v>
      </c>
      <c r="BE38" s="35" t="s">
        <v>29</v>
      </c>
      <c r="BF38" s="35" t="s">
        <v>29</v>
      </c>
      <c r="BG38" s="35" t="s">
        <v>29</v>
      </c>
      <c r="BH38" s="35" t="s">
        <v>29</v>
      </c>
      <c r="BI38" s="35" t="s">
        <v>29</v>
      </c>
      <c r="BJ38" s="35" t="s">
        <v>29</v>
      </c>
      <c r="BK38" s="35" t="s">
        <v>29</v>
      </c>
      <c r="BL38" s="35" t="s">
        <v>29</v>
      </c>
      <c r="BM38" s="35" t="s">
        <v>29</v>
      </c>
      <c r="BN38" s="35" t="s">
        <v>29</v>
      </c>
      <c r="BO38" s="14">
        <f t="shared" si="0"/>
        <v>1</v>
      </c>
    </row>
    <row r="39" spans="1:67" ht="18" x14ac:dyDescent="0.2">
      <c r="A39" s="20" t="s">
        <v>193</v>
      </c>
      <c r="B39" s="30">
        <v>6.16</v>
      </c>
      <c r="C39" s="35" t="s">
        <v>29</v>
      </c>
      <c r="D39" s="35" t="s">
        <v>29</v>
      </c>
      <c r="E39" s="35" t="s">
        <v>29</v>
      </c>
      <c r="F39" s="35" t="s">
        <v>29</v>
      </c>
      <c r="G39" s="35" t="s">
        <v>29</v>
      </c>
      <c r="H39" s="35" t="s">
        <v>29</v>
      </c>
      <c r="I39" s="35" t="s">
        <v>29</v>
      </c>
      <c r="J39" s="35" t="s">
        <v>29</v>
      </c>
      <c r="K39" s="35" t="s">
        <v>29</v>
      </c>
      <c r="L39" s="35" t="s">
        <v>29</v>
      </c>
      <c r="M39" s="35" t="s">
        <v>29</v>
      </c>
      <c r="N39" s="35" t="s">
        <v>29</v>
      </c>
      <c r="O39" s="35" t="s">
        <v>29</v>
      </c>
      <c r="P39" s="35" t="s">
        <v>29</v>
      </c>
      <c r="Q39" s="35" t="s">
        <v>29</v>
      </c>
      <c r="R39" s="35" t="s">
        <v>29</v>
      </c>
      <c r="S39" s="35" t="s">
        <v>29</v>
      </c>
      <c r="T39" s="35" t="s">
        <v>29</v>
      </c>
      <c r="U39" s="35" t="s">
        <v>29</v>
      </c>
      <c r="V39" s="35" t="s">
        <v>29</v>
      </c>
      <c r="W39" s="35" t="s">
        <v>29</v>
      </c>
      <c r="X39" s="35" t="s">
        <v>29</v>
      </c>
      <c r="Y39" s="35" t="s">
        <v>29</v>
      </c>
      <c r="Z39" s="35" t="s">
        <v>29</v>
      </c>
      <c r="AA39" s="35" t="s">
        <v>29</v>
      </c>
      <c r="AB39" s="35" t="s">
        <v>29</v>
      </c>
      <c r="AC39" s="35" t="s">
        <v>29</v>
      </c>
      <c r="AD39" s="35" t="s">
        <v>29</v>
      </c>
      <c r="AE39" s="35" t="s">
        <v>29</v>
      </c>
      <c r="AF39" s="35" t="s">
        <v>29</v>
      </c>
      <c r="AG39" s="35" t="s">
        <v>29</v>
      </c>
      <c r="AH39" s="35" t="s">
        <v>29</v>
      </c>
      <c r="AI39" s="35" t="s">
        <v>29</v>
      </c>
      <c r="AJ39" s="35" t="s">
        <v>29</v>
      </c>
      <c r="AK39" s="35" t="s">
        <v>29</v>
      </c>
      <c r="AL39" s="35" t="s">
        <v>29</v>
      </c>
      <c r="AM39" s="35" t="s">
        <v>29</v>
      </c>
      <c r="AN39" s="35" t="s">
        <v>29</v>
      </c>
      <c r="AO39" s="35" t="s">
        <v>29</v>
      </c>
      <c r="AP39" s="35" t="s">
        <v>29</v>
      </c>
      <c r="AQ39" s="35" t="s">
        <v>29</v>
      </c>
      <c r="AR39" s="35" t="s">
        <v>29</v>
      </c>
      <c r="AS39" s="35" t="s">
        <v>29</v>
      </c>
      <c r="AT39" s="35" t="s">
        <v>29</v>
      </c>
      <c r="AU39" s="35" t="s">
        <v>29</v>
      </c>
      <c r="AV39" s="35" t="s">
        <v>29</v>
      </c>
      <c r="AW39" s="35" t="s">
        <v>29</v>
      </c>
      <c r="AX39" s="35" t="s">
        <v>29</v>
      </c>
      <c r="AY39" s="35" t="s">
        <v>29</v>
      </c>
      <c r="AZ39" s="35" t="s">
        <v>29</v>
      </c>
      <c r="BA39" s="35" t="s">
        <v>29</v>
      </c>
      <c r="BB39" s="35" t="s">
        <v>29</v>
      </c>
      <c r="BC39" s="35">
        <v>1</v>
      </c>
      <c r="BD39" s="35" t="s">
        <v>29</v>
      </c>
      <c r="BE39" s="35" t="s">
        <v>29</v>
      </c>
      <c r="BF39" s="35" t="s">
        <v>29</v>
      </c>
      <c r="BG39" s="35" t="s">
        <v>29</v>
      </c>
      <c r="BH39" s="35" t="s">
        <v>29</v>
      </c>
      <c r="BI39" s="35" t="s">
        <v>29</v>
      </c>
      <c r="BJ39" s="35" t="s">
        <v>29</v>
      </c>
      <c r="BK39" s="35" t="s">
        <v>29</v>
      </c>
      <c r="BL39" s="35" t="s">
        <v>29</v>
      </c>
      <c r="BM39" s="35" t="s">
        <v>29</v>
      </c>
      <c r="BN39" s="35" t="s">
        <v>29</v>
      </c>
      <c r="BO39" s="14">
        <f t="shared" si="0"/>
        <v>1</v>
      </c>
    </row>
    <row r="40" spans="1:67" ht="18" x14ac:dyDescent="0.2">
      <c r="A40" s="20" t="s">
        <v>194</v>
      </c>
      <c r="B40" s="30">
        <v>6.38</v>
      </c>
      <c r="C40" s="35" t="s">
        <v>29</v>
      </c>
      <c r="D40" s="35" t="s">
        <v>29</v>
      </c>
      <c r="E40" s="35" t="s">
        <v>29</v>
      </c>
      <c r="F40" s="35" t="s">
        <v>29</v>
      </c>
      <c r="G40" s="35" t="s">
        <v>29</v>
      </c>
      <c r="H40" s="35" t="s">
        <v>29</v>
      </c>
      <c r="I40" s="35" t="s">
        <v>29</v>
      </c>
      <c r="J40" s="35" t="s">
        <v>29</v>
      </c>
      <c r="K40" s="35" t="s">
        <v>29</v>
      </c>
      <c r="L40" s="35" t="s">
        <v>29</v>
      </c>
      <c r="M40" s="35" t="s">
        <v>29</v>
      </c>
      <c r="N40" s="35" t="s">
        <v>29</v>
      </c>
      <c r="O40" s="35">
        <v>1</v>
      </c>
      <c r="P40" s="35" t="s">
        <v>29</v>
      </c>
      <c r="Q40" s="35" t="s">
        <v>29</v>
      </c>
      <c r="R40" s="35" t="s">
        <v>29</v>
      </c>
      <c r="S40" s="35" t="s">
        <v>29</v>
      </c>
      <c r="T40" s="35" t="s">
        <v>29</v>
      </c>
      <c r="U40" s="35" t="s">
        <v>29</v>
      </c>
      <c r="V40" s="35" t="s">
        <v>29</v>
      </c>
      <c r="W40" s="35" t="s">
        <v>29</v>
      </c>
      <c r="X40" s="35" t="s">
        <v>29</v>
      </c>
      <c r="Y40" s="35" t="s">
        <v>29</v>
      </c>
      <c r="Z40" s="35" t="s">
        <v>29</v>
      </c>
      <c r="AA40" s="35" t="s">
        <v>29</v>
      </c>
      <c r="AB40" s="35" t="s">
        <v>29</v>
      </c>
      <c r="AC40" s="35" t="s">
        <v>29</v>
      </c>
      <c r="AD40" s="35" t="s">
        <v>29</v>
      </c>
      <c r="AE40" s="35" t="s">
        <v>29</v>
      </c>
      <c r="AF40" s="35" t="s">
        <v>29</v>
      </c>
      <c r="AG40" s="35" t="s">
        <v>29</v>
      </c>
      <c r="AH40" s="35" t="s">
        <v>29</v>
      </c>
      <c r="AI40" s="35" t="s">
        <v>29</v>
      </c>
      <c r="AJ40" s="35" t="s">
        <v>29</v>
      </c>
      <c r="AK40" s="35" t="s">
        <v>29</v>
      </c>
      <c r="AL40" s="35" t="s">
        <v>29</v>
      </c>
      <c r="AM40" s="35" t="s">
        <v>29</v>
      </c>
      <c r="AN40" s="35" t="s">
        <v>29</v>
      </c>
      <c r="AO40" s="35" t="s">
        <v>29</v>
      </c>
      <c r="AP40" s="35" t="s">
        <v>29</v>
      </c>
      <c r="AQ40" s="35" t="s">
        <v>29</v>
      </c>
      <c r="AR40" s="35" t="s">
        <v>29</v>
      </c>
      <c r="AS40" s="35" t="s">
        <v>29</v>
      </c>
      <c r="AT40" s="35" t="s">
        <v>29</v>
      </c>
      <c r="AU40" s="35" t="s">
        <v>29</v>
      </c>
      <c r="AV40" s="35" t="s">
        <v>29</v>
      </c>
      <c r="AW40" s="35" t="s">
        <v>29</v>
      </c>
      <c r="AX40" s="35" t="s">
        <v>29</v>
      </c>
      <c r="AY40" s="35" t="s">
        <v>29</v>
      </c>
      <c r="AZ40" s="35" t="s">
        <v>29</v>
      </c>
      <c r="BA40" s="35" t="s">
        <v>29</v>
      </c>
      <c r="BB40" s="35" t="s">
        <v>29</v>
      </c>
      <c r="BC40" s="35" t="s">
        <v>29</v>
      </c>
      <c r="BD40" s="35" t="s">
        <v>29</v>
      </c>
      <c r="BE40" s="35" t="s">
        <v>29</v>
      </c>
      <c r="BF40" s="35" t="s">
        <v>29</v>
      </c>
      <c r="BG40" s="35" t="s">
        <v>29</v>
      </c>
      <c r="BH40" s="35" t="s">
        <v>29</v>
      </c>
      <c r="BI40" s="35" t="s">
        <v>29</v>
      </c>
      <c r="BJ40" s="35" t="s">
        <v>29</v>
      </c>
      <c r="BK40" s="35" t="s">
        <v>29</v>
      </c>
      <c r="BL40" s="35" t="s">
        <v>29</v>
      </c>
      <c r="BM40" s="35" t="s">
        <v>29</v>
      </c>
      <c r="BN40" s="35" t="s">
        <v>29</v>
      </c>
      <c r="BO40" s="14">
        <f t="shared" si="0"/>
        <v>1</v>
      </c>
    </row>
    <row r="41" spans="1:67" ht="18" x14ac:dyDescent="0.2">
      <c r="A41" s="20" t="s">
        <v>195</v>
      </c>
      <c r="B41" s="30">
        <v>5.68</v>
      </c>
      <c r="C41" s="35">
        <v>1</v>
      </c>
      <c r="D41" s="35" t="s">
        <v>29</v>
      </c>
      <c r="E41" s="35" t="s">
        <v>29</v>
      </c>
      <c r="F41" s="35" t="s">
        <v>29</v>
      </c>
      <c r="G41" s="35" t="s">
        <v>29</v>
      </c>
      <c r="H41" s="35" t="s">
        <v>29</v>
      </c>
      <c r="I41" s="35" t="s">
        <v>29</v>
      </c>
      <c r="J41" s="35" t="s">
        <v>29</v>
      </c>
      <c r="K41" s="35" t="s">
        <v>29</v>
      </c>
      <c r="L41" s="35" t="s">
        <v>29</v>
      </c>
      <c r="M41" s="35" t="s">
        <v>29</v>
      </c>
      <c r="N41" s="35" t="s">
        <v>29</v>
      </c>
      <c r="O41" s="35" t="s">
        <v>29</v>
      </c>
      <c r="P41" s="35" t="s">
        <v>29</v>
      </c>
      <c r="Q41" s="35" t="s">
        <v>29</v>
      </c>
      <c r="R41" s="35" t="s">
        <v>29</v>
      </c>
      <c r="S41" s="35" t="s">
        <v>29</v>
      </c>
      <c r="T41" s="35" t="s">
        <v>29</v>
      </c>
      <c r="U41" s="35" t="s">
        <v>29</v>
      </c>
      <c r="V41" s="35" t="s">
        <v>29</v>
      </c>
      <c r="W41" s="35" t="s">
        <v>29</v>
      </c>
      <c r="X41" s="35" t="s">
        <v>29</v>
      </c>
      <c r="Y41" s="35" t="s">
        <v>29</v>
      </c>
      <c r="Z41" s="35" t="s">
        <v>29</v>
      </c>
      <c r="AA41" s="35" t="s">
        <v>29</v>
      </c>
      <c r="AB41" s="35" t="s">
        <v>29</v>
      </c>
      <c r="AC41" s="35" t="s">
        <v>29</v>
      </c>
      <c r="AD41" s="35" t="s">
        <v>29</v>
      </c>
      <c r="AE41" s="35" t="s">
        <v>29</v>
      </c>
      <c r="AF41" s="35" t="s">
        <v>29</v>
      </c>
      <c r="AG41" s="35" t="s">
        <v>29</v>
      </c>
      <c r="AH41" s="35" t="s">
        <v>29</v>
      </c>
      <c r="AI41" s="35" t="s">
        <v>29</v>
      </c>
      <c r="AJ41" s="35" t="s">
        <v>29</v>
      </c>
      <c r="AK41" s="35" t="s">
        <v>29</v>
      </c>
      <c r="AL41" s="35" t="s">
        <v>29</v>
      </c>
      <c r="AM41" s="35" t="s">
        <v>29</v>
      </c>
      <c r="AN41" s="35" t="s">
        <v>29</v>
      </c>
      <c r="AO41" s="35" t="s">
        <v>29</v>
      </c>
      <c r="AP41" s="35" t="s">
        <v>29</v>
      </c>
      <c r="AQ41" s="35" t="s">
        <v>29</v>
      </c>
      <c r="AR41" s="35" t="s">
        <v>29</v>
      </c>
      <c r="AS41" s="35" t="s">
        <v>29</v>
      </c>
      <c r="AT41" s="35" t="s">
        <v>29</v>
      </c>
      <c r="AU41" s="35" t="s">
        <v>29</v>
      </c>
      <c r="AV41" s="35" t="s">
        <v>29</v>
      </c>
      <c r="AW41" s="35" t="s">
        <v>29</v>
      </c>
      <c r="AX41" s="35" t="s">
        <v>29</v>
      </c>
      <c r="AY41" s="35" t="s">
        <v>29</v>
      </c>
      <c r="AZ41" s="35" t="s">
        <v>29</v>
      </c>
      <c r="BA41" s="35" t="s">
        <v>29</v>
      </c>
      <c r="BB41" s="35" t="s">
        <v>29</v>
      </c>
      <c r="BC41" s="35" t="s">
        <v>29</v>
      </c>
      <c r="BD41" s="35" t="s">
        <v>29</v>
      </c>
      <c r="BE41" s="35" t="s">
        <v>29</v>
      </c>
      <c r="BF41" s="35" t="s">
        <v>29</v>
      </c>
      <c r="BG41" s="35" t="s">
        <v>29</v>
      </c>
      <c r="BH41" s="35" t="s">
        <v>29</v>
      </c>
      <c r="BI41" s="35" t="s">
        <v>29</v>
      </c>
      <c r="BJ41" s="35" t="s">
        <v>29</v>
      </c>
      <c r="BK41" s="35" t="s">
        <v>29</v>
      </c>
      <c r="BL41" s="35" t="s">
        <v>29</v>
      </c>
      <c r="BM41" s="35" t="s">
        <v>29</v>
      </c>
      <c r="BN41" s="35" t="s">
        <v>29</v>
      </c>
      <c r="BO41" s="14">
        <f t="shared" si="0"/>
        <v>1</v>
      </c>
    </row>
    <row r="42" spans="1:67" ht="18" x14ac:dyDescent="0.2">
      <c r="A42" s="28" t="s">
        <v>254</v>
      </c>
      <c r="B42" s="30">
        <v>5.49</v>
      </c>
      <c r="C42" s="35" t="s">
        <v>29</v>
      </c>
      <c r="D42" s="35" t="s">
        <v>29</v>
      </c>
      <c r="E42" s="35" t="s">
        <v>29</v>
      </c>
      <c r="F42" s="35" t="s">
        <v>29</v>
      </c>
      <c r="G42" s="35" t="s">
        <v>29</v>
      </c>
      <c r="H42" s="35" t="s">
        <v>29</v>
      </c>
      <c r="I42" s="35" t="s">
        <v>29</v>
      </c>
      <c r="J42" s="35" t="s">
        <v>29</v>
      </c>
      <c r="K42" s="35" t="s">
        <v>29</v>
      </c>
      <c r="L42" s="35" t="s">
        <v>29</v>
      </c>
      <c r="M42" s="35" t="s">
        <v>29</v>
      </c>
      <c r="N42" s="35" t="s">
        <v>29</v>
      </c>
      <c r="O42" s="35" t="s">
        <v>29</v>
      </c>
      <c r="P42" s="35" t="s">
        <v>29</v>
      </c>
      <c r="Q42" s="35" t="s">
        <v>29</v>
      </c>
      <c r="R42" s="35" t="s">
        <v>29</v>
      </c>
      <c r="S42" s="35" t="s">
        <v>29</v>
      </c>
      <c r="T42" s="35" t="s">
        <v>29</v>
      </c>
      <c r="U42" s="35" t="s">
        <v>29</v>
      </c>
      <c r="V42" s="35" t="s">
        <v>29</v>
      </c>
      <c r="W42" s="35" t="s">
        <v>29</v>
      </c>
      <c r="X42" s="35" t="s">
        <v>29</v>
      </c>
      <c r="Y42" s="35" t="s">
        <v>29</v>
      </c>
      <c r="Z42" s="35">
        <v>1</v>
      </c>
      <c r="AA42" s="35" t="s">
        <v>29</v>
      </c>
      <c r="AB42" s="35" t="s">
        <v>29</v>
      </c>
      <c r="AC42" s="35" t="s">
        <v>29</v>
      </c>
      <c r="AD42" s="35" t="s">
        <v>29</v>
      </c>
      <c r="AE42" s="35" t="s">
        <v>29</v>
      </c>
      <c r="AF42" s="35" t="s">
        <v>29</v>
      </c>
      <c r="AG42" s="35" t="s">
        <v>29</v>
      </c>
      <c r="AH42" s="35" t="s">
        <v>29</v>
      </c>
      <c r="AI42" s="35" t="s">
        <v>29</v>
      </c>
      <c r="AJ42" s="35" t="s">
        <v>29</v>
      </c>
      <c r="AK42" s="35" t="s">
        <v>29</v>
      </c>
      <c r="AL42" s="35" t="s">
        <v>29</v>
      </c>
      <c r="AM42" s="35" t="s">
        <v>29</v>
      </c>
      <c r="AN42" s="35" t="s">
        <v>29</v>
      </c>
      <c r="AO42" s="35" t="s">
        <v>29</v>
      </c>
      <c r="AP42" s="35" t="s">
        <v>29</v>
      </c>
      <c r="AQ42" s="35" t="s">
        <v>29</v>
      </c>
      <c r="AR42" s="35" t="s">
        <v>29</v>
      </c>
      <c r="AS42" s="35" t="s">
        <v>29</v>
      </c>
      <c r="AT42" s="35" t="s">
        <v>29</v>
      </c>
      <c r="AU42" s="35" t="s">
        <v>29</v>
      </c>
      <c r="AV42" s="35">
        <v>1</v>
      </c>
      <c r="AW42" s="35" t="s">
        <v>29</v>
      </c>
      <c r="AX42" s="35" t="s">
        <v>29</v>
      </c>
      <c r="AY42" s="35" t="s">
        <v>29</v>
      </c>
      <c r="AZ42" s="35" t="s">
        <v>29</v>
      </c>
      <c r="BA42" s="35" t="s">
        <v>29</v>
      </c>
      <c r="BB42" s="35" t="s">
        <v>29</v>
      </c>
      <c r="BC42" s="35" t="s">
        <v>29</v>
      </c>
      <c r="BD42" s="35" t="s">
        <v>29</v>
      </c>
      <c r="BE42" s="35" t="s">
        <v>29</v>
      </c>
      <c r="BF42" s="35" t="s">
        <v>29</v>
      </c>
      <c r="BG42" s="35" t="s">
        <v>29</v>
      </c>
      <c r="BH42" s="35" t="s">
        <v>29</v>
      </c>
      <c r="BI42" s="35" t="s">
        <v>29</v>
      </c>
      <c r="BJ42" s="35" t="s">
        <v>29</v>
      </c>
      <c r="BK42" s="35" t="s">
        <v>29</v>
      </c>
      <c r="BL42" s="35" t="s">
        <v>29</v>
      </c>
      <c r="BM42" s="35" t="s">
        <v>29</v>
      </c>
      <c r="BN42" s="35" t="s">
        <v>29</v>
      </c>
      <c r="BO42" s="14">
        <f t="shared" si="0"/>
        <v>2</v>
      </c>
    </row>
    <row r="43" spans="1:67" ht="18" x14ac:dyDescent="0.2">
      <c r="A43" s="20" t="s">
        <v>228</v>
      </c>
      <c r="B43" s="30">
        <v>6.71</v>
      </c>
      <c r="C43" s="35" t="s">
        <v>29</v>
      </c>
      <c r="D43" s="35" t="s">
        <v>29</v>
      </c>
      <c r="E43" s="35" t="s">
        <v>29</v>
      </c>
      <c r="F43" s="35" t="s">
        <v>29</v>
      </c>
      <c r="G43" s="35" t="s">
        <v>29</v>
      </c>
      <c r="H43" s="35" t="s">
        <v>29</v>
      </c>
      <c r="I43" s="35" t="s">
        <v>29</v>
      </c>
      <c r="J43" s="35" t="s">
        <v>29</v>
      </c>
      <c r="K43" s="35" t="s">
        <v>29</v>
      </c>
      <c r="L43" s="35" t="s">
        <v>29</v>
      </c>
      <c r="M43" s="35" t="s">
        <v>29</v>
      </c>
      <c r="N43" s="35" t="s">
        <v>29</v>
      </c>
      <c r="O43" s="35" t="s">
        <v>29</v>
      </c>
      <c r="P43" s="35" t="s">
        <v>29</v>
      </c>
      <c r="Q43" s="35" t="s">
        <v>29</v>
      </c>
      <c r="R43" s="35" t="s">
        <v>29</v>
      </c>
      <c r="S43" s="35" t="s">
        <v>29</v>
      </c>
      <c r="T43" s="35" t="s">
        <v>29</v>
      </c>
      <c r="U43" s="35" t="s">
        <v>29</v>
      </c>
      <c r="V43" s="35" t="s">
        <v>29</v>
      </c>
      <c r="W43" s="35" t="s">
        <v>29</v>
      </c>
      <c r="X43" s="35" t="s">
        <v>29</v>
      </c>
      <c r="Y43" s="35" t="s">
        <v>29</v>
      </c>
      <c r="Z43" s="35" t="s">
        <v>29</v>
      </c>
      <c r="AA43" s="35" t="s">
        <v>29</v>
      </c>
      <c r="AB43" s="35" t="s">
        <v>29</v>
      </c>
      <c r="AC43" s="35" t="s">
        <v>29</v>
      </c>
      <c r="AD43" s="35" t="s">
        <v>29</v>
      </c>
      <c r="AE43" s="35" t="s">
        <v>29</v>
      </c>
      <c r="AF43" s="35" t="s">
        <v>29</v>
      </c>
      <c r="AG43" s="35" t="s">
        <v>29</v>
      </c>
      <c r="AH43" s="35" t="s">
        <v>29</v>
      </c>
      <c r="AI43" s="35" t="s">
        <v>29</v>
      </c>
      <c r="AJ43" s="35" t="s">
        <v>29</v>
      </c>
      <c r="AK43" s="35" t="s">
        <v>29</v>
      </c>
      <c r="AL43" s="35">
        <v>1</v>
      </c>
      <c r="AM43" s="35" t="s">
        <v>29</v>
      </c>
      <c r="AN43" s="35" t="s">
        <v>29</v>
      </c>
      <c r="AO43" s="35" t="s">
        <v>29</v>
      </c>
      <c r="AP43" s="35" t="s">
        <v>29</v>
      </c>
      <c r="AQ43" s="35" t="s">
        <v>29</v>
      </c>
      <c r="AR43" s="35" t="s">
        <v>29</v>
      </c>
      <c r="AS43" s="35" t="s">
        <v>29</v>
      </c>
      <c r="AT43" s="35" t="s">
        <v>29</v>
      </c>
      <c r="AU43" s="35" t="s">
        <v>29</v>
      </c>
      <c r="AV43" s="35" t="s">
        <v>29</v>
      </c>
      <c r="AW43" s="35" t="s">
        <v>29</v>
      </c>
      <c r="AX43" s="35" t="s">
        <v>29</v>
      </c>
      <c r="AY43" s="35" t="s">
        <v>29</v>
      </c>
      <c r="AZ43" s="35" t="s">
        <v>29</v>
      </c>
      <c r="BA43" s="35" t="s">
        <v>29</v>
      </c>
      <c r="BB43" s="35" t="s">
        <v>29</v>
      </c>
      <c r="BC43" s="35" t="s">
        <v>29</v>
      </c>
      <c r="BD43" s="35" t="s">
        <v>29</v>
      </c>
      <c r="BE43" s="35" t="s">
        <v>29</v>
      </c>
      <c r="BF43" s="35" t="s">
        <v>29</v>
      </c>
      <c r="BG43" s="35" t="s">
        <v>29</v>
      </c>
      <c r="BH43" s="35" t="s">
        <v>29</v>
      </c>
      <c r="BI43" s="35" t="s">
        <v>29</v>
      </c>
      <c r="BJ43" s="35" t="s">
        <v>29</v>
      </c>
      <c r="BK43" s="35" t="s">
        <v>29</v>
      </c>
      <c r="BL43" s="35" t="s">
        <v>29</v>
      </c>
      <c r="BM43" s="35" t="s">
        <v>29</v>
      </c>
      <c r="BN43" s="35" t="s">
        <v>29</v>
      </c>
      <c r="BO43" s="14">
        <f t="shared" si="0"/>
        <v>1</v>
      </c>
    </row>
    <row r="44" spans="1:67" ht="18" x14ac:dyDescent="0.2">
      <c r="A44" s="20" t="s">
        <v>229</v>
      </c>
      <c r="B44" s="30">
        <v>6.71</v>
      </c>
      <c r="C44" s="35" t="s">
        <v>29</v>
      </c>
      <c r="D44" s="35" t="s">
        <v>29</v>
      </c>
      <c r="E44" s="35" t="s">
        <v>29</v>
      </c>
      <c r="F44" s="35" t="s">
        <v>29</v>
      </c>
      <c r="G44" s="35" t="s">
        <v>29</v>
      </c>
      <c r="H44" s="35" t="s">
        <v>29</v>
      </c>
      <c r="I44" s="35" t="s">
        <v>29</v>
      </c>
      <c r="J44" s="35" t="s">
        <v>29</v>
      </c>
      <c r="K44" s="35" t="s">
        <v>29</v>
      </c>
      <c r="L44" s="35" t="s">
        <v>29</v>
      </c>
      <c r="M44" s="35" t="s">
        <v>29</v>
      </c>
      <c r="N44" s="35" t="s">
        <v>29</v>
      </c>
      <c r="O44" s="35" t="s">
        <v>29</v>
      </c>
      <c r="P44" s="35" t="s">
        <v>29</v>
      </c>
      <c r="Q44" s="35" t="s">
        <v>29</v>
      </c>
      <c r="R44" s="35" t="s">
        <v>29</v>
      </c>
      <c r="S44" s="35" t="s">
        <v>29</v>
      </c>
      <c r="T44" s="35" t="s">
        <v>29</v>
      </c>
      <c r="U44" s="35" t="s">
        <v>29</v>
      </c>
      <c r="V44" s="35" t="s">
        <v>29</v>
      </c>
      <c r="W44" s="35" t="s">
        <v>29</v>
      </c>
      <c r="X44" s="35" t="s">
        <v>29</v>
      </c>
      <c r="Y44" s="35" t="s">
        <v>29</v>
      </c>
      <c r="Z44" s="35" t="s">
        <v>29</v>
      </c>
      <c r="AA44" s="35" t="s">
        <v>29</v>
      </c>
      <c r="AB44" s="35" t="s">
        <v>29</v>
      </c>
      <c r="AC44" s="35" t="s">
        <v>29</v>
      </c>
      <c r="AD44" s="35" t="s">
        <v>29</v>
      </c>
      <c r="AE44" s="35" t="s">
        <v>29</v>
      </c>
      <c r="AF44" s="35" t="s">
        <v>29</v>
      </c>
      <c r="AG44" s="35" t="s">
        <v>29</v>
      </c>
      <c r="AH44" s="35" t="s">
        <v>29</v>
      </c>
      <c r="AI44" s="35" t="s">
        <v>29</v>
      </c>
      <c r="AJ44" s="35" t="s">
        <v>29</v>
      </c>
      <c r="AK44" s="35" t="s">
        <v>29</v>
      </c>
      <c r="AL44" s="35">
        <v>1</v>
      </c>
      <c r="AM44" s="35" t="s">
        <v>29</v>
      </c>
      <c r="AN44" s="35" t="s">
        <v>29</v>
      </c>
      <c r="AO44" s="35" t="s">
        <v>29</v>
      </c>
      <c r="AP44" s="35" t="s">
        <v>29</v>
      </c>
      <c r="AQ44" s="35" t="s">
        <v>29</v>
      </c>
      <c r="AR44" s="35" t="s">
        <v>29</v>
      </c>
      <c r="AS44" s="35" t="s">
        <v>29</v>
      </c>
      <c r="AT44" s="35" t="s">
        <v>29</v>
      </c>
      <c r="AU44" s="35" t="s">
        <v>29</v>
      </c>
      <c r="AV44" s="35" t="s">
        <v>29</v>
      </c>
      <c r="AW44" s="35" t="s">
        <v>29</v>
      </c>
      <c r="AX44" s="35" t="s">
        <v>29</v>
      </c>
      <c r="AY44" s="35" t="s">
        <v>29</v>
      </c>
      <c r="AZ44" s="35" t="s">
        <v>29</v>
      </c>
      <c r="BA44" s="35" t="s">
        <v>29</v>
      </c>
      <c r="BB44" s="35" t="s">
        <v>29</v>
      </c>
      <c r="BC44" s="35" t="s">
        <v>29</v>
      </c>
      <c r="BD44" s="35" t="s">
        <v>29</v>
      </c>
      <c r="BE44" s="35" t="s">
        <v>29</v>
      </c>
      <c r="BF44" s="35" t="s">
        <v>29</v>
      </c>
      <c r="BG44" s="35" t="s">
        <v>29</v>
      </c>
      <c r="BH44" s="35" t="s">
        <v>29</v>
      </c>
      <c r="BI44" s="35" t="s">
        <v>29</v>
      </c>
      <c r="BJ44" s="35" t="s">
        <v>29</v>
      </c>
      <c r="BK44" s="35" t="s">
        <v>29</v>
      </c>
      <c r="BL44" s="35" t="s">
        <v>29</v>
      </c>
      <c r="BM44" s="35" t="s">
        <v>29</v>
      </c>
      <c r="BN44" s="35" t="s">
        <v>29</v>
      </c>
      <c r="BO44" s="14">
        <f t="shared" si="0"/>
        <v>1</v>
      </c>
    </row>
    <row r="45" spans="1:67" ht="18" x14ac:dyDescent="0.2">
      <c r="A45" s="28" t="s">
        <v>255</v>
      </c>
      <c r="B45" s="30">
        <v>5.61</v>
      </c>
      <c r="C45" s="35" t="s">
        <v>29</v>
      </c>
      <c r="D45" s="35" t="s">
        <v>29</v>
      </c>
      <c r="E45" s="35" t="s">
        <v>29</v>
      </c>
      <c r="F45" s="35" t="s">
        <v>29</v>
      </c>
      <c r="G45" s="35" t="s">
        <v>29</v>
      </c>
      <c r="H45" s="35" t="s">
        <v>29</v>
      </c>
      <c r="I45" s="35" t="s">
        <v>29</v>
      </c>
      <c r="J45" s="35" t="s">
        <v>29</v>
      </c>
      <c r="K45" s="35" t="s">
        <v>29</v>
      </c>
      <c r="L45" s="35" t="s">
        <v>29</v>
      </c>
      <c r="M45" s="35" t="s">
        <v>29</v>
      </c>
      <c r="N45" s="35" t="s">
        <v>29</v>
      </c>
      <c r="O45" s="35" t="s">
        <v>29</v>
      </c>
      <c r="P45" s="35" t="s">
        <v>29</v>
      </c>
      <c r="Q45" s="35" t="s">
        <v>29</v>
      </c>
      <c r="R45" s="35" t="s">
        <v>29</v>
      </c>
      <c r="S45" s="35" t="s">
        <v>29</v>
      </c>
      <c r="T45" s="35" t="s">
        <v>29</v>
      </c>
      <c r="U45" s="35" t="s">
        <v>29</v>
      </c>
      <c r="V45" s="35">
        <v>1</v>
      </c>
      <c r="W45" s="35" t="s">
        <v>29</v>
      </c>
      <c r="X45" s="35" t="s">
        <v>29</v>
      </c>
      <c r="Y45" s="35" t="s">
        <v>29</v>
      </c>
      <c r="Z45" s="35" t="s">
        <v>29</v>
      </c>
      <c r="AA45" s="35" t="s">
        <v>29</v>
      </c>
      <c r="AB45" s="35" t="s">
        <v>29</v>
      </c>
      <c r="AC45" s="35" t="s">
        <v>29</v>
      </c>
      <c r="AD45" s="35" t="s">
        <v>29</v>
      </c>
      <c r="AE45" s="35" t="s">
        <v>29</v>
      </c>
      <c r="AF45" s="35" t="s">
        <v>29</v>
      </c>
      <c r="AG45" s="35" t="s">
        <v>29</v>
      </c>
      <c r="AH45" s="35" t="s">
        <v>29</v>
      </c>
      <c r="AI45" s="35" t="s">
        <v>29</v>
      </c>
      <c r="AJ45" s="35" t="s">
        <v>29</v>
      </c>
      <c r="AK45" s="35" t="s">
        <v>29</v>
      </c>
      <c r="AL45" s="35" t="s">
        <v>29</v>
      </c>
      <c r="AM45" s="35" t="s">
        <v>29</v>
      </c>
      <c r="AN45" s="35" t="s">
        <v>29</v>
      </c>
      <c r="AO45" s="35" t="s">
        <v>29</v>
      </c>
      <c r="AP45" s="35" t="s">
        <v>29</v>
      </c>
      <c r="AQ45" s="35" t="s">
        <v>29</v>
      </c>
      <c r="AR45" s="35" t="s">
        <v>29</v>
      </c>
      <c r="AS45" s="35" t="s">
        <v>29</v>
      </c>
      <c r="AT45" s="35" t="s">
        <v>29</v>
      </c>
      <c r="AU45" s="35" t="s">
        <v>29</v>
      </c>
      <c r="AV45" s="35" t="s">
        <v>29</v>
      </c>
      <c r="AW45" s="35" t="s">
        <v>29</v>
      </c>
      <c r="AX45" s="35" t="s">
        <v>29</v>
      </c>
      <c r="AY45" s="35" t="s">
        <v>29</v>
      </c>
      <c r="AZ45" s="35" t="s">
        <v>29</v>
      </c>
      <c r="BA45" s="35" t="s">
        <v>29</v>
      </c>
      <c r="BB45" s="35" t="s">
        <v>29</v>
      </c>
      <c r="BC45" s="35" t="s">
        <v>29</v>
      </c>
      <c r="BD45" s="35" t="s">
        <v>29</v>
      </c>
      <c r="BE45" s="35" t="s">
        <v>29</v>
      </c>
      <c r="BF45" s="35" t="s">
        <v>29</v>
      </c>
      <c r="BG45" s="35" t="s">
        <v>29</v>
      </c>
      <c r="BH45" s="35" t="s">
        <v>29</v>
      </c>
      <c r="BI45" s="35" t="s">
        <v>29</v>
      </c>
      <c r="BJ45" s="35" t="s">
        <v>29</v>
      </c>
      <c r="BK45" s="35" t="s">
        <v>29</v>
      </c>
      <c r="BL45" s="35" t="s">
        <v>29</v>
      </c>
      <c r="BM45" s="35" t="s">
        <v>29</v>
      </c>
      <c r="BN45" s="35" t="s">
        <v>29</v>
      </c>
      <c r="BO45" s="14">
        <f t="shared" ref="BO45:BO46" si="1">SUM(C45:BN45)</f>
        <v>1</v>
      </c>
    </row>
    <row r="46" spans="1:67" ht="18" x14ac:dyDescent="0.2">
      <c r="A46" s="28" t="s">
        <v>256</v>
      </c>
      <c r="B46" s="30">
        <v>5.61</v>
      </c>
      <c r="C46" s="35" t="s">
        <v>29</v>
      </c>
      <c r="D46" s="35" t="s">
        <v>29</v>
      </c>
      <c r="E46" s="35" t="s">
        <v>29</v>
      </c>
      <c r="F46" s="35" t="s">
        <v>29</v>
      </c>
      <c r="G46" s="35" t="s">
        <v>29</v>
      </c>
      <c r="H46" s="35" t="s">
        <v>29</v>
      </c>
      <c r="I46" s="35" t="s">
        <v>29</v>
      </c>
      <c r="J46" s="35" t="s">
        <v>29</v>
      </c>
      <c r="K46" s="35" t="s">
        <v>29</v>
      </c>
      <c r="L46" s="35" t="s">
        <v>29</v>
      </c>
      <c r="M46" s="35" t="s">
        <v>29</v>
      </c>
      <c r="N46" s="35" t="s">
        <v>29</v>
      </c>
      <c r="O46" s="35" t="s">
        <v>29</v>
      </c>
      <c r="P46" s="35" t="s">
        <v>29</v>
      </c>
      <c r="Q46" s="35" t="s">
        <v>29</v>
      </c>
      <c r="R46" s="35" t="s">
        <v>29</v>
      </c>
      <c r="S46" s="35" t="s">
        <v>29</v>
      </c>
      <c r="T46" s="35" t="s">
        <v>29</v>
      </c>
      <c r="U46" s="35" t="s">
        <v>29</v>
      </c>
      <c r="V46" s="35">
        <v>1</v>
      </c>
      <c r="W46" s="35" t="s">
        <v>29</v>
      </c>
      <c r="X46" s="35" t="s">
        <v>29</v>
      </c>
      <c r="Y46" s="35" t="s">
        <v>29</v>
      </c>
      <c r="Z46" s="35" t="s">
        <v>29</v>
      </c>
      <c r="AA46" s="35" t="s">
        <v>29</v>
      </c>
      <c r="AB46" s="35" t="s">
        <v>29</v>
      </c>
      <c r="AC46" s="35" t="s">
        <v>29</v>
      </c>
      <c r="AD46" s="35" t="s">
        <v>29</v>
      </c>
      <c r="AE46" s="35" t="s">
        <v>29</v>
      </c>
      <c r="AF46" s="35" t="s">
        <v>29</v>
      </c>
      <c r="AG46" s="35" t="s">
        <v>29</v>
      </c>
      <c r="AH46" s="35" t="s">
        <v>29</v>
      </c>
      <c r="AI46" s="35" t="s">
        <v>29</v>
      </c>
      <c r="AJ46" s="35" t="s">
        <v>29</v>
      </c>
      <c r="AK46" s="35" t="s">
        <v>29</v>
      </c>
      <c r="AL46" s="35" t="s">
        <v>29</v>
      </c>
      <c r="AM46" s="35" t="s">
        <v>29</v>
      </c>
      <c r="AN46" s="35" t="s">
        <v>29</v>
      </c>
      <c r="AO46" s="35" t="s">
        <v>29</v>
      </c>
      <c r="AP46" s="35" t="s">
        <v>29</v>
      </c>
      <c r="AQ46" s="35" t="s">
        <v>29</v>
      </c>
      <c r="AR46" s="35" t="s">
        <v>29</v>
      </c>
      <c r="AS46" s="35" t="s">
        <v>29</v>
      </c>
      <c r="AT46" s="35" t="s">
        <v>29</v>
      </c>
      <c r="AU46" s="35" t="s">
        <v>29</v>
      </c>
      <c r="AV46" s="35" t="s">
        <v>29</v>
      </c>
      <c r="AW46" s="35" t="s">
        <v>29</v>
      </c>
      <c r="AX46" s="35" t="s">
        <v>29</v>
      </c>
      <c r="AY46" s="35" t="s">
        <v>29</v>
      </c>
      <c r="AZ46" s="35" t="s">
        <v>29</v>
      </c>
      <c r="BA46" s="35" t="s">
        <v>29</v>
      </c>
      <c r="BB46" s="35" t="s">
        <v>29</v>
      </c>
      <c r="BC46" s="35" t="s">
        <v>29</v>
      </c>
      <c r="BD46" s="35" t="s">
        <v>29</v>
      </c>
      <c r="BE46" s="35" t="s">
        <v>29</v>
      </c>
      <c r="BF46" s="35" t="s">
        <v>29</v>
      </c>
      <c r="BG46" s="35" t="s">
        <v>29</v>
      </c>
      <c r="BH46" s="35" t="s">
        <v>29</v>
      </c>
      <c r="BI46" s="35" t="s">
        <v>29</v>
      </c>
      <c r="BJ46" s="35" t="s">
        <v>29</v>
      </c>
      <c r="BK46" s="35" t="s">
        <v>29</v>
      </c>
      <c r="BL46" s="35" t="s">
        <v>29</v>
      </c>
      <c r="BM46" s="35" t="s">
        <v>29</v>
      </c>
      <c r="BN46" s="35" t="s">
        <v>29</v>
      </c>
      <c r="BO46" s="14">
        <f t="shared" si="1"/>
        <v>1</v>
      </c>
    </row>
    <row r="47" spans="1:67" ht="18" x14ac:dyDescent="0.2">
      <c r="A47" s="20" t="s">
        <v>84</v>
      </c>
      <c r="B47" s="30">
        <v>7.97</v>
      </c>
      <c r="C47" s="35" t="s">
        <v>29</v>
      </c>
      <c r="D47" s="35" t="s">
        <v>29</v>
      </c>
      <c r="E47" s="35" t="s">
        <v>29</v>
      </c>
      <c r="F47" s="35" t="s">
        <v>29</v>
      </c>
      <c r="G47" s="35" t="s">
        <v>29</v>
      </c>
      <c r="H47" s="35" t="s">
        <v>29</v>
      </c>
      <c r="I47" s="35" t="s">
        <v>29</v>
      </c>
      <c r="J47" s="35" t="s">
        <v>29</v>
      </c>
      <c r="K47" s="35" t="s">
        <v>29</v>
      </c>
      <c r="L47" s="35" t="s">
        <v>29</v>
      </c>
      <c r="M47" s="35" t="s">
        <v>29</v>
      </c>
      <c r="N47" s="35" t="s">
        <v>29</v>
      </c>
      <c r="O47" s="35" t="s">
        <v>29</v>
      </c>
      <c r="P47" s="35" t="s">
        <v>29</v>
      </c>
      <c r="Q47" s="35" t="s">
        <v>29</v>
      </c>
      <c r="R47" s="35" t="s">
        <v>29</v>
      </c>
      <c r="S47" s="35" t="s">
        <v>29</v>
      </c>
      <c r="T47" s="35" t="s">
        <v>29</v>
      </c>
      <c r="U47" s="35" t="s">
        <v>29</v>
      </c>
      <c r="V47" s="35" t="s">
        <v>29</v>
      </c>
      <c r="W47" s="35" t="s">
        <v>29</v>
      </c>
      <c r="X47" s="35" t="s">
        <v>29</v>
      </c>
      <c r="Y47" s="35" t="s">
        <v>29</v>
      </c>
      <c r="Z47" s="35" t="s">
        <v>29</v>
      </c>
      <c r="AA47" s="35" t="s">
        <v>29</v>
      </c>
      <c r="AB47" s="35" t="s">
        <v>29</v>
      </c>
      <c r="AC47" s="35" t="s">
        <v>29</v>
      </c>
      <c r="AD47" s="35" t="s">
        <v>29</v>
      </c>
      <c r="AE47" s="35" t="s">
        <v>29</v>
      </c>
      <c r="AF47" s="35" t="s">
        <v>29</v>
      </c>
      <c r="AG47" s="35" t="s">
        <v>29</v>
      </c>
      <c r="AH47" s="35" t="s">
        <v>29</v>
      </c>
      <c r="AI47" s="35" t="s">
        <v>29</v>
      </c>
      <c r="AJ47" s="35" t="s">
        <v>29</v>
      </c>
      <c r="AK47" s="35" t="s">
        <v>29</v>
      </c>
      <c r="AL47" s="35" t="s">
        <v>29</v>
      </c>
      <c r="AM47" s="35" t="s">
        <v>29</v>
      </c>
      <c r="AN47" s="35" t="s">
        <v>29</v>
      </c>
      <c r="AO47" s="35" t="s">
        <v>29</v>
      </c>
      <c r="AP47" s="35" t="s">
        <v>29</v>
      </c>
      <c r="AQ47" s="35">
        <v>1</v>
      </c>
      <c r="AR47" s="35">
        <v>1</v>
      </c>
      <c r="AS47" s="35" t="s">
        <v>29</v>
      </c>
      <c r="AT47" s="35" t="s">
        <v>29</v>
      </c>
      <c r="AU47" s="35" t="s">
        <v>29</v>
      </c>
      <c r="AV47" s="35" t="s">
        <v>29</v>
      </c>
      <c r="AW47" s="35" t="s">
        <v>29</v>
      </c>
      <c r="AX47" s="35" t="s">
        <v>29</v>
      </c>
      <c r="AY47" s="35" t="s">
        <v>29</v>
      </c>
      <c r="AZ47" s="35" t="s">
        <v>29</v>
      </c>
      <c r="BA47" s="35" t="s">
        <v>29</v>
      </c>
      <c r="BB47" s="35" t="s">
        <v>29</v>
      </c>
      <c r="BC47" s="35" t="s">
        <v>29</v>
      </c>
      <c r="BD47" s="35" t="s">
        <v>29</v>
      </c>
      <c r="BE47" s="35" t="s">
        <v>29</v>
      </c>
      <c r="BF47" s="35" t="s">
        <v>29</v>
      </c>
      <c r="BG47" s="35" t="s">
        <v>29</v>
      </c>
      <c r="BH47" s="35" t="s">
        <v>29</v>
      </c>
      <c r="BI47" s="35" t="s">
        <v>29</v>
      </c>
      <c r="BJ47" s="35" t="s">
        <v>29</v>
      </c>
      <c r="BK47" s="35">
        <v>1</v>
      </c>
      <c r="BL47" s="35" t="s">
        <v>29</v>
      </c>
      <c r="BM47" s="35" t="s">
        <v>29</v>
      </c>
      <c r="BN47" s="35" t="s">
        <v>29</v>
      </c>
      <c r="BO47" s="14">
        <f t="shared" ref="BO47:BO57" si="2">SUM(C47:BN47)</f>
        <v>3</v>
      </c>
    </row>
    <row r="48" spans="1:67" ht="18" x14ac:dyDescent="0.2">
      <c r="A48" s="20" t="s">
        <v>85</v>
      </c>
      <c r="B48" s="30">
        <v>7.97</v>
      </c>
      <c r="C48" s="35" t="s">
        <v>29</v>
      </c>
      <c r="D48" s="35" t="s">
        <v>29</v>
      </c>
      <c r="E48" s="35" t="s">
        <v>29</v>
      </c>
      <c r="F48" s="35" t="s">
        <v>29</v>
      </c>
      <c r="G48" s="35" t="s">
        <v>29</v>
      </c>
      <c r="H48" s="35" t="s">
        <v>29</v>
      </c>
      <c r="I48" s="35" t="s">
        <v>29</v>
      </c>
      <c r="J48" s="35" t="s">
        <v>29</v>
      </c>
      <c r="K48" s="35" t="s">
        <v>29</v>
      </c>
      <c r="L48" s="35" t="s">
        <v>29</v>
      </c>
      <c r="M48" s="35" t="s">
        <v>29</v>
      </c>
      <c r="N48" s="35" t="s">
        <v>29</v>
      </c>
      <c r="O48" s="35" t="s">
        <v>29</v>
      </c>
      <c r="P48" s="35" t="s">
        <v>29</v>
      </c>
      <c r="Q48" s="35" t="s">
        <v>29</v>
      </c>
      <c r="R48" s="35" t="s">
        <v>29</v>
      </c>
      <c r="S48" s="35" t="s">
        <v>29</v>
      </c>
      <c r="T48" s="35" t="s">
        <v>29</v>
      </c>
      <c r="U48" s="35" t="s">
        <v>29</v>
      </c>
      <c r="V48" s="35" t="s">
        <v>29</v>
      </c>
      <c r="W48" s="35" t="s">
        <v>29</v>
      </c>
      <c r="X48" s="35" t="s">
        <v>29</v>
      </c>
      <c r="Y48" s="35" t="s">
        <v>29</v>
      </c>
      <c r="Z48" s="35" t="s">
        <v>29</v>
      </c>
      <c r="AA48" s="35" t="s">
        <v>29</v>
      </c>
      <c r="AB48" s="35" t="s">
        <v>29</v>
      </c>
      <c r="AC48" s="35" t="s">
        <v>29</v>
      </c>
      <c r="AD48" s="35" t="s">
        <v>29</v>
      </c>
      <c r="AE48" s="35" t="s">
        <v>29</v>
      </c>
      <c r="AF48" s="35" t="s">
        <v>29</v>
      </c>
      <c r="AG48" s="35" t="s">
        <v>29</v>
      </c>
      <c r="AH48" s="35" t="s">
        <v>29</v>
      </c>
      <c r="AI48" s="35" t="s">
        <v>29</v>
      </c>
      <c r="AJ48" s="35" t="s">
        <v>29</v>
      </c>
      <c r="AK48" s="35" t="s">
        <v>29</v>
      </c>
      <c r="AL48" s="35" t="s">
        <v>29</v>
      </c>
      <c r="AM48" s="35" t="s">
        <v>29</v>
      </c>
      <c r="AN48" s="35" t="s">
        <v>29</v>
      </c>
      <c r="AO48" s="35" t="s">
        <v>29</v>
      </c>
      <c r="AP48" s="35" t="s">
        <v>29</v>
      </c>
      <c r="AQ48" s="35">
        <v>1</v>
      </c>
      <c r="AR48" s="35">
        <v>1</v>
      </c>
      <c r="AS48" s="35" t="s">
        <v>29</v>
      </c>
      <c r="AT48" s="35" t="s">
        <v>29</v>
      </c>
      <c r="AU48" s="35" t="s">
        <v>29</v>
      </c>
      <c r="AV48" s="35" t="s">
        <v>29</v>
      </c>
      <c r="AW48" s="35" t="s">
        <v>29</v>
      </c>
      <c r="AX48" s="35" t="s">
        <v>29</v>
      </c>
      <c r="AY48" s="35" t="s">
        <v>29</v>
      </c>
      <c r="AZ48" s="35" t="s">
        <v>29</v>
      </c>
      <c r="BA48" s="35" t="s">
        <v>29</v>
      </c>
      <c r="BB48" s="35" t="s">
        <v>29</v>
      </c>
      <c r="BC48" s="35" t="s">
        <v>29</v>
      </c>
      <c r="BD48" s="35" t="s">
        <v>29</v>
      </c>
      <c r="BE48" s="35" t="s">
        <v>29</v>
      </c>
      <c r="BF48" s="35" t="s">
        <v>29</v>
      </c>
      <c r="BG48" s="35" t="s">
        <v>29</v>
      </c>
      <c r="BH48" s="35" t="s">
        <v>29</v>
      </c>
      <c r="BI48" s="35" t="s">
        <v>29</v>
      </c>
      <c r="BJ48" s="35" t="s">
        <v>29</v>
      </c>
      <c r="BK48" s="35">
        <v>1</v>
      </c>
      <c r="BL48" s="35" t="s">
        <v>29</v>
      </c>
      <c r="BM48" s="35" t="s">
        <v>29</v>
      </c>
      <c r="BN48" s="35" t="s">
        <v>29</v>
      </c>
      <c r="BO48" s="14">
        <f t="shared" si="2"/>
        <v>3</v>
      </c>
    </row>
    <row r="49" spans="1:67" ht="18" x14ac:dyDescent="0.2">
      <c r="A49" s="20" t="s">
        <v>86</v>
      </c>
      <c r="B49" s="30">
        <v>7.97</v>
      </c>
      <c r="C49" s="35" t="s">
        <v>29</v>
      </c>
      <c r="D49" s="35" t="s">
        <v>29</v>
      </c>
      <c r="E49" s="35" t="s">
        <v>29</v>
      </c>
      <c r="F49" s="35" t="s">
        <v>29</v>
      </c>
      <c r="G49" s="35" t="s">
        <v>29</v>
      </c>
      <c r="H49" s="35" t="s">
        <v>29</v>
      </c>
      <c r="I49" s="35" t="s">
        <v>29</v>
      </c>
      <c r="J49" s="35" t="s">
        <v>29</v>
      </c>
      <c r="K49" s="35" t="s">
        <v>29</v>
      </c>
      <c r="L49" s="35" t="s">
        <v>29</v>
      </c>
      <c r="M49" s="35" t="s">
        <v>29</v>
      </c>
      <c r="N49" s="35" t="s">
        <v>29</v>
      </c>
      <c r="O49" s="35" t="s">
        <v>29</v>
      </c>
      <c r="P49" s="35" t="s">
        <v>29</v>
      </c>
      <c r="Q49" s="35" t="s">
        <v>29</v>
      </c>
      <c r="R49" s="35" t="s">
        <v>29</v>
      </c>
      <c r="S49" s="35" t="s">
        <v>29</v>
      </c>
      <c r="T49" s="35" t="s">
        <v>29</v>
      </c>
      <c r="U49" s="35" t="s">
        <v>29</v>
      </c>
      <c r="V49" s="35" t="s">
        <v>29</v>
      </c>
      <c r="W49" s="35" t="s">
        <v>29</v>
      </c>
      <c r="X49" s="35" t="s">
        <v>29</v>
      </c>
      <c r="Y49" s="35" t="s">
        <v>29</v>
      </c>
      <c r="Z49" s="35" t="s">
        <v>29</v>
      </c>
      <c r="AA49" s="35" t="s">
        <v>29</v>
      </c>
      <c r="AB49" s="35" t="s">
        <v>29</v>
      </c>
      <c r="AC49" s="35" t="s">
        <v>29</v>
      </c>
      <c r="AD49" s="35" t="s">
        <v>29</v>
      </c>
      <c r="AE49" s="35" t="s">
        <v>29</v>
      </c>
      <c r="AF49" s="35" t="s">
        <v>29</v>
      </c>
      <c r="AG49" s="35" t="s">
        <v>29</v>
      </c>
      <c r="AH49" s="35" t="s">
        <v>29</v>
      </c>
      <c r="AI49" s="35" t="s">
        <v>29</v>
      </c>
      <c r="AJ49" s="35" t="s">
        <v>29</v>
      </c>
      <c r="AK49" s="35" t="s">
        <v>29</v>
      </c>
      <c r="AL49" s="35" t="s">
        <v>29</v>
      </c>
      <c r="AM49" s="35" t="s">
        <v>29</v>
      </c>
      <c r="AN49" s="35" t="s">
        <v>29</v>
      </c>
      <c r="AO49" s="35" t="s">
        <v>29</v>
      </c>
      <c r="AP49" s="35" t="s">
        <v>29</v>
      </c>
      <c r="AQ49" s="35">
        <v>1</v>
      </c>
      <c r="AR49" s="35">
        <v>1</v>
      </c>
      <c r="AS49" s="35" t="s">
        <v>29</v>
      </c>
      <c r="AT49" s="35" t="s">
        <v>29</v>
      </c>
      <c r="AU49" s="35" t="s">
        <v>29</v>
      </c>
      <c r="AV49" s="35" t="s">
        <v>29</v>
      </c>
      <c r="AW49" s="35" t="s">
        <v>29</v>
      </c>
      <c r="AX49" s="35" t="s">
        <v>29</v>
      </c>
      <c r="AY49" s="35" t="s">
        <v>29</v>
      </c>
      <c r="AZ49" s="35" t="s">
        <v>29</v>
      </c>
      <c r="BA49" s="35" t="s">
        <v>29</v>
      </c>
      <c r="BB49" s="35" t="s">
        <v>29</v>
      </c>
      <c r="BC49" s="35" t="s">
        <v>29</v>
      </c>
      <c r="BD49" s="35" t="s">
        <v>29</v>
      </c>
      <c r="BE49" s="35" t="s">
        <v>29</v>
      </c>
      <c r="BF49" s="35" t="s">
        <v>29</v>
      </c>
      <c r="BG49" s="35" t="s">
        <v>29</v>
      </c>
      <c r="BH49" s="35" t="s">
        <v>29</v>
      </c>
      <c r="BI49" s="35" t="s">
        <v>29</v>
      </c>
      <c r="BJ49" s="35" t="s">
        <v>29</v>
      </c>
      <c r="BK49" s="35">
        <v>1</v>
      </c>
      <c r="BL49" s="35" t="s">
        <v>29</v>
      </c>
      <c r="BM49" s="35" t="s">
        <v>29</v>
      </c>
      <c r="BN49" s="35" t="s">
        <v>29</v>
      </c>
      <c r="BO49" s="14">
        <f t="shared" si="2"/>
        <v>3</v>
      </c>
    </row>
    <row r="50" spans="1:67" ht="18" x14ac:dyDescent="0.2">
      <c r="A50" s="20" t="s">
        <v>102</v>
      </c>
      <c r="B50" s="30">
        <v>7.97</v>
      </c>
      <c r="C50" s="35" t="s">
        <v>29</v>
      </c>
      <c r="D50" s="35" t="s">
        <v>29</v>
      </c>
      <c r="E50" s="35" t="s">
        <v>29</v>
      </c>
      <c r="F50" s="35" t="s">
        <v>29</v>
      </c>
      <c r="G50" s="35" t="s">
        <v>29</v>
      </c>
      <c r="H50" s="35" t="s">
        <v>29</v>
      </c>
      <c r="I50" s="35" t="s">
        <v>29</v>
      </c>
      <c r="J50" s="35" t="s">
        <v>29</v>
      </c>
      <c r="K50" s="35" t="s">
        <v>29</v>
      </c>
      <c r="L50" s="35" t="s">
        <v>29</v>
      </c>
      <c r="M50" s="35" t="s">
        <v>29</v>
      </c>
      <c r="N50" s="35" t="s">
        <v>29</v>
      </c>
      <c r="O50" s="35" t="s">
        <v>29</v>
      </c>
      <c r="P50" s="35" t="s">
        <v>29</v>
      </c>
      <c r="Q50" s="35" t="s">
        <v>29</v>
      </c>
      <c r="R50" s="35" t="s">
        <v>29</v>
      </c>
      <c r="S50" s="35" t="s">
        <v>29</v>
      </c>
      <c r="T50" s="35" t="s">
        <v>29</v>
      </c>
      <c r="U50" s="35" t="s">
        <v>29</v>
      </c>
      <c r="V50" s="35" t="s">
        <v>29</v>
      </c>
      <c r="W50" s="35" t="s">
        <v>29</v>
      </c>
      <c r="X50" s="35" t="s">
        <v>29</v>
      </c>
      <c r="Y50" s="35" t="s">
        <v>29</v>
      </c>
      <c r="Z50" s="35" t="s">
        <v>29</v>
      </c>
      <c r="AA50" s="35" t="s">
        <v>29</v>
      </c>
      <c r="AB50" s="35" t="s">
        <v>29</v>
      </c>
      <c r="AC50" s="35" t="s">
        <v>29</v>
      </c>
      <c r="AD50" s="35" t="s">
        <v>29</v>
      </c>
      <c r="AE50" s="35" t="s">
        <v>29</v>
      </c>
      <c r="AF50" s="35" t="s">
        <v>29</v>
      </c>
      <c r="AG50" s="35" t="s">
        <v>29</v>
      </c>
      <c r="AH50" s="35" t="s">
        <v>29</v>
      </c>
      <c r="AI50" s="35" t="s">
        <v>29</v>
      </c>
      <c r="AJ50" s="35" t="s">
        <v>29</v>
      </c>
      <c r="AK50" s="35" t="s">
        <v>29</v>
      </c>
      <c r="AL50" s="35" t="s">
        <v>29</v>
      </c>
      <c r="AM50" s="35" t="s">
        <v>29</v>
      </c>
      <c r="AN50" s="35" t="s">
        <v>29</v>
      </c>
      <c r="AO50" s="35" t="s">
        <v>29</v>
      </c>
      <c r="AP50" s="35" t="s">
        <v>29</v>
      </c>
      <c r="AQ50" s="35">
        <v>1</v>
      </c>
      <c r="AR50" s="35">
        <v>1</v>
      </c>
      <c r="AS50" s="35" t="s">
        <v>29</v>
      </c>
      <c r="AT50" s="35" t="s">
        <v>29</v>
      </c>
      <c r="AU50" s="35" t="s">
        <v>29</v>
      </c>
      <c r="AV50" s="35" t="s">
        <v>29</v>
      </c>
      <c r="AW50" s="35" t="s">
        <v>29</v>
      </c>
      <c r="AX50" s="35" t="s">
        <v>29</v>
      </c>
      <c r="AY50" s="35" t="s">
        <v>29</v>
      </c>
      <c r="AZ50" s="35" t="s">
        <v>29</v>
      </c>
      <c r="BA50" s="35" t="s">
        <v>29</v>
      </c>
      <c r="BB50" s="35" t="s">
        <v>29</v>
      </c>
      <c r="BC50" s="35" t="s">
        <v>29</v>
      </c>
      <c r="BD50" s="35" t="s">
        <v>29</v>
      </c>
      <c r="BE50" s="35" t="s">
        <v>29</v>
      </c>
      <c r="BF50" s="35" t="s">
        <v>29</v>
      </c>
      <c r="BG50" s="35" t="s">
        <v>29</v>
      </c>
      <c r="BH50" s="35" t="s">
        <v>29</v>
      </c>
      <c r="BI50" s="35" t="s">
        <v>29</v>
      </c>
      <c r="BJ50" s="35" t="s">
        <v>29</v>
      </c>
      <c r="BK50" s="35">
        <v>1</v>
      </c>
      <c r="BL50" s="35" t="s">
        <v>29</v>
      </c>
      <c r="BM50" s="35" t="s">
        <v>29</v>
      </c>
      <c r="BN50" s="35" t="s">
        <v>29</v>
      </c>
      <c r="BO50" s="14">
        <f t="shared" si="2"/>
        <v>3</v>
      </c>
    </row>
    <row r="51" spans="1:67" ht="18" x14ac:dyDescent="0.2">
      <c r="A51" s="20" t="s">
        <v>87</v>
      </c>
      <c r="B51" s="30">
        <v>7.95</v>
      </c>
      <c r="C51" s="35" t="s">
        <v>29</v>
      </c>
      <c r="D51" s="35" t="s">
        <v>29</v>
      </c>
      <c r="E51" s="35" t="s">
        <v>29</v>
      </c>
      <c r="F51" s="35" t="s">
        <v>29</v>
      </c>
      <c r="G51" s="35" t="s">
        <v>29</v>
      </c>
      <c r="H51" s="35" t="s">
        <v>29</v>
      </c>
      <c r="I51" s="35" t="s">
        <v>29</v>
      </c>
      <c r="J51" s="35" t="s">
        <v>29</v>
      </c>
      <c r="K51" s="35" t="s">
        <v>29</v>
      </c>
      <c r="L51" s="35" t="s">
        <v>29</v>
      </c>
      <c r="M51" s="35" t="s">
        <v>29</v>
      </c>
      <c r="N51" s="35" t="s">
        <v>29</v>
      </c>
      <c r="O51" s="35" t="s">
        <v>29</v>
      </c>
      <c r="P51" s="35" t="s">
        <v>29</v>
      </c>
      <c r="Q51" s="35" t="s">
        <v>29</v>
      </c>
      <c r="R51" s="35" t="s">
        <v>29</v>
      </c>
      <c r="S51" s="35" t="s">
        <v>29</v>
      </c>
      <c r="T51" s="35" t="s">
        <v>29</v>
      </c>
      <c r="U51" s="35" t="s">
        <v>29</v>
      </c>
      <c r="V51" s="35" t="s">
        <v>29</v>
      </c>
      <c r="W51" s="35" t="s">
        <v>29</v>
      </c>
      <c r="X51" s="35" t="s">
        <v>29</v>
      </c>
      <c r="Y51" s="35" t="s">
        <v>29</v>
      </c>
      <c r="Z51" s="35" t="s">
        <v>29</v>
      </c>
      <c r="AA51" s="35" t="s">
        <v>29</v>
      </c>
      <c r="AB51" s="35" t="s">
        <v>29</v>
      </c>
      <c r="AC51" s="35" t="s">
        <v>29</v>
      </c>
      <c r="AD51" s="35" t="s">
        <v>29</v>
      </c>
      <c r="AE51" s="35" t="s">
        <v>29</v>
      </c>
      <c r="AF51" s="35" t="s">
        <v>29</v>
      </c>
      <c r="AG51" s="35" t="s">
        <v>29</v>
      </c>
      <c r="AH51" s="35" t="s">
        <v>29</v>
      </c>
      <c r="AI51" s="35" t="s">
        <v>29</v>
      </c>
      <c r="AJ51" s="35" t="s">
        <v>29</v>
      </c>
      <c r="AK51" s="35" t="s">
        <v>29</v>
      </c>
      <c r="AL51" s="35" t="s">
        <v>29</v>
      </c>
      <c r="AM51" s="35" t="s">
        <v>29</v>
      </c>
      <c r="AN51" s="35" t="s">
        <v>29</v>
      </c>
      <c r="AO51" s="35" t="s">
        <v>29</v>
      </c>
      <c r="AP51" s="35" t="s">
        <v>29</v>
      </c>
      <c r="AQ51" s="35">
        <v>1</v>
      </c>
      <c r="AR51" s="35">
        <v>1</v>
      </c>
      <c r="AS51" s="35" t="s">
        <v>29</v>
      </c>
      <c r="AT51" s="35" t="s">
        <v>29</v>
      </c>
      <c r="AU51" s="35" t="s">
        <v>29</v>
      </c>
      <c r="AV51" s="35" t="s">
        <v>29</v>
      </c>
      <c r="AW51" s="35" t="s">
        <v>29</v>
      </c>
      <c r="AX51" s="35" t="s">
        <v>29</v>
      </c>
      <c r="AY51" s="35" t="s">
        <v>29</v>
      </c>
      <c r="AZ51" s="35" t="s">
        <v>29</v>
      </c>
      <c r="BA51" s="35" t="s">
        <v>29</v>
      </c>
      <c r="BB51" s="35" t="s">
        <v>29</v>
      </c>
      <c r="BC51" s="35" t="s">
        <v>29</v>
      </c>
      <c r="BD51" s="35" t="s">
        <v>29</v>
      </c>
      <c r="BE51" s="35" t="s">
        <v>29</v>
      </c>
      <c r="BF51" s="35" t="s">
        <v>29</v>
      </c>
      <c r="BG51" s="35" t="s">
        <v>29</v>
      </c>
      <c r="BH51" s="35" t="s">
        <v>29</v>
      </c>
      <c r="BI51" s="35" t="s">
        <v>29</v>
      </c>
      <c r="BJ51" s="35" t="s">
        <v>29</v>
      </c>
      <c r="BK51" s="35">
        <v>1</v>
      </c>
      <c r="BL51" s="35" t="s">
        <v>29</v>
      </c>
      <c r="BM51" s="35" t="s">
        <v>29</v>
      </c>
      <c r="BN51" s="35" t="s">
        <v>29</v>
      </c>
      <c r="BO51" s="14">
        <f t="shared" si="2"/>
        <v>3</v>
      </c>
    </row>
    <row r="52" spans="1:67" ht="18" x14ac:dyDescent="0.2">
      <c r="A52" s="20" t="s">
        <v>88</v>
      </c>
      <c r="B52" s="30">
        <v>7.97</v>
      </c>
      <c r="C52" s="35" t="s">
        <v>29</v>
      </c>
      <c r="D52" s="35" t="s">
        <v>29</v>
      </c>
      <c r="E52" s="35" t="s">
        <v>29</v>
      </c>
      <c r="F52" s="35" t="s">
        <v>29</v>
      </c>
      <c r="G52" s="35" t="s">
        <v>29</v>
      </c>
      <c r="H52" s="35" t="s">
        <v>29</v>
      </c>
      <c r="I52" s="35" t="s">
        <v>29</v>
      </c>
      <c r="J52" s="35" t="s">
        <v>29</v>
      </c>
      <c r="K52" s="35" t="s">
        <v>29</v>
      </c>
      <c r="L52" s="35" t="s">
        <v>29</v>
      </c>
      <c r="M52" s="35" t="s">
        <v>29</v>
      </c>
      <c r="N52" s="35" t="s">
        <v>29</v>
      </c>
      <c r="O52" s="35" t="s">
        <v>29</v>
      </c>
      <c r="P52" s="35" t="s">
        <v>29</v>
      </c>
      <c r="Q52" s="35" t="s">
        <v>29</v>
      </c>
      <c r="R52" s="35" t="s">
        <v>29</v>
      </c>
      <c r="S52" s="35" t="s">
        <v>29</v>
      </c>
      <c r="T52" s="35" t="s">
        <v>29</v>
      </c>
      <c r="U52" s="35" t="s">
        <v>29</v>
      </c>
      <c r="V52" s="35" t="s">
        <v>29</v>
      </c>
      <c r="W52" s="35" t="s">
        <v>29</v>
      </c>
      <c r="X52" s="35" t="s">
        <v>29</v>
      </c>
      <c r="Y52" s="35" t="s">
        <v>29</v>
      </c>
      <c r="Z52" s="35" t="s">
        <v>29</v>
      </c>
      <c r="AA52" s="35" t="s">
        <v>29</v>
      </c>
      <c r="AB52" s="35" t="s">
        <v>29</v>
      </c>
      <c r="AC52" s="35" t="s">
        <v>29</v>
      </c>
      <c r="AD52" s="35" t="s">
        <v>29</v>
      </c>
      <c r="AE52" s="35" t="s">
        <v>29</v>
      </c>
      <c r="AF52" s="35" t="s">
        <v>29</v>
      </c>
      <c r="AG52" s="35" t="s">
        <v>29</v>
      </c>
      <c r="AH52" s="35" t="s">
        <v>29</v>
      </c>
      <c r="AI52" s="35" t="s">
        <v>29</v>
      </c>
      <c r="AJ52" s="35" t="s">
        <v>29</v>
      </c>
      <c r="AK52" s="35" t="s">
        <v>29</v>
      </c>
      <c r="AL52" s="35" t="s">
        <v>29</v>
      </c>
      <c r="AM52" s="35" t="s">
        <v>29</v>
      </c>
      <c r="AN52" s="35" t="s">
        <v>29</v>
      </c>
      <c r="AO52" s="35" t="s">
        <v>29</v>
      </c>
      <c r="AP52" s="35" t="s">
        <v>29</v>
      </c>
      <c r="AQ52" s="35">
        <v>1</v>
      </c>
      <c r="AR52" s="35">
        <v>1</v>
      </c>
      <c r="AS52" s="35" t="s">
        <v>29</v>
      </c>
      <c r="AT52" s="35" t="s">
        <v>29</v>
      </c>
      <c r="AU52" s="35" t="s">
        <v>29</v>
      </c>
      <c r="AV52" s="35" t="s">
        <v>29</v>
      </c>
      <c r="AW52" s="35" t="s">
        <v>29</v>
      </c>
      <c r="AX52" s="35" t="s">
        <v>29</v>
      </c>
      <c r="AY52" s="35" t="s">
        <v>29</v>
      </c>
      <c r="AZ52" s="35" t="s">
        <v>29</v>
      </c>
      <c r="BA52" s="35" t="s">
        <v>29</v>
      </c>
      <c r="BB52" s="35" t="s">
        <v>29</v>
      </c>
      <c r="BC52" s="35" t="s">
        <v>29</v>
      </c>
      <c r="BD52" s="35" t="s">
        <v>29</v>
      </c>
      <c r="BE52" s="35" t="s">
        <v>29</v>
      </c>
      <c r="BF52" s="35" t="s">
        <v>29</v>
      </c>
      <c r="BG52" s="35" t="s">
        <v>29</v>
      </c>
      <c r="BH52" s="35" t="s">
        <v>29</v>
      </c>
      <c r="BI52" s="35" t="s">
        <v>29</v>
      </c>
      <c r="BJ52" s="35" t="s">
        <v>29</v>
      </c>
      <c r="BK52" s="35">
        <v>1</v>
      </c>
      <c r="BL52" s="35" t="s">
        <v>29</v>
      </c>
      <c r="BM52" s="35" t="s">
        <v>29</v>
      </c>
      <c r="BN52" s="35" t="s">
        <v>29</v>
      </c>
      <c r="BO52" s="14">
        <f t="shared" si="2"/>
        <v>3</v>
      </c>
    </row>
    <row r="53" spans="1:67" ht="18" x14ac:dyDescent="0.2">
      <c r="A53" s="20" t="s">
        <v>103</v>
      </c>
      <c r="B53" s="30">
        <v>7.71</v>
      </c>
      <c r="C53" s="35" t="s">
        <v>29</v>
      </c>
      <c r="D53" s="35" t="s">
        <v>29</v>
      </c>
      <c r="E53" s="35" t="s">
        <v>29</v>
      </c>
      <c r="F53" s="35" t="s">
        <v>29</v>
      </c>
      <c r="G53" s="35" t="s">
        <v>29</v>
      </c>
      <c r="H53" s="35" t="s">
        <v>29</v>
      </c>
      <c r="I53" s="35" t="s">
        <v>29</v>
      </c>
      <c r="J53" s="35" t="s">
        <v>29</v>
      </c>
      <c r="K53" s="35" t="s">
        <v>29</v>
      </c>
      <c r="L53" s="35" t="s">
        <v>29</v>
      </c>
      <c r="M53" s="35" t="s">
        <v>29</v>
      </c>
      <c r="N53" s="35" t="s">
        <v>29</v>
      </c>
      <c r="O53" s="35" t="s">
        <v>29</v>
      </c>
      <c r="P53" s="35" t="s">
        <v>29</v>
      </c>
      <c r="Q53" s="35" t="s">
        <v>29</v>
      </c>
      <c r="R53" s="35" t="s">
        <v>29</v>
      </c>
      <c r="S53" s="35" t="s">
        <v>29</v>
      </c>
      <c r="T53" s="35" t="s">
        <v>29</v>
      </c>
      <c r="U53" s="35" t="s">
        <v>29</v>
      </c>
      <c r="V53" s="35" t="s">
        <v>29</v>
      </c>
      <c r="W53" s="35" t="s">
        <v>29</v>
      </c>
      <c r="X53" s="35" t="s">
        <v>29</v>
      </c>
      <c r="Y53" s="35" t="s">
        <v>29</v>
      </c>
      <c r="Z53" s="35" t="s">
        <v>29</v>
      </c>
      <c r="AA53" s="35" t="s">
        <v>29</v>
      </c>
      <c r="AB53" s="35" t="s">
        <v>29</v>
      </c>
      <c r="AC53" s="35" t="s">
        <v>29</v>
      </c>
      <c r="AD53" s="35" t="s">
        <v>29</v>
      </c>
      <c r="AE53" s="35" t="s">
        <v>29</v>
      </c>
      <c r="AF53" s="35" t="s">
        <v>29</v>
      </c>
      <c r="AG53" s="35" t="s">
        <v>29</v>
      </c>
      <c r="AH53" s="35" t="s">
        <v>29</v>
      </c>
      <c r="AI53" s="35" t="s">
        <v>29</v>
      </c>
      <c r="AJ53" s="35" t="s">
        <v>29</v>
      </c>
      <c r="AK53" s="35" t="s">
        <v>29</v>
      </c>
      <c r="AL53" s="35" t="s">
        <v>29</v>
      </c>
      <c r="AM53" s="35" t="s">
        <v>29</v>
      </c>
      <c r="AN53" s="35" t="s">
        <v>29</v>
      </c>
      <c r="AO53" s="35" t="s">
        <v>29</v>
      </c>
      <c r="AP53" s="35" t="s">
        <v>29</v>
      </c>
      <c r="AQ53" s="35">
        <v>1</v>
      </c>
      <c r="AR53" s="35" t="s">
        <v>29</v>
      </c>
      <c r="AS53" s="35" t="s">
        <v>29</v>
      </c>
      <c r="AT53" s="35" t="s">
        <v>29</v>
      </c>
      <c r="AU53" s="35" t="s">
        <v>29</v>
      </c>
      <c r="AV53" s="35" t="s">
        <v>29</v>
      </c>
      <c r="AW53" s="35" t="s">
        <v>29</v>
      </c>
      <c r="AX53" s="35" t="s">
        <v>29</v>
      </c>
      <c r="AY53" s="35" t="s">
        <v>29</v>
      </c>
      <c r="AZ53" s="35" t="s">
        <v>29</v>
      </c>
      <c r="BA53" s="35" t="s">
        <v>29</v>
      </c>
      <c r="BB53" s="35" t="s">
        <v>29</v>
      </c>
      <c r="BC53" s="35" t="s">
        <v>29</v>
      </c>
      <c r="BD53" s="35" t="s">
        <v>29</v>
      </c>
      <c r="BE53" s="35" t="s">
        <v>29</v>
      </c>
      <c r="BF53" s="35" t="s">
        <v>29</v>
      </c>
      <c r="BG53" s="35" t="s">
        <v>29</v>
      </c>
      <c r="BH53" s="35" t="s">
        <v>29</v>
      </c>
      <c r="BI53" s="35" t="s">
        <v>29</v>
      </c>
      <c r="BJ53" s="35" t="s">
        <v>29</v>
      </c>
      <c r="BK53" s="35">
        <v>1</v>
      </c>
      <c r="BL53" s="35" t="s">
        <v>29</v>
      </c>
      <c r="BM53" s="35" t="s">
        <v>29</v>
      </c>
      <c r="BN53" s="35" t="s">
        <v>29</v>
      </c>
      <c r="BO53" s="14">
        <f t="shared" si="2"/>
        <v>2</v>
      </c>
    </row>
    <row r="54" spans="1:67" ht="18" x14ac:dyDescent="0.2">
      <c r="A54" s="20" t="s">
        <v>104</v>
      </c>
      <c r="B54" s="30">
        <v>8.39</v>
      </c>
      <c r="C54" s="35" t="s">
        <v>29</v>
      </c>
      <c r="D54" s="35" t="s">
        <v>29</v>
      </c>
      <c r="E54" s="35" t="s">
        <v>29</v>
      </c>
      <c r="F54" s="35" t="s">
        <v>29</v>
      </c>
      <c r="G54" s="35" t="s">
        <v>29</v>
      </c>
      <c r="H54" s="35" t="s">
        <v>29</v>
      </c>
      <c r="I54" s="35" t="s">
        <v>29</v>
      </c>
      <c r="J54" s="35" t="s">
        <v>29</v>
      </c>
      <c r="K54" s="35" t="s">
        <v>29</v>
      </c>
      <c r="L54" s="35" t="s">
        <v>29</v>
      </c>
      <c r="M54" s="35" t="s">
        <v>29</v>
      </c>
      <c r="N54" s="35" t="s">
        <v>29</v>
      </c>
      <c r="O54" s="35" t="s">
        <v>29</v>
      </c>
      <c r="P54" s="35" t="s">
        <v>29</v>
      </c>
      <c r="Q54" s="35" t="s">
        <v>29</v>
      </c>
      <c r="R54" s="35" t="s">
        <v>29</v>
      </c>
      <c r="S54" s="35" t="s">
        <v>29</v>
      </c>
      <c r="T54" s="35" t="s">
        <v>29</v>
      </c>
      <c r="U54" s="35" t="s">
        <v>29</v>
      </c>
      <c r="V54" s="35" t="s">
        <v>29</v>
      </c>
      <c r="W54" s="35" t="s">
        <v>29</v>
      </c>
      <c r="X54" s="35" t="s">
        <v>29</v>
      </c>
      <c r="Y54" s="35" t="s">
        <v>29</v>
      </c>
      <c r="Z54" s="35" t="s">
        <v>29</v>
      </c>
      <c r="AA54" s="35" t="s">
        <v>29</v>
      </c>
      <c r="AB54" s="35" t="s">
        <v>29</v>
      </c>
      <c r="AC54" s="35" t="s">
        <v>29</v>
      </c>
      <c r="AD54" s="35" t="s">
        <v>29</v>
      </c>
      <c r="AE54" s="35" t="s">
        <v>29</v>
      </c>
      <c r="AF54" s="35" t="s">
        <v>29</v>
      </c>
      <c r="AG54" s="35" t="s">
        <v>29</v>
      </c>
      <c r="AH54" s="35" t="s">
        <v>29</v>
      </c>
      <c r="AI54" s="35" t="s">
        <v>29</v>
      </c>
      <c r="AJ54" s="35" t="s">
        <v>29</v>
      </c>
      <c r="AK54" s="35" t="s">
        <v>29</v>
      </c>
      <c r="AL54" s="35" t="s">
        <v>29</v>
      </c>
      <c r="AM54" s="35" t="s">
        <v>29</v>
      </c>
      <c r="AN54" s="35" t="s">
        <v>29</v>
      </c>
      <c r="AO54" s="35" t="s">
        <v>29</v>
      </c>
      <c r="AP54" s="35" t="s">
        <v>29</v>
      </c>
      <c r="AQ54" s="35">
        <v>1</v>
      </c>
      <c r="AR54" s="35">
        <v>1</v>
      </c>
      <c r="AS54" s="35" t="s">
        <v>29</v>
      </c>
      <c r="AT54" s="35" t="s">
        <v>29</v>
      </c>
      <c r="AU54" s="35" t="s">
        <v>29</v>
      </c>
      <c r="AV54" s="35" t="s">
        <v>29</v>
      </c>
      <c r="AW54" s="35" t="s">
        <v>29</v>
      </c>
      <c r="AX54" s="35" t="s">
        <v>29</v>
      </c>
      <c r="AY54" s="35" t="s">
        <v>29</v>
      </c>
      <c r="AZ54" s="35" t="s">
        <v>29</v>
      </c>
      <c r="BA54" s="35" t="s">
        <v>29</v>
      </c>
      <c r="BB54" s="35" t="s">
        <v>29</v>
      </c>
      <c r="BC54" s="35" t="s">
        <v>29</v>
      </c>
      <c r="BD54" s="35" t="s">
        <v>29</v>
      </c>
      <c r="BE54" s="35" t="s">
        <v>29</v>
      </c>
      <c r="BF54" s="35" t="s">
        <v>29</v>
      </c>
      <c r="BG54" s="35" t="s">
        <v>29</v>
      </c>
      <c r="BH54" s="35" t="s">
        <v>29</v>
      </c>
      <c r="BI54" s="35" t="s">
        <v>29</v>
      </c>
      <c r="BJ54" s="35" t="s">
        <v>29</v>
      </c>
      <c r="BK54" s="35">
        <v>1</v>
      </c>
      <c r="BL54" s="35" t="s">
        <v>29</v>
      </c>
      <c r="BM54" s="35" t="s">
        <v>29</v>
      </c>
      <c r="BN54" s="35" t="s">
        <v>29</v>
      </c>
      <c r="BO54" s="14">
        <f t="shared" si="2"/>
        <v>3</v>
      </c>
    </row>
    <row r="55" spans="1:67" ht="18" x14ac:dyDescent="0.2">
      <c r="A55" s="20" t="s">
        <v>105</v>
      </c>
      <c r="B55" s="30">
        <v>6.91</v>
      </c>
      <c r="C55" s="35" t="s">
        <v>29</v>
      </c>
      <c r="D55" s="35" t="s">
        <v>29</v>
      </c>
      <c r="E55" s="35" t="s">
        <v>29</v>
      </c>
      <c r="F55" s="35" t="s">
        <v>29</v>
      </c>
      <c r="G55" s="35" t="s">
        <v>29</v>
      </c>
      <c r="H55" s="35" t="s">
        <v>29</v>
      </c>
      <c r="I55" s="35" t="s">
        <v>29</v>
      </c>
      <c r="J55" s="35" t="s">
        <v>29</v>
      </c>
      <c r="K55" s="35" t="s">
        <v>29</v>
      </c>
      <c r="L55" s="35" t="s">
        <v>29</v>
      </c>
      <c r="M55" s="35" t="s">
        <v>29</v>
      </c>
      <c r="N55" s="35" t="s">
        <v>29</v>
      </c>
      <c r="O55" s="35" t="s">
        <v>29</v>
      </c>
      <c r="P55" s="35" t="s">
        <v>29</v>
      </c>
      <c r="Q55" s="35" t="s">
        <v>29</v>
      </c>
      <c r="R55" s="35" t="s">
        <v>29</v>
      </c>
      <c r="S55" s="35" t="s">
        <v>29</v>
      </c>
      <c r="T55" s="35" t="s">
        <v>29</v>
      </c>
      <c r="U55" s="35" t="s">
        <v>29</v>
      </c>
      <c r="V55" s="35" t="s">
        <v>29</v>
      </c>
      <c r="W55" s="35" t="s">
        <v>29</v>
      </c>
      <c r="X55" s="35" t="s">
        <v>29</v>
      </c>
      <c r="Y55" s="35" t="s">
        <v>29</v>
      </c>
      <c r="Z55" s="35" t="s">
        <v>29</v>
      </c>
      <c r="AA55" s="35" t="s">
        <v>29</v>
      </c>
      <c r="AB55" s="35" t="s">
        <v>29</v>
      </c>
      <c r="AC55" s="35" t="s">
        <v>29</v>
      </c>
      <c r="AD55" s="35" t="s">
        <v>29</v>
      </c>
      <c r="AE55" s="35" t="s">
        <v>29</v>
      </c>
      <c r="AF55" s="35" t="s">
        <v>29</v>
      </c>
      <c r="AG55" s="35" t="s">
        <v>29</v>
      </c>
      <c r="AH55" s="35" t="s">
        <v>29</v>
      </c>
      <c r="AI55" s="35" t="s">
        <v>29</v>
      </c>
      <c r="AJ55" s="35" t="s">
        <v>29</v>
      </c>
      <c r="AK55" s="35" t="s">
        <v>29</v>
      </c>
      <c r="AL55" s="35" t="s">
        <v>29</v>
      </c>
      <c r="AM55" s="35" t="s">
        <v>29</v>
      </c>
      <c r="AN55" s="35" t="s">
        <v>29</v>
      </c>
      <c r="AO55" s="35" t="s">
        <v>29</v>
      </c>
      <c r="AP55" s="35" t="s">
        <v>29</v>
      </c>
      <c r="AQ55" s="35">
        <v>1</v>
      </c>
      <c r="AR55" s="35" t="s">
        <v>29</v>
      </c>
      <c r="AS55" s="35" t="s">
        <v>29</v>
      </c>
      <c r="AT55" s="35" t="s">
        <v>29</v>
      </c>
      <c r="AU55" s="35" t="s">
        <v>29</v>
      </c>
      <c r="AV55" s="35" t="s">
        <v>29</v>
      </c>
      <c r="AW55" s="35" t="s">
        <v>29</v>
      </c>
      <c r="AX55" s="35" t="s">
        <v>29</v>
      </c>
      <c r="AY55" s="35" t="s">
        <v>29</v>
      </c>
      <c r="AZ55" s="35" t="s">
        <v>29</v>
      </c>
      <c r="BA55" s="35" t="s">
        <v>29</v>
      </c>
      <c r="BB55" s="35" t="s">
        <v>29</v>
      </c>
      <c r="BC55" s="35" t="s">
        <v>29</v>
      </c>
      <c r="BD55" s="35" t="s">
        <v>29</v>
      </c>
      <c r="BE55" s="35" t="s">
        <v>29</v>
      </c>
      <c r="BF55" s="35" t="s">
        <v>29</v>
      </c>
      <c r="BG55" s="35" t="s">
        <v>29</v>
      </c>
      <c r="BH55" s="35" t="s">
        <v>29</v>
      </c>
      <c r="BI55" s="35" t="s">
        <v>29</v>
      </c>
      <c r="BJ55" s="35" t="s">
        <v>29</v>
      </c>
      <c r="BK55" s="35">
        <v>1</v>
      </c>
      <c r="BL55" s="35" t="s">
        <v>29</v>
      </c>
      <c r="BM55" s="35" t="s">
        <v>29</v>
      </c>
      <c r="BN55" s="35" t="s">
        <v>29</v>
      </c>
      <c r="BO55" s="14">
        <f t="shared" si="2"/>
        <v>2</v>
      </c>
    </row>
    <row r="56" spans="1:67" ht="18" x14ac:dyDescent="0.2">
      <c r="A56" s="20" t="s">
        <v>106</v>
      </c>
      <c r="B56" s="30">
        <v>7</v>
      </c>
      <c r="C56" s="35" t="s">
        <v>29</v>
      </c>
      <c r="D56" s="35" t="s">
        <v>29</v>
      </c>
      <c r="E56" s="35" t="s">
        <v>29</v>
      </c>
      <c r="F56" s="35" t="s">
        <v>29</v>
      </c>
      <c r="G56" s="35" t="s">
        <v>29</v>
      </c>
      <c r="H56" s="35" t="s">
        <v>29</v>
      </c>
      <c r="I56" s="35" t="s">
        <v>29</v>
      </c>
      <c r="J56" s="35" t="s">
        <v>29</v>
      </c>
      <c r="K56" s="35" t="s">
        <v>29</v>
      </c>
      <c r="L56" s="35" t="s">
        <v>29</v>
      </c>
      <c r="M56" s="35" t="s">
        <v>29</v>
      </c>
      <c r="N56" s="35" t="s">
        <v>29</v>
      </c>
      <c r="O56" s="35" t="s">
        <v>29</v>
      </c>
      <c r="P56" s="35" t="s">
        <v>29</v>
      </c>
      <c r="Q56" s="35" t="s">
        <v>29</v>
      </c>
      <c r="R56" s="35" t="s">
        <v>29</v>
      </c>
      <c r="S56" s="35" t="s">
        <v>29</v>
      </c>
      <c r="T56" s="35" t="s">
        <v>29</v>
      </c>
      <c r="U56" s="35" t="s">
        <v>29</v>
      </c>
      <c r="V56" s="35" t="s">
        <v>29</v>
      </c>
      <c r="W56" s="35" t="s">
        <v>29</v>
      </c>
      <c r="X56" s="35" t="s">
        <v>29</v>
      </c>
      <c r="Y56" s="35" t="s">
        <v>29</v>
      </c>
      <c r="Z56" s="35" t="s">
        <v>29</v>
      </c>
      <c r="AA56" s="35" t="s">
        <v>29</v>
      </c>
      <c r="AB56" s="35" t="s">
        <v>29</v>
      </c>
      <c r="AC56" s="35" t="s">
        <v>29</v>
      </c>
      <c r="AD56" s="35" t="s">
        <v>29</v>
      </c>
      <c r="AE56" s="35" t="s">
        <v>29</v>
      </c>
      <c r="AF56" s="35" t="s">
        <v>29</v>
      </c>
      <c r="AG56" s="35" t="s">
        <v>29</v>
      </c>
      <c r="AH56" s="35" t="s">
        <v>29</v>
      </c>
      <c r="AI56" s="35" t="s">
        <v>29</v>
      </c>
      <c r="AJ56" s="35" t="s">
        <v>29</v>
      </c>
      <c r="AK56" s="35" t="s">
        <v>29</v>
      </c>
      <c r="AL56" s="35" t="s">
        <v>29</v>
      </c>
      <c r="AM56" s="35" t="s">
        <v>29</v>
      </c>
      <c r="AN56" s="35" t="s">
        <v>29</v>
      </c>
      <c r="AO56" s="35" t="s">
        <v>29</v>
      </c>
      <c r="AP56" s="35" t="s">
        <v>29</v>
      </c>
      <c r="AQ56" s="35">
        <v>1</v>
      </c>
      <c r="AR56" s="35" t="s">
        <v>29</v>
      </c>
      <c r="AS56" s="35" t="s">
        <v>29</v>
      </c>
      <c r="AT56" s="35" t="s">
        <v>29</v>
      </c>
      <c r="AU56" s="35" t="s">
        <v>29</v>
      </c>
      <c r="AV56" s="35" t="s">
        <v>29</v>
      </c>
      <c r="AW56" s="35" t="s">
        <v>29</v>
      </c>
      <c r="AX56" s="35" t="s">
        <v>29</v>
      </c>
      <c r="AY56" s="35" t="s">
        <v>29</v>
      </c>
      <c r="AZ56" s="35" t="s">
        <v>29</v>
      </c>
      <c r="BA56" s="35" t="s">
        <v>29</v>
      </c>
      <c r="BB56" s="35" t="s">
        <v>29</v>
      </c>
      <c r="BC56" s="35" t="s">
        <v>29</v>
      </c>
      <c r="BD56" s="35" t="s">
        <v>29</v>
      </c>
      <c r="BE56" s="35" t="s">
        <v>29</v>
      </c>
      <c r="BF56" s="35" t="s">
        <v>29</v>
      </c>
      <c r="BG56" s="35" t="s">
        <v>29</v>
      </c>
      <c r="BH56" s="35" t="s">
        <v>29</v>
      </c>
      <c r="BI56" s="35" t="s">
        <v>29</v>
      </c>
      <c r="BJ56" s="35" t="s">
        <v>29</v>
      </c>
      <c r="BK56" s="35">
        <v>1</v>
      </c>
      <c r="BL56" s="35" t="s">
        <v>29</v>
      </c>
      <c r="BM56" s="35" t="s">
        <v>29</v>
      </c>
      <c r="BN56" s="35" t="s">
        <v>29</v>
      </c>
      <c r="BO56" s="14">
        <f t="shared" si="2"/>
        <v>2</v>
      </c>
    </row>
    <row r="57" spans="1:67" ht="18" x14ac:dyDescent="0.2">
      <c r="A57" s="20" t="s">
        <v>196</v>
      </c>
      <c r="B57" s="30">
        <v>7.34</v>
      </c>
      <c r="C57" s="35" t="s">
        <v>29</v>
      </c>
      <c r="D57" s="35" t="s">
        <v>29</v>
      </c>
      <c r="E57" s="35" t="s">
        <v>29</v>
      </c>
      <c r="F57" s="35" t="s">
        <v>29</v>
      </c>
      <c r="G57" s="35" t="s">
        <v>29</v>
      </c>
      <c r="H57" s="35" t="s">
        <v>29</v>
      </c>
      <c r="I57" s="35" t="s">
        <v>29</v>
      </c>
      <c r="J57" s="35" t="s">
        <v>29</v>
      </c>
      <c r="K57" s="35" t="s">
        <v>29</v>
      </c>
      <c r="L57" s="35" t="s">
        <v>29</v>
      </c>
      <c r="M57" s="35" t="s">
        <v>29</v>
      </c>
      <c r="N57" s="35">
        <v>1</v>
      </c>
      <c r="O57" s="35" t="s">
        <v>29</v>
      </c>
      <c r="P57" s="35" t="s">
        <v>29</v>
      </c>
      <c r="Q57" s="35" t="s">
        <v>29</v>
      </c>
      <c r="R57" s="35" t="s">
        <v>29</v>
      </c>
      <c r="S57" s="35" t="s">
        <v>29</v>
      </c>
      <c r="T57" s="35" t="s">
        <v>29</v>
      </c>
      <c r="U57" s="35" t="s">
        <v>29</v>
      </c>
      <c r="V57" s="35" t="s">
        <v>29</v>
      </c>
      <c r="W57" s="35" t="s">
        <v>29</v>
      </c>
      <c r="X57" s="35" t="s">
        <v>29</v>
      </c>
      <c r="Y57" s="35" t="s">
        <v>29</v>
      </c>
      <c r="Z57" s="35" t="s">
        <v>29</v>
      </c>
      <c r="AA57" s="35" t="s">
        <v>29</v>
      </c>
      <c r="AB57" s="35" t="s">
        <v>29</v>
      </c>
      <c r="AC57" s="35" t="s">
        <v>29</v>
      </c>
      <c r="AD57" s="35" t="s">
        <v>29</v>
      </c>
      <c r="AE57" s="35" t="s">
        <v>29</v>
      </c>
      <c r="AF57" s="35" t="s">
        <v>29</v>
      </c>
      <c r="AG57" s="35" t="s">
        <v>29</v>
      </c>
      <c r="AH57" s="35" t="s">
        <v>29</v>
      </c>
      <c r="AI57" s="35" t="s">
        <v>29</v>
      </c>
      <c r="AJ57" s="35" t="s">
        <v>29</v>
      </c>
      <c r="AK57" s="35" t="s">
        <v>29</v>
      </c>
      <c r="AL57" s="35">
        <v>1</v>
      </c>
      <c r="AM57" s="35" t="s">
        <v>29</v>
      </c>
      <c r="AN57" s="35" t="s">
        <v>29</v>
      </c>
      <c r="AO57" s="35" t="s">
        <v>29</v>
      </c>
      <c r="AP57" s="35" t="s">
        <v>29</v>
      </c>
      <c r="AQ57" s="35" t="s">
        <v>29</v>
      </c>
      <c r="AR57" s="35" t="s">
        <v>29</v>
      </c>
      <c r="AS57" s="35" t="s">
        <v>29</v>
      </c>
      <c r="AT57" s="35" t="s">
        <v>29</v>
      </c>
      <c r="AU57" s="35" t="s">
        <v>29</v>
      </c>
      <c r="AV57" s="35" t="s">
        <v>29</v>
      </c>
      <c r="AW57" s="35" t="s">
        <v>29</v>
      </c>
      <c r="AX57" s="35" t="s">
        <v>29</v>
      </c>
      <c r="AY57" s="35" t="s">
        <v>29</v>
      </c>
      <c r="AZ57" s="35" t="s">
        <v>29</v>
      </c>
      <c r="BA57" s="35" t="s">
        <v>29</v>
      </c>
      <c r="BB57" s="35" t="s">
        <v>29</v>
      </c>
      <c r="BC57" s="35" t="s">
        <v>29</v>
      </c>
      <c r="BD57" s="35" t="s">
        <v>29</v>
      </c>
      <c r="BE57" s="35" t="s">
        <v>29</v>
      </c>
      <c r="BF57" s="35" t="s">
        <v>29</v>
      </c>
      <c r="BG57" s="35" t="s">
        <v>29</v>
      </c>
      <c r="BH57" s="35" t="s">
        <v>29</v>
      </c>
      <c r="BI57" s="35" t="s">
        <v>29</v>
      </c>
      <c r="BJ57" s="35" t="s">
        <v>29</v>
      </c>
      <c r="BK57" s="35" t="s">
        <v>29</v>
      </c>
      <c r="BL57" s="35" t="s">
        <v>29</v>
      </c>
      <c r="BM57" s="35" t="s">
        <v>29</v>
      </c>
      <c r="BN57" s="35" t="s">
        <v>29</v>
      </c>
      <c r="BO57" s="14">
        <f t="shared" si="2"/>
        <v>2</v>
      </c>
    </row>
    <row r="58" spans="1:67" ht="18" x14ac:dyDescent="0.2">
      <c r="A58" s="28" t="s">
        <v>257</v>
      </c>
      <c r="B58" s="30">
        <v>6.88</v>
      </c>
      <c r="C58" s="35" t="s">
        <v>29</v>
      </c>
      <c r="D58" s="35" t="s">
        <v>29</v>
      </c>
      <c r="E58" s="35" t="s">
        <v>29</v>
      </c>
      <c r="F58" s="35" t="s">
        <v>29</v>
      </c>
      <c r="G58" s="35" t="s">
        <v>29</v>
      </c>
      <c r="H58" s="35" t="s">
        <v>29</v>
      </c>
      <c r="I58" s="35" t="s">
        <v>29</v>
      </c>
      <c r="J58" s="35" t="s">
        <v>29</v>
      </c>
      <c r="K58" s="35" t="s">
        <v>29</v>
      </c>
      <c r="L58" s="35" t="s">
        <v>29</v>
      </c>
      <c r="M58" s="35" t="s">
        <v>29</v>
      </c>
      <c r="N58" s="35" t="s">
        <v>29</v>
      </c>
      <c r="O58" s="35" t="s">
        <v>29</v>
      </c>
      <c r="P58" s="35" t="s">
        <v>29</v>
      </c>
      <c r="Q58" s="35" t="s">
        <v>29</v>
      </c>
      <c r="R58" s="35" t="s">
        <v>29</v>
      </c>
      <c r="S58" s="35" t="s">
        <v>29</v>
      </c>
      <c r="T58" s="35" t="s">
        <v>29</v>
      </c>
      <c r="U58" s="35" t="s">
        <v>29</v>
      </c>
      <c r="V58" s="35" t="s">
        <v>29</v>
      </c>
      <c r="W58" s="35" t="s">
        <v>29</v>
      </c>
      <c r="X58" s="35" t="s">
        <v>29</v>
      </c>
      <c r="Y58" s="35" t="s">
        <v>29</v>
      </c>
      <c r="Z58" s="35" t="s">
        <v>29</v>
      </c>
      <c r="AA58" s="35" t="s">
        <v>29</v>
      </c>
      <c r="AB58" s="35">
        <v>1</v>
      </c>
      <c r="AC58" s="35" t="s">
        <v>29</v>
      </c>
      <c r="AD58" s="35" t="s">
        <v>29</v>
      </c>
      <c r="AE58" s="35" t="s">
        <v>29</v>
      </c>
      <c r="AF58" s="35" t="s">
        <v>29</v>
      </c>
      <c r="AG58" s="35" t="s">
        <v>29</v>
      </c>
      <c r="AH58" s="35" t="s">
        <v>29</v>
      </c>
      <c r="AI58" s="35" t="s">
        <v>29</v>
      </c>
      <c r="AJ58" s="35" t="s">
        <v>29</v>
      </c>
      <c r="AK58" s="35" t="s">
        <v>29</v>
      </c>
      <c r="AL58" s="35" t="s">
        <v>29</v>
      </c>
      <c r="AM58" s="35" t="s">
        <v>29</v>
      </c>
      <c r="AN58" s="35" t="s">
        <v>29</v>
      </c>
      <c r="AO58" s="35" t="s">
        <v>29</v>
      </c>
      <c r="AP58" s="35" t="s">
        <v>29</v>
      </c>
      <c r="AQ58" s="35" t="s">
        <v>29</v>
      </c>
      <c r="AR58" s="35" t="s">
        <v>29</v>
      </c>
      <c r="AS58" s="35" t="s">
        <v>29</v>
      </c>
      <c r="AT58" s="35" t="s">
        <v>29</v>
      </c>
      <c r="AU58" s="35" t="s">
        <v>29</v>
      </c>
      <c r="AV58" s="35" t="s">
        <v>29</v>
      </c>
      <c r="AW58" s="35" t="s">
        <v>29</v>
      </c>
      <c r="AX58" s="35" t="s">
        <v>29</v>
      </c>
      <c r="AY58" s="35" t="s">
        <v>29</v>
      </c>
      <c r="AZ58" s="35">
        <v>1</v>
      </c>
      <c r="BA58" s="35" t="s">
        <v>29</v>
      </c>
      <c r="BB58" s="35" t="s">
        <v>29</v>
      </c>
      <c r="BC58" s="35" t="s">
        <v>29</v>
      </c>
      <c r="BD58" s="35" t="s">
        <v>29</v>
      </c>
      <c r="BE58" s="35" t="s">
        <v>29</v>
      </c>
      <c r="BF58" s="35" t="s">
        <v>29</v>
      </c>
      <c r="BG58" s="35" t="s">
        <v>29</v>
      </c>
      <c r="BH58" s="35" t="s">
        <v>29</v>
      </c>
      <c r="BI58" s="35" t="s">
        <v>29</v>
      </c>
      <c r="BJ58" s="35" t="s">
        <v>29</v>
      </c>
      <c r="BK58" s="35" t="s">
        <v>29</v>
      </c>
      <c r="BL58" s="35" t="s">
        <v>29</v>
      </c>
      <c r="BM58" s="35" t="s">
        <v>29</v>
      </c>
      <c r="BN58" s="35" t="s">
        <v>29</v>
      </c>
      <c r="BO58" s="14"/>
    </row>
    <row r="59" spans="1:67" ht="18" x14ac:dyDescent="0.2">
      <c r="A59" s="20" t="s">
        <v>197</v>
      </c>
      <c r="B59" s="30">
        <v>6</v>
      </c>
      <c r="C59" s="35" t="s">
        <v>29</v>
      </c>
      <c r="D59" s="35" t="s">
        <v>29</v>
      </c>
      <c r="E59" s="35" t="s">
        <v>29</v>
      </c>
      <c r="F59" s="35" t="s">
        <v>29</v>
      </c>
      <c r="G59" s="35" t="s">
        <v>29</v>
      </c>
      <c r="H59" s="35" t="s">
        <v>29</v>
      </c>
      <c r="I59" s="35" t="s">
        <v>29</v>
      </c>
      <c r="J59" s="35" t="s">
        <v>29</v>
      </c>
      <c r="K59" s="35" t="s">
        <v>29</v>
      </c>
      <c r="L59" s="35" t="s">
        <v>29</v>
      </c>
      <c r="M59" s="35" t="s">
        <v>29</v>
      </c>
      <c r="N59" s="35" t="s">
        <v>29</v>
      </c>
      <c r="O59" s="35" t="s">
        <v>29</v>
      </c>
      <c r="P59" s="35" t="s">
        <v>29</v>
      </c>
      <c r="Q59" s="35" t="s">
        <v>29</v>
      </c>
      <c r="R59" s="35" t="s">
        <v>29</v>
      </c>
      <c r="S59" s="35" t="s">
        <v>29</v>
      </c>
      <c r="T59" s="35" t="s">
        <v>29</v>
      </c>
      <c r="U59" s="35" t="s">
        <v>29</v>
      </c>
      <c r="V59" s="35" t="s">
        <v>29</v>
      </c>
      <c r="W59" s="35" t="s">
        <v>29</v>
      </c>
      <c r="X59" s="35" t="s">
        <v>29</v>
      </c>
      <c r="Y59" s="35" t="s">
        <v>29</v>
      </c>
      <c r="Z59" s="35" t="s">
        <v>29</v>
      </c>
      <c r="AA59" s="35" t="s">
        <v>29</v>
      </c>
      <c r="AB59" s="35" t="s">
        <v>29</v>
      </c>
      <c r="AC59" s="35" t="s">
        <v>29</v>
      </c>
      <c r="AD59" s="35" t="s">
        <v>29</v>
      </c>
      <c r="AE59" s="35" t="s">
        <v>29</v>
      </c>
      <c r="AF59" s="35" t="s">
        <v>29</v>
      </c>
      <c r="AG59" s="35" t="s">
        <v>29</v>
      </c>
      <c r="AH59" s="35">
        <v>1</v>
      </c>
      <c r="AI59" s="35" t="s">
        <v>29</v>
      </c>
      <c r="AJ59" s="35" t="s">
        <v>29</v>
      </c>
      <c r="AK59" s="35" t="s">
        <v>29</v>
      </c>
      <c r="AL59" s="35" t="s">
        <v>29</v>
      </c>
      <c r="AM59" s="35" t="s">
        <v>29</v>
      </c>
      <c r="AN59" s="35" t="s">
        <v>29</v>
      </c>
      <c r="AO59" s="35" t="s">
        <v>29</v>
      </c>
      <c r="AP59" s="35" t="s">
        <v>29</v>
      </c>
      <c r="AQ59" s="35" t="s">
        <v>29</v>
      </c>
      <c r="AR59" s="35" t="s">
        <v>29</v>
      </c>
      <c r="AS59" s="35" t="s">
        <v>29</v>
      </c>
      <c r="AT59" s="35" t="s">
        <v>29</v>
      </c>
      <c r="AU59" s="35" t="s">
        <v>29</v>
      </c>
      <c r="AV59" s="35" t="s">
        <v>29</v>
      </c>
      <c r="AW59" s="35" t="s">
        <v>29</v>
      </c>
      <c r="AX59" s="35" t="s">
        <v>29</v>
      </c>
      <c r="AY59" s="35" t="s">
        <v>29</v>
      </c>
      <c r="AZ59" s="35" t="s">
        <v>29</v>
      </c>
      <c r="BA59" s="35" t="s">
        <v>29</v>
      </c>
      <c r="BB59" s="35" t="s">
        <v>29</v>
      </c>
      <c r="BC59" s="35" t="s">
        <v>29</v>
      </c>
      <c r="BD59" s="35" t="s">
        <v>29</v>
      </c>
      <c r="BE59" s="35" t="s">
        <v>29</v>
      </c>
      <c r="BF59" s="35" t="s">
        <v>29</v>
      </c>
      <c r="BG59" s="35" t="s">
        <v>29</v>
      </c>
      <c r="BH59" s="35" t="s">
        <v>29</v>
      </c>
      <c r="BI59" s="35" t="s">
        <v>29</v>
      </c>
      <c r="BJ59" s="35" t="s">
        <v>29</v>
      </c>
      <c r="BK59" s="35" t="s">
        <v>29</v>
      </c>
      <c r="BL59" s="35" t="s">
        <v>29</v>
      </c>
      <c r="BM59" s="35" t="s">
        <v>29</v>
      </c>
      <c r="BN59" s="35" t="s">
        <v>29</v>
      </c>
      <c r="BO59" s="14">
        <f t="shared" ref="BO59:BO75" si="3">SUM(C59:BN59)</f>
        <v>1</v>
      </c>
    </row>
    <row r="60" spans="1:67" ht="18" x14ac:dyDescent="0.2">
      <c r="A60" s="20" t="s">
        <v>210</v>
      </c>
      <c r="B60" s="30">
        <v>5.63</v>
      </c>
      <c r="C60" s="35" t="s">
        <v>29</v>
      </c>
      <c r="D60" s="35" t="s">
        <v>29</v>
      </c>
      <c r="E60" s="35" t="s">
        <v>29</v>
      </c>
      <c r="F60" s="35" t="s">
        <v>29</v>
      </c>
      <c r="G60" s="35" t="s">
        <v>29</v>
      </c>
      <c r="H60" s="35">
        <v>1</v>
      </c>
      <c r="I60" s="35" t="s">
        <v>29</v>
      </c>
      <c r="J60" s="35" t="s">
        <v>29</v>
      </c>
      <c r="K60" s="35" t="s">
        <v>29</v>
      </c>
      <c r="L60" s="35" t="s">
        <v>29</v>
      </c>
      <c r="M60" s="35" t="s">
        <v>29</v>
      </c>
      <c r="N60" s="35" t="s">
        <v>29</v>
      </c>
      <c r="O60" s="35" t="s">
        <v>29</v>
      </c>
      <c r="P60" s="35" t="s">
        <v>29</v>
      </c>
      <c r="Q60" s="35" t="s">
        <v>29</v>
      </c>
      <c r="R60" s="35" t="s">
        <v>29</v>
      </c>
      <c r="S60" s="35" t="s">
        <v>29</v>
      </c>
      <c r="T60" s="35" t="s">
        <v>29</v>
      </c>
      <c r="U60" s="35" t="s">
        <v>29</v>
      </c>
      <c r="V60" s="35" t="s">
        <v>29</v>
      </c>
      <c r="W60" s="35" t="s">
        <v>29</v>
      </c>
      <c r="X60" s="35" t="s">
        <v>29</v>
      </c>
      <c r="Y60" s="35" t="s">
        <v>29</v>
      </c>
      <c r="Z60" s="35" t="s">
        <v>29</v>
      </c>
      <c r="AA60" s="35" t="s">
        <v>29</v>
      </c>
      <c r="AB60" s="35" t="s">
        <v>29</v>
      </c>
      <c r="AC60" s="35" t="s">
        <v>29</v>
      </c>
      <c r="AD60" s="35" t="s">
        <v>29</v>
      </c>
      <c r="AE60" s="35" t="s">
        <v>29</v>
      </c>
      <c r="AF60" s="35" t="s">
        <v>29</v>
      </c>
      <c r="AG60" s="35" t="s">
        <v>29</v>
      </c>
      <c r="AH60" s="35" t="s">
        <v>29</v>
      </c>
      <c r="AI60" s="35" t="s">
        <v>29</v>
      </c>
      <c r="AJ60" s="35" t="s">
        <v>29</v>
      </c>
      <c r="AK60" s="35" t="s">
        <v>29</v>
      </c>
      <c r="AL60" s="35" t="s">
        <v>29</v>
      </c>
      <c r="AM60" s="35" t="s">
        <v>29</v>
      </c>
      <c r="AN60" s="35" t="s">
        <v>29</v>
      </c>
      <c r="AO60" s="35" t="s">
        <v>29</v>
      </c>
      <c r="AP60" s="35" t="s">
        <v>29</v>
      </c>
      <c r="AQ60" s="35" t="s">
        <v>29</v>
      </c>
      <c r="AR60" s="35" t="s">
        <v>29</v>
      </c>
      <c r="AS60" s="35" t="s">
        <v>29</v>
      </c>
      <c r="AT60" s="35" t="s">
        <v>29</v>
      </c>
      <c r="AU60" s="35" t="s">
        <v>29</v>
      </c>
      <c r="AV60" s="35" t="s">
        <v>29</v>
      </c>
      <c r="AW60" s="35" t="s">
        <v>29</v>
      </c>
      <c r="AX60" s="35" t="s">
        <v>29</v>
      </c>
      <c r="AY60" s="35" t="s">
        <v>29</v>
      </c>
      <c r="AZ60" s="35" t="s">
        <v>29</v>
      </c>
      <c r="BA60" s="35" t="s">
        <v>29</v>
      </c>
      <c r="BB60" s="35" t="s">
        <v>29</v>
      </c>
      <c r="BC60" s="35" t="s">
        <v>29</v>
      </c>
      <c r="BD60" s="35" t="s">
        <v>29</v>
      </c>
      <c r="BE60" s="35" t="s">
        <v>29</v>
      </c>
      <c r="BF60" s="35" t="s">
        <v>29</v>
      </c>
      <c r="BG60" s="35" t="s">
        <v>29</v>
      </c>
      <c r="BH60" s="35" t="s">
        <v>29</v>
      </c>
      <c r="BI60" s="35" t="s">
        <v>29</v>
      </c>
      <c r="BJ60" s="35" t="s">
        <v>29</v>
      </c>
      <c r="BK60" s="35" t="s">
        <v>29</v>
      </c>
      <c r="BL60" s="35" t="s">
        <v>29</v>
      </c>
      <c r="BM60" s="35" t="s">
        <v>29</v>
      </c>
      <c r="BN60" s="35" t="s">
        <v>29</v>
      </c>
      <c r="BO60" s="14">
        <f t="shared" si="3"/>
        <v>1</v>
      </c>
    </row>
    <row r="61" spans="1:67" ht="18" x14ac:dyDescent="0.2">
      <c r="A61" s="20" t="s">
        <v>100</v>
      </c>
      <c r="B61" s="30">
        <v>6.41</v>
      </c>
      <c r="C61" s="35" t="s">
        <v>29</v>
      </c>
      <c r="D61" s="35" t="s">
        <v>29</v>
      </c>
      <c r="E61" s="35" t="s">
        <v>29</v>
      </c>
      <c r="F61" s="35" t="s">
        <v>29</v>
      </c>
      <c r="G61" s="35" t="s">
        <v>29</v>
      </c>
      <c r="H61" s="35" t="s">
        <v>29</v>
      </c>
      <c r="I61" s="35" t="s">
        <v>29</v>
      </c>
      <c r="J61" s="35" t="s">
        <v>29</v>
      </c>
      <c r="K61" s="35" t="s">
        <v>29</v>
      </c>
      <c r="L61" s="35" t="s">
        <v>29</v>
      </c>
      <c r="M61" s="35" t="s">
        <v>29</v>
      </c>
      <c r="N61" s="35" t="s">
        <v>29</v>
      </c>
      <c r="O61" s="35" t="s">
        <v>29</v>
      </c>
      <c r="P61" s="35" t="s">
        <v>29</v>
      </c>
      <c r="Q61" s="35" t="s">
        <v>29</v>
      </c>
      <c r="R61" s="35" t="s">
        <v>29</v>
      </c>
      <c r="S61" s="35" t="s">
        <v>29</v>
      </c>
      <c r="T61" s="35">
        <v>1</v>
      </c>
      <c r="U61" s="35" t="s">
        <v>29</v>
      </c>
      <c r="V61" s="35" t="s">
        <v>29</v>
      </c>
      <c r="W61" s="35" t="s">
        <v>29</v>
      </c>
      <c r="X61" s="35" t="s">
        <v>29</v>
      </c>
      <c r="Y61" s="35" t="s">
        <v>29</v>
      </c>
      <c r="Z61" s="35" t="s">
        <v>29</v>
      </c>
      <c r="AA61" s="35" t="s">
        <v>29</v>
      </c>
      <c r="AB61" s="35" t="s">
        <v>29</v>
      </c>
      <c r="AC61" s="35" t="s">
        <v>29</v>
      </c>
      <c r="AD61" s="35" t="s">
        <v>29</v>
      </c>
      <c r="AE61" s="35" t="s">
        <v>29</v>
      </c>
      <c r="AF61" s="35" t="s">
        <v>29</v>
      </c>
      <c r="AG61" s="35" t="s">
        <v>29</v>
      </c>
      <c r="AH61" s="35" t="s">
        <v>29</v>
      </c>
      <c r="AI61" s="35" t="s">
        <v>29</v>
      </c>
      <c r="AJ61" s="35" t="s">
        <v>29</v>
      </c>
      <c r="AK61" s="35" t="s">
        <v>29</v>
      </c>
      <c r="AL61" s="35" t="s">
        <v>29</v>
      </c>
      <c r="AM61" s="35" t="s">
        <v>29</v>
      </c>
      <c r="AN61" s="35" t="s">
        <v>29</v>
      </c>
      <c r="AO61" s="35" t="s">
        <v>29</v>
      </c>
      <c r="AP61" s="35" t="s">
        <v>29</v>
      </c>
      <c r="AQ61" s="35">
        <v>1</v>
      </c>
      <c r="AR61" s="35" t="s">
        <v>29</v>
      </c>
      <c r="AS61" s="35" t="s">
        <v>29</v>
      </c>
      <c r="AT61" s="35" t="s">
        <v>29</v>
      </c>
      <c r="AU61" s="35" t="s">
        <v>29</v>
      </c>
      <c r="AV61" s="35" t="s">
        <v>29</v>
      </c>
      <c r="AW61" s="35" t="s">
        <v>29</v>
      </c>
      <c r="AX61" s="35" t="s">
        <v>29</v>
      </c>
      <c r="AY61" s="35" t="s">
        <v>29</v>
      </c>
      <c r="AZ61" s="35" t="s">
        <v>29</v>
      </c>
      <c r="BA61" s="35" t="s">
        <v>29</v>
      </c>
      <c r="BB61" s="35" t="s">
        <v>29</v>
      </c>
      <c r="BC61" s="35" t="s">
        <v>29</v>
      </c>
      <c r="BD61" s="35" t="s">
        <v>29</v>
      </c>
      <c r="BE61" s="35" t="s">
        <v>29</v>
      </c>
      <c r="BF61" s="35" t="s">
        <v>29</v>
      </c>
      <c r="BG61" s="35" t="s">
        <v>29</v>
      </c>
      <c r="BH61" s="35" t="s">
        <v>29</v>
      </c>
      <c r="BI61" s="35" t="s">
        <v>29</v>
      </c>
      <c r="BJ61" s="35" t="s">
        <v>29</v>
      </c>
      <c r="BK61" s="35">
        <v>1</v>
      </c>
      <c r="BL61" s="35" t="s">
        <v>29</v>
      </c>
      <c r="BM61" s="35" t="s">
        <v>29</v>
      </c>
      <c r="BN61" s="35" t="s">
        <v>29</v>
      </c>
      <c r="BO61" s="14">
        <f t="shared" si="3"/>
        <v>3</v>
      </c>
    </row>
    <row r="62" spans="1:67" ht="18" x14ac:dyDescent="0.2">
      <c r="A62" s="20" t="s">
        <v>225</v>
      </c>
      <c r="B62" s="30">
        <v>6.87</v>
      </c>
      <c r="C62" s="35" t="s">
        <v>29</v>
      </c>
      <c r="D62" s="35" t="s">
        <v>29</v>
      </c>
      <c r="E62" s="35" t="s">
        <v>29</v>
      </c>
      <c r="F62" s="35" t="s">
        <v>29</v>
      </c>
      <c r="G62" s="35" t="s">
        <v>29</v>
      </c>
      <c r="H62" s="35" t="s">
        <v>29</v>
      </c>
      <c r="I62" s="35" t="s">
        <v>29</v>
      </c>
      <c r="J62" s="35" t="s">
        <v>29</v>
      </c>
      <c r="K62" s="35" t="s">
        <v>29</v>
      </c>
      <c r="L62" s="35" t="s">
        <v>29</v>
      </c>
      <c r="M62" s="35" t="s">
        <v>29</v>
      </c>
      <c r="N62" s="35" t="s">
        <v>29</v>
      </c>
      <c r="O62" s="35" t="s">
        <v>29</v>
      </c>
      <c r="P62" s="35" t="s">
        <v>29</v>
      </c>
      <c r="Q62" s="35">
        <v>1</v>
      </c>
      <c r="R62" s="35" t="s">
        <v>29</v>
      </c>
      <c r="S62" s="35" t="s">
        <v>29</v>
      </c>
      <c r="T62" s="35" t="s">
        <v>29</v>
      </c>
      <c r="U62" s="35" t="s">
        <v>29</v>
      </c>
      <c r="V62" s="35" t="s">
        <v>29</v>
      </c>
      <c r="W62" s="35" t="s">
        <v>29</v>
      </c>
      <c r="X62" s="35" t="s">
        <v>29</v>
      </c>
      <c r="Y62" s="35" t="s">
        <v>29</v>
      </c>
      <c r="Z62" s="35" t="s">
        <v>29</v>
      </c>
      <c r="AA62" s="35" t="s">
        <v>29</v>
      </c>
      <c r="AB62" s="35" t="s">
        <v>29</v>
      </c>
      <c r="AC62" s="35" t="s">
        <v>29</v>
      </c>
      <c r="AD62" s="35" t="s">
        <v>29</v>
      </c>
      <c r="AE62" s="35" t="s">
        <v>29</v>
      </c>
      <c r="AF62" s="35" t="s">
        <v>29</v>
      </c>
      <c r="AG62" s="35" t="s">
        <v>29</v>
      </c>
      <c r="AH62" s="35" t="s">
        <v>29</v>
      </c>
      <c r="AI62" s="35" t="s">
        <v>29</v>
      </c>
      <c r="AJ62" s="35" t="s">
        <v>29</v>
      </c>
      <c r="AK62" s="35" t="s">
        <v>29</v>
      </c>
      <c r="AL62" s="35" t="s">
        <v>29</v>
      </c>
      <c r="AM62" s="35" t="s">
        <v>29</v>
      </c>
      <c r="AN62" s="35" t="s">
        <v>29</v>
      </c>
      <c r="AO62" s="35" t="s">
        <v>29</v>
      </c>
      <c r="AP62" s="35" t="s">
        <v>29</v>
      </c>
      <c r="AQ62" s="35" t="s">
        <v>29</v>
      </c>
      <c r="AR62" s="35" t="s">
        <v>29</v>
      </c>
      <c r="AS62" s="35" t="s">
        <v>29</v>
      </c>
      <c r="AT62" s="35" t="s">
        <v>29</v>
      </c>
      <c r="AU62" s="35" t="s">
        <v>29</v>
      </c>
      <c r="AV62" s="35" t="s">
        <v>29</v>
      </c>
      <c r="AW62" s="35" t="s">
        <v>29</v>
      </c>
      <c r="AX62" s="35" t="s">
        <v>29</v>
      </c>
      <c r="AY62" s="35" t="s">
        <v>29</v>
      </c>
      <c r="AZ62" s="35" t="s">
        <v>29</v>
      </c>
      <c r="BA62" s="35" t="s">
        <v>29</v>
      </c>
      <c r="BB62" s="35" t="s">
        <v>29</v>
      </c>
      <c r="BC62" s="35" t="s">
        <v>29</v>
      </c>
      <c r="BD62" s="35" t="s">
        <v>29</v>
      </c>
      <c r="BE62" s="35" t="s">
        <v>29</v>
      </c>
      <c r="BF62" s="35" t="s">
        <v>29</v>
      </c>
      <c r="BG62" s="35" t="s">
        <v>29</v>
      </c>
      <c r="BH62" s="35" t="s">
        <v>29</v>
      </c>
      <c r="BI62" s="35" t="s">
        <v>29</v>
      </c>
      <c r="BJ62" s="35" t="s">
        <v>29</v>
      </c>
      <c r="BK62" s="35" t="s">
        <v>29</v>
      </c>
      <c r="BL62" s="35" t="s">
        <v>29</v>
      </c>
      <c r="BM62" s="35" t="s">
        <v>29</v>
      </c>
      <c r="BN62" s="35" t="s">
        <v>29</v>
      </c>
      <c r="BO62" s="14">
        <f t="shared" si="3"/>
        <v>1</v>
      </c>
    </row>
    <row r="63" spans="1:67" ht="18" x14ac:dyDescent="0.2">
      <c r="A63" s="20" t="s">
        <v>200</v>
      </c>
      <c r="B63" s="30">
        <v>6.03</v>
      </c>
      <c r="C63" s="35" t="s">
        <v>29</v>
      </c>
      <c r="D63" s="35" t="s">
        <v>29</v>
      </c>
      <c r="E63" s="35" t="s">
        <v>29</v>
      </c>
      <c r="F63" s="35" t="s">
        <v>29</v>
      </c>
      <c r="G63" s="35" t="s">
        <v>29</v>
      </c>
      <c r="H63" s="35" t="s">
        <v>29</v>
      </c>
      <c r="I63" s="35" t="s">
        <v>29</v>
      </c>
      <c r="J63" s="35">
        <v>1</v>
      </c>
      <c r="K63" s="35" t="s">
        <v>29</v>
      </c>
      <c r="L63" s="35" t="s">
        <v>29</v>
      </c>
      <c r="M63" s="35" t="s">
        <v>29</v>
      </c>
      <c r="N63" s="35" t="s">
        <v>29</v>
      </c>
      <c r="O63" s="35" t="s">
        <v>29</v>
      </c>
      <c r="P63" s="35" t="s">
        <v>29</v>
      </c>
      <c r="Q63" s="35" t="s">
        <v>29</v>
      </c>
      <c r="R63" s="35" t="s">
        <v>29</v>
      </c>
      <c r="S63" s="35" t="s">
        <v>29</v>
      </c>
      <c r="T63" s="35" t="s">
        <v>29</v>
      </c>
      <c r="U63" s="35" t="s">
        <v>29</v>
      </c>
      <c r="V63" s="35" t="s">
        <v>29</v>
      </c>
      <c r="W63" s="35" t="s">
        <v>29</v>
      </c>
      <c r="X63" s="35" t="s">
        <v>29</v>
      </c>
      <c r="Y63" s="35" t="s">
        <v>29</v>
      </c>
      <c r="Z63" s="35" t="s">
        <v>29</v>
      </c>
      <c r="AA63" s="35" t="s">
        <v>29</v>
      </c>
      <c r="AB63" s="35" t="s">
        <v>29</v>
      </c>
      <c r="AC63" s="35" t="s">
        <v>29</v>
      </c>
      <c r="AD63" s="35" t="s">
        <v>29</v>
      </c>
      <c r="AE63" s="35" t="s">
        <v>29</v>
      </c>
      <c r="AF63" s="35" t="s">
        <v>29</v>
      </c>
      <c r="AG63" s="35" t="s">
        <v>29</v>
      </c>
      <c r="AH63" s="35">
        <v>1</v>
      </c>
      <c r="AI63" s="35" t="s">
        <v>29</v>
      </c>
      <c r="AJ63" s="35" t="s">
        <v>29</v>
      </c>
      <c r="AK63" s="35" t="s">
        <v>29</v>
      </c>
      <c r="AL63" s="35" t="s">
        <v>29</v>
      </c>
      <c r="AM63" s="35" t="s">
        <v>29</v>
      </c>
      <c r="AN63" s="35" t="s">
        <v>29</v>
      </c>
      <c r="AO63" s="35" t="s">
        <v>29</v>
      </c>
      <c r="AP63" s="35" t="s">
        <v>29</v>
      </c>
      <c r="AQ63" s="35" t="s">
        <v>29</v>
      </c>
      <c r="AR63" s="35" t="s">
        <v>29</v>
      </c>
      <c r="AS63" s="35" t="s">
        <v>29</v>
      </c>
      <c r="AT63" s="35" t="s">
        <v>29</v>
      </c>
      <c r="AU63" s="35" t="s">
        <v>29</v>
      </c>
      <c r="AV63" s="35" t="s">
        <v>29</v>
      </c>
      <c r="AW63" s="35" t="s">
        <v>29</v>
      </c>
      <c r="AX63" s="35" t="s">
        <v>29</v>
      </c>
      <c r="AY63" s="35" t="s">
        <v>29</v>
      </c>
      <c r="AZ63" s="35" t="s">
        <v>29</v>
      </c>
      <c r="BA63" s="35" t="s">
        <v>29</v>
      </c>
      <c r="BB63" s="35" t="s">
        <v>29</v>
      </c>
      <c r="BC63" s="35" t="s">
        <v>29</v>
      </c>
      <c r="BD63" s="35" t="s">
        <v>29</v>
      </c>
      <c r="BE63" s="35" t="s">
        <v>29</v>
      </c>
      <c r="BF63" s="35" t="s">
        <v>29</v>
      </c>
      <c r="BG63" s="35" t="s">
        <v>29</v>
      </c>
      <c r="BH63" s="35" t="s">
        <v>29</v>
      </c>
      <c r="BI63" s="35" t="s">
        <v>29</v>
      </c>
      <c r="BJ63" s="35" t="s">
        <v>29</v>
      </c>
      <c r="BK63" s="35" t="s">
        <v>29</v>
      </c>
      <c r="BL63" s="35" t="s">
        <v>29</v>
      </c>
      <c r="BM63" s="35" t="s">
        <v>29</v>
      </c>
      <c r="BN63" s="35" t="s">
        <v>29</v>
      </c>
      <c r="BO63" s="14">
        <f t="shared" si="3"/>
        <v>2</v>
      </c>
    </row>
    <row r="64" spans="1:67" ht="18" x14ac:dyDescent="0.2">
      <c r="A64" s="20" t="s">
        <v>116</v>
      </c>
      <c r="B64" s="30">
        <v>6.04</v>
      </c>
      <c r="C64" s="35" t="s">
        <v>29</v>
      </c>
      <c r="D64" s="35" t="s">
        <v>29</v>
      </c>
      <c r="E64" s="35" t="s">
        <v>29</v>
      </c>
      <c r="F64" s="35" t="s">
        <v>29</v>
      </c>
      <c r="G64" s="35" t="s">
        <v>29</v>
      </c>
      <c r="H64" s="35" t="s">
        <v>29</v>
      </c>
      <c r="I64" s="35" t="s">
        <v>29</v>
      </c>
      <c r="J64" s="35" t="s">
        <v>29</v>
      </c>
      <c r="K64" s="35" t="s">
        <v>29</v>
      </c>
      <c r="L64" s="35" t="s">
        <v>29</v>
      </c>
      <c r="M64" s="35" t="s">
        <v>29</v>
      </c>
      <c r="N64" s="35" t="s">
        <v>29</v>
      </c>
      <c r="O64" s="35" t="s">
        <v>29</v>
      </c>
      <c r="P64" s="35" t="s">
        <v>29</v>
      </c>
      <c r="Q64" s="35" t="s">
        <v>29</v>
      </c>
      <c r="R64" s="35" t="s">
        <v>29</v>
      </c>
      <c r="S64" s="35" t="s">
        <v>29</v>
      </c>
      <c r="T64" s="35" t="s">
        <v>29</v>
      </c>
      <c r="U64" s="35" t="s">
        <v>29</v>
      </c>
      <c r="V64" s="35" t="s">
        <v>29</v>
      </c>
      <c r="W64" s="35" t="s">
        <v>29</v>
      </c>
      <c r="X64" s="35" t="s">
        <v>29</v>
      </c>
      <c r="Y64" s="35" t="s">
        <v>29</v>
      </c>
      <c r="Z64" s="35" t="s">
        <v>29</v>
      </c>
      <c r="AA64" s="35" t="s">
        <v>29</v>
      </c>
      <c r="AB64" s="35" t="s">
        <v>29</v>
      </c>
      <c r="AC64" s="35" t="s">
        <v>29</v>
      </c>
      <c r="AD64" s="35" t="s">
        <v>29</v>
      </c>
      <c r="AE64" s="35" t="s">
        <v>29</v>
      </c>
      <c r="AF64" s="35" t="s">
        <v>29</v>
      </c>
      <c r="AG64" s="35" t="s">
        <v>29</v>
      </c>
      <c r="AH64" s="35" t="s">
        <v>29</v>
      </c>
      <c r="AI64" s="35" t="s">
        <v>29</v>
      </c>
      <c r="AJ64" s="35" t="s">
        <v>29</v>
      </c>
      <c r="AK64" s="35" t="s">
        <v>29</v>
      </c>
      <c r="AL64" s="35" t="s">
        <v>29</v>
      </c>
      <c r="AM64" s="35" t="s">
        <v>29</v>
      </c>
      <c r="AN64" s="35" t="s">
        <v>29</v>
      </c>
      <c r="AO64" s="35" t="s">
        <v>29</v>
      </c>
      <c r="AP64" s="35" t="s">
        <v>29</v>
      </c>
      <c r="AQ64" s="35">
        <v>1</v>
      </c>
      <c r="AR64" s="35" t="s">
        <v>29</v>
      </c>
      <c r="AS64" s="35" t="s">
        <v>29</v>
      </c>
      <c r="AT64" s="35" t="s">
        <v>29</v>
      </c>
      <c r="AU64" s="35" t="s">
        <v>29</v>
      </c>
      <c r="AV64" s="35" t="s">
        <v>29</v>
      </c>
      <c r="AW64" s="35" t="s">
        <v>29</v>
      </c>
      <c r="AX64" s="35" t="s">
        <v>29</v>
      </c>
      <c r="AY64" s="35" t="s">
        <v>29</v>
      </c>
      <c r="AZ64" s="35" t="s">
        <v>29</v>
      </c>
      <c r="BA64" s="35" t="s">
        <v>29</v>
      </c>
      <c r="BB64" s="35" t="s">
        <v>29</v>
      </c>
      <c r="BC64" s="35" t="s">
        <v>29</v>
      </c>
      <c r="BD64" s="35" t="s">
        <v>29</v>
      </c>
      <c r="BE64" s="35" t="s">
        <v>29</v>
      </c>
      <c r="BF64" s="35" t="s">
        <v>29</v>
      </c>
      <c r="BG64" s="35" t="s">
        <v>29</v>
      </c>
      <c r="BH64" s="35" t="s">
        <v>29</v>
      </c>
      <c r="BI64" s="35" t="s">
        <v>29</v>
      </c>
      <c r="BJ64" s="35" t="s">
        <v>29</v>
      </c>
      <c r="BK64" s="35" t="s">
        <v>29</v>
      </c>
      <c r="BL64" s="35" t="s">
        <v>29</v>
      </c>
      <c r="BM64" s="35" t="s">
        <v>29</v>
      </c>
      <c r="BN64" s="35" t="s">
        <v>29</v>
      </c>
      <c r="BO64" s="14">
        <f t="shared" si="3"/>
        <v>1</v>
      </c>
    </row>
    <row r="65" spans="1:67" ht="18" x14ac:dyDescent="0.2">
      <c r="A65" s="20" t="s">
        <v>117</v>
      </c>
      <c r="B65" s="30">
        <v>6.04</v>
      </c>
      <c r="C65" s="35" t="s">
        <v>29</v>
      </c>
      <c r="D65" s="35" t="s">
        <v>29</v>
      </c>
      <c r="E65" s="35" t="s">
        <v>29</v>
      </c>
      <c r="F65" s="35" t="s">
        <v>29</v>
      </c>
      <c r="G65" s="35" t="s">
        <v>29</v>
      </c>
      <c r="H65" s="35" t="s">
        <v>29</v>
      </c>
      <c r="I65" s="35" t="s">
        <v>29</v>
      </c>
      <c r="J65" s="35" t="s">
        <v>29</v>
      </c>
      <c r="K65" s="35" t="s">
        <v>29</v>
      </c>
      <c r="L65" s="35" t="s">
        <v>29</v>
      </c>
      <c r="M65" s="35" t="s">
        <v>29</v>
      </c>
      <c r="N65" s="35" t="s">
        <v>29</v>
      </c>
      <c r="O65" s="35" t="s">
        <v>29</v>
      </c>
      <c r="P65" s="35" t="s">
        <v>29</v>
      </c>
      <c r="Q65" s="35" t="s">
        <v>29</v>
      </c>
      <c r="R65" s="35" t="s">
        <v>29</v>
      </c>
      <c r="S65" s="35" t="s">
        <v>29</v>
      </c>
      <c r="T65" s="35" t="s">
        <v>29</v>
      </c>
      <c r="U65" s="35" t="s">
        <v>29</v>
      </c>
      <c r="V65" s="35" t="s">
        <v>29</v>
      </c>
      <c r="W65" s="35" t="s">
        <v>29</v>
      </c>
      <c r="X65" s="35" t="s">
        <v>29</v>
      </c>
      <c r="Y65" s="35" t="s">
        <v>29</v>
      </c>
      <c r="Z65" s="35" t="s">
        <v>29</v>
      </c>
      <c r="AA65" s="35" t="s">
        <v>29</v>
      </c>
      <c r="AB65" s="35" t="s">
        <v>29</v>
      </c>
      <c r="AC65" s="35" t="s">
        <v>29</v>
      </c>
      <c r="AD65" s="35" t="s">
        <v>29</v>
      </c>
      <c r="AE65" s="35" t="s">
        <v>29</v>
      </c>
      <c r="AF65" s="35" t="s">
        <v>29</v>
      </c>
      <c r="AG65" s="35" t="s">
        <v>29</v>
      </c>
      <c r="AH65" s="35" t="s">
        <v>29</v>
      </c>
      <c r="AI65" s="35" t="s">
        <v>29</v>
      </c>
      <c r="AJ65" s="35" t="s">
        <v>29</v>
      </c>
      <c r="AK65" s="35" t="s">
        <v>29</v>
      </c>
      <c r="AL65" s="35" t="s">
        <v>29</v>
      </c>
      <c r="AM65" s="35" t="s">
        <v>29</v>
      </c>
      <c r="AN65" s="35" t="s">
        <v>29</v>
      </c>
      <c r="AO65" s="35" t="s">
        <v>29</v>
      </c>
      <c r="AP65" s="35" t="s">
        <v>29</v>
      </c>
      <c r="AQ65" s="35">
        <v>1</v>
      </c>
      <c r="AR65" s="35" t="s">
        <v>29</v>
      </c>
      <c r="AS65" s="35" t="s">
        <v>29</v>
      </c>
      <c r="AT65" s="35" t="s">
        <v>29</v>
      </c>
      <c r="AU65" s="35" t="s">
        <v>29</v>
      </c>
      <c r="AV65" s="35" t="s">
        <v>29</v>
      </c>
      <c r="AW65" s="35" t="s">
        <v>29</v>
      </c>
      <c r="AX65" s="35" t="s">
        <v>29</v>
      </c>
      <c r="AY65" s="35" t="s">
        <v>29</v>
      </c>
      <c r="AZ65" s="35" t="s">
        <v>29</v>
      </c>
      <c r="BA65" s="35" t="s">
        <v>29</v>
      </c>
      <c r="BB65" s="35" t="s">
        <v>29</v>
      </c>
      <c r="BC65" s="35" t="s">
        <v>29</v>
      </c>
      <c r="BD65" s="35" t="s">
        <v>29</v>
      </c>
      <c r="BE65" s="35" t="s">
        <v>29</v>
      </c>
      <c r="BF65" s="35" t="s">
        <v>29</v>
      </c>
      <c r="BG65" s="35" t="s">
        <v>29</v>
      </c>
      <c r="BH65" s="35" t="s">
        <v>29</v>
      </c>
      <c r="BI65" s="35" t="s">
        <v>29</v>
      </c>
      <c r="BJ65" s="35" t="s">
        <v>29</v>
      </c>
      <c r="BK65" s="35" t="s">
        <v>29</v>
      </c>
      <c r="BL65" s="35" t="s">
        <v>29</v>
      </c>
      <c r="BM65" s="35" t="s">
        <v>29</v>
      </c>
      <c r="BN65" s="35" t="s">
        <v>29</v>
      </c>
      <c r="BO65" s="14">
        <f t="shared" si="3"/>
        <v>1</v>
      </c>
    </row>
    <row r="66" spans="1:67" ht="18" x14ac:dyDescent="0.2">
      <c r="A66" s="20" t="s">
        <v>118</v>
      </c>
      <c r="B66" s="30">
        <v>6.04</v>
      </c>
      <c r="C66" s="35" t="s">
        <v>29</v>
      </c>
      <c r="D66" s="35" t="s">
        <v>29</v>
      </c>
      <c r="E66" s="35" t="s">
        <v>29</v>
      </c>
      <c r="F66" s="35" t="s">
        <v>29</v>
      </c>
      <c r="G66" s="35" t="s">
        <v>29</v>
      </c>
      <c r="H66" s="35" t="s">
        <v>29</v>
      </c>
      <c r="I66" s="35" t="s">
        <v>29</v>
      </c>
      <c r="J66" s="35" t="s">
        <v>29</v>
      </c>
      <c r="K66" s="35" t="s">
        <v>29</v>
      </c>
      <c r="L66" s="35" t="s">
        <v>29</v>
      </c>
      <c r="M66" s="35" t="s">
        <v>29</v>
      </c>
      <c r="N66" s="35" t="s">
        <v>29</v>
      </c>
      <c r="O66" s="35" t="s">
        <v>29</v>
      </c>
      <c r="P66" s="35" t="s">
        <v>29</v>
      </c>
      <c r="Q66" s="35" t="s">
        <v>29</v>
      </c>
      <c r="R66" s="35" t="s">
        <v>29</v>
      </c>
      <c r="S66" s="35" t="s">
        <v>29</v>
      </c>
      <c r="T66" s="35" t="s">
        <v>29</v>
      </c>
      <c r="U66" s="35" t="s">
        <v>29</v>
      </c>
      <c r="V66" s="35" t="s">
        <v>29</v>
      </c>
      <c r="W66" s="35" t="s">
        <v>29</v>
      </c>
      <c r="X66" s="35" t="s">
        <v>29</v>
      </c>
      <c r="Y66" s="35" t="s">
        <v>29</v>
      </c>
      <c r="Z66" s="35" t="s">
        <v>29</v>
      </c>
      <c r="AA66" s="35" t="s">
        <v>29</v>
      </c>
      <c r="AB66" s="35" t="s">
        <v>29</v>
      </c>
      <c r="AC66" s="35" t="s">
        <v>29</v>
      </c>
      <c r="AD66" s="35" t="s">
        <v>29</v>
      </c>
      <c r="AE66" s="35" t="s">
        <v>29</v>
      </c>
      <c r="AF66" s="35" t="s">
        <v>29</v>
      </c>
      <c r="AG66" s="35" t="s">
        <v>29</v>
      </c>
      <c r="AH66" s="35" t="s">
        <v>29</v>
      </c>
      <c r="AI66" s="35" t="s">
        <v>29</v>
      </c>
      <c r="AJ66" s="35" t="s">
        <v>29</v>
      </c>
      <c r="AK66" s="35" t="s">
        <v>29</v>
      </c>
      <c r="AL66" s="35" t="s">
        <v>29</v>
      </c>
      <c r="AM66" s="35" t="s">
        <v>29</v>
      </c>
      <c r="AN66" s="35" t="s">
        <v>29</v>
      </c>
      <c r="AO66" s="35" t="s">
        <v>29</v>
      </c>
      <c r="AP66" s="35" t="s">
        <v>29</v>
      </c>
      <c r="AQ66" s="35">
        <v>1</v>
      </c>
      <c r="AR66" s="35" t="s">
        <v>29</v>
      </c>
      <c r="AS66" s="35" t="s">
        <v>29</v>
      </c>
      <c r="AT66" s="35" t="s">
        <v>29</v>
      </c>
      <c r="AU66" s="35" t="s">
        <v>29</v>
      </c>
      <c r="AV66" s="35" t="s">
        <v>29</v>
      </c>
      <c r="AW66" s="35" t="s">
        <v>29</v>
      </c>
      <c r="AX66" s="35" t="s">
        <v>29</v>
      </c>
      <c r="AY66" s="35" t="s">
        <v>29</v>
      </c>
      <c r="AZ66" s="35" t="s">
        <v>29</v>
      </c>
      <c r="BA66" s="35" t="s">
        <v>29</v>
      </c>
      <c r="BB66" s="35" t="s">
        <v>29</v>
      </c>
      <c r="BC66" s="35" t="s">
        <v>29</v>
      </c>
      <c r="BD66" s="35" t="s">
        <v>29</v>
      </c>
      <c r="BE66" s="35" t="s">
        <v>29</v>
      </c>
      <c r="BF66" s="35" t="s">
        <v>29</v>
      </c>
      <c r="BG66" s="35" t="s">
        <v>29</v>
      </c>
      <c r="BH66" s="35" t="s">
        <v>29</v>
      </c>
      <c r="BI66" s="35" t="s">
        <v>29</v>
      </c>
      <c r="BJ66" s="35" t="s">
        <v>29</v>
      </c>
      <c r="BK66" s="35" t="s">
        <v>29</v>
      </c>
      <c r="BL66" s="35" t="s">
        <v>29</v>
      </c>
      <c r="BM66" s="35" t="s">
        <v>29</v>
      </c>
      <c r="BN66" s="35" t="s">
        <v>29</v>
      </c>
      <c r="BO66" s="14">
        <f t="shared" si="3"/>
        <v>1</v>
      </c>
    </row>
    <row r="67" spans="1:67" ht="18" x14ac:dyDescent="0.2">
      <c r="A67" s="20" t="s">
        <v>201</v>
      </c>
      <c r="B67" s="30">
        <v>6.88</v>
      </c>
      <c r="C67" s="35" t="s">
        <v>29</v>
      </c>
      <c r="D67" s="35" t="s">
        <v>29</v>
      </c>
      <c r="E67" s="35" t="s">
        <v>29</v>
      </c>
      <c r="F67" s="35" t="s">
        <v>29</v>
      </c>
      <c r="G67" s="35" t="s">
        <v>29</v>
      </c>
      <c r="H67" s="35" t="s">
        <v>29</v>
      </c>
      <c r="I67" s="35" t="s">
        <v>29</v>
      </c>
      <c r="J67" s="35" t="s">
        <v>29</v>
      </c>
      <c r="K67" s="35" t="s">
        <v>29</v>
      </c>
      <c r="L67" s="35" t="s">
        <v>29</v>
      </c>
      <c r="M67" s="35" t="s">
        <v>29</v>
      </c>
      <c r="N67" s="35" t="s">
        <v>29</v>
      </c>
      <c r="O67" s="35" t="s">
        <v>29</v>
      </c>
      <c r="P67" s="35" t="s">
        <v>29</v>
      </c>
      <c r="Q67" s="35" t="s">
        <v>29</v>
      </c>
      <c r="R67" s="35" t="s">
        <v>29</v>
      </c>
      <c r="S67" s="35" t="s">
        <v>29</v>
      </c>
      <c r="T67" s="35" t="s">
        <v>29</v>
      </c>
      <c r="U67" s="35" t="s">
        <v>29</v>
      </c>
      <c r="V67" s="35" t="s">
        <v>29</v>
      </c>
      <c r="W67" s="35">
        <v>1</v>
      </c>
      <c r="X67" s="35" t="s">
        <v>29</v>
      </c>
      <c r="Y67" s="35" t="s">
        <v>29</v>
      </c>
      <c r="Z67" s="35" t="s">
        <v>29</v>
      </c>
      <c r="AA67" s="35" t="s">
        <v>29</v>
      </c>
      <c r="AB67" s="35" t="s">
        <v>29</v>
      </c>
      <c r="AC67" s="35" t="s">
        <v>29</v>
      </c>
      <c r="AD67" s="35" t="s">
        <v>29</v>
      </c>
      <c r="AE67" s="35" t="s">
        <v>29</v>
      </c>
      <c r="AF67" s="35" t="s">
        <v>29</v>
      </c>
      <c r="AG67" s="35" t="s">
        <v>29</v>
      </c>
      <c r="AH67" s="35" t="s">
        <v>29</v>
      </c>
      <c r="AI67" s="35" t="s">
        <v>29</v>
      </c>
      <c r="AJ67" s="35" t="s">
        <v>29</v>
      </c>
      <c r="AK67" s="35" t="s">
        <v>29</v>
      </c>
      <c r="AL67" s="35" t="s">
        <v>29</v>
      </c>
      <c r="AM67" s="35" t="s">
        <v>29</v>
      </c>
      <c r="AN67" s="35" t="s">
        <v>29</v>
      </c>
      <c r="AO67" s="35" t="s">
        <v>29</v>
      </c>
      <c r="AP67" s="35" t="s">
        <v>29</v>
      </c>
      <c r="AQ67" s="35" t="s">
        <v>29</v>
      </c>
      <c r="AR67" s="35" t="s">
        <v>29</v>
      </c>
      <c r="AS67" s="35" t="s">
        <v>29</v>
      </c>
      <c r="AT67" s="35">
        <v>1</v>
      </c>
      <c r="AU67" s="35" t="s">
        <v>29</v>
      </c>
      <c r="AV67" s="35" t="s">
        <v>29</v>
      </c>
      <c r="AW67" s="35" t="s">
        <v>29</v>
      </c>
      <c r="AX67" s="35" t="s">
        <v>29</v>
      </c>
      <c r="AY67" s="35" t="s">
        <v>29</v>
      </c>
      <c r="AZ67" s="35" t="s">
        <v>29</v>
      </c>
      <c r="BA67" s="35" t="s">
        <v>29</v>
      </c>
      <c r="BB67" s="35" t="s">
        <v>29</v>
      </c>
      <c r="BC67" s="35" t="s">
        <v>29</v>
      </c>
      <c r="BD67" s="35" t="s">
        <v>29</v>
      </c>
      <c r="BE67" s="35" t="s">
        <v>29</v>
      </c>
      <c r="BF67" s="35" t="s">
        <v>29</v>
      </c>
      <c r="BG67" s="35" t="s">
        <v>29</v>
      </c>
      <c r="BH67" s="35" t="s">
        <v>29</v>
      </c>
      <c r="BI67" s="35" t="s">
        <v>29</v>
      </c>
      <c r="BJ67" s="35" t="s">
        <v>29</v>
      </c>
      <c r="BK67" s="35" t="s">
        <v>29</v>
      </c>
      <c r="BL67" s="35" t="s">
        <v>29</v>
      </c>
      <c r="BM67" s="35" t="s">
        <v>29</v>
      </c>
      <c r="BN67" s="35" t="s">
        <v>29</v>
      </c>
      <c r="BO67" s="14">
        <f t="shared" si="3"/>
        <v>2</v>
      </c>
    </row>
    <row r="68" spans="1:67" ht="18" x14ac:dyDescent="0.2">
      <c r="A68" s="20" t="s">
        <v>107</v>
      </c>
      <c r="B68" s="30">
        <v>6.37</v>
      </c>
      <c r="C68" s="35" t="s">
        <v>29</v>
      </c>
      <c r="D68" s="35" t="s">
        <v>29</v>
      </c>
      <c r="E68" s="35" t="s">
        <v>29</v>
      </c>
      <c r="F68" s="35" t="s">
        <v>29</v>
      </c>
      <c r="G68" s="35" t="s">
        <v>29</v>
      </c>
      <c r="H68" s="35" t="s">
        <v>29</v>
      </c>
      <c r="I68" s="35" t="s">
        <v>29</v>
      </c>
      <c r="J68" s="35" t="s">
        <v>29</v>
      </c>
      <c r="K68" s="35" t="s">
        <v>29</v>
      </c>
      <c r="L68" s="35" t="s">
        <v>29</v>
      </c>
      <c r="M68" s="35" t="s">
        <v>29</v>
      </c>
      <c r="N68" s="35" t="s">
        <v>29</v>
      </c>
      <c r="O68" s="35" t="s">
        <v>29</v>
      </c>
      <c r="P68" s="35" t="s">
        <v>29</v>
      </c>
      <c r="Q68" s="35" t="s">
        <v>29</v>
      </c>
      <c r="R68" s="35" t="s">
        <v>29</v>
      </c>
      <c r="S68" s="35" t="s">
        <v>29</v>
      </c>
      <c r="T68" s="35" t="s">
        <v>29</v>
      </c>
      <c r="U68" s="35" t="s">
        <v>29</v>
      </c>
      <c r="V68" s="35" t="s">
        <v>29</v>
      </c>
      <c r="W68" s="35" t="s">
        <v>29</v>
      </c>
      <c r="X68" s="35" t="s">
        <v>29</v>
      </c>
      <c r="Y68" s="35" t="s">
        <v>29</v>
      </c>
      <c r="Z68" s="35" t="s">
        <v>29</v>
      </c>
      <c r="AA68" s="35" t="s">
        <v>29</v>
      </c>
      <c r="AB68" s="35" t="s">
        <v>29</v>
      </c>
      <c r="AC68" s="35" t="s">
        <v>29</v>
      </c>
      <c r="AD68" s="35" t="s">
        <v>29</v>
      </c>
      <c r="AE68" s="35" t="s">
        <v>29</v>
      </c>
      <c r="AF68" s="35" t="s">
        <v>29</v>
      </c>
      <c r="AG68" s="35" t="s">
        <v>29</v>
      </c>
      <c r="AH68" s="35" t="s">
        <v>29</v>
      </c>
      <c r="AI68" s="35" t="s">
        <v>29</v>
      </c>
      <c r="AJ68" s="35" t="s">
        <v>29</v>
      </c>
      <c r="AK68" s="35" t="s">
        <v>29</v>
      </c>
      <c r="AL68" s="35" t="s">
        <v>29</v>
      </c>
      <c r="AM68" s="35" t="s">
        <v>29</v>
      </c>
      <c r="AN68" s="35" t="s">
        <v>29</v>
      </c>
      <c r="AO68" s="35" t="s">
        <v>29</v>
      </c>
      <c r="AP68" s="35" t="s">
        <v>29</v>
      </c>
      <c r="AQ68" s="35">
        <v>1</v>
      </c>
      <c r="AR68" s="35" t="s">
        <v>29</v>
      </c>
      <c r="AS68" s="35" t="s">
        <v>29</v>
      </c>
      <c r="AT68" s="35" t="s">
        <v>29</v>
      </c>
      <c r="AU68" s="35" t="s">
        <v>29</v>
      </c>
      <c r="AV68" s="35" t="s">
        <v>29</v>
      </c>
      <c r="AW68" s="35" t="s">
        <v>29</v>
      </c>
      <c r="AX68" s="35" t="s">
        <v>29</v>
      </c>
      <c r="AY68" s="35" t="s">
        <v>29</v>
      </c>
      <c r="AZ68" s="35" t="s">
        <v>29</v>
      </c>
      <c r="BA68" s="35" t="s">
        <v>29</v>
      </c>
      <c r="BB68" s="35" t="s">
        <v>29</v>
      </c>
      <c r="BC68" s="35" t="s">
        <v>29</v>
      </c>
      <c r="BD68" s="35" t="s">
        <v>29</v>
      </c>
      <c r="BE68" s="35" t="s">
        <v>29</v>
      </c>
      <c r="BF68" s="35" t="s">
        <v>29</v>
      </c>
      <c r="BG68" s="35" t="s">
        <v>29</v>
      </c>
      <c r="BH68" s="35" t="s">
        <v>29</v>
      </c>
      <c r="BI68" s="35" t="s">
        <v>29</v>
      </c>
      <c r="BJ68" s="35" t="s">
        <v>29</v>
      </c>
      <c r="BK68" s="35" t="s">
        <v>29</v>
      </c>
      <c r="BL68" s="35" t="s">
        <v>29</v>
      </c>
      <c r="BM68" s="35" t="s">
        <v>29</v>
      </c>
      <c r="BN68" s="35" t="s">
        <v>29</v>
      </c>
      <c r="BO68" s="14">
        <f t="shared" si="3"/>
        <v>1</v>
      </c>
    </row>
    <row r="69" spans="1:67" ht="18" x14ac:dyDescent="0.2">
      <c r="A69" s="20" t="s">
        <v>202</v>
      </c>
      <c r="B69" s="30">
        <v>6.55</v>
      </c>
      <c r="C69" s="35" t="s">
        <v>29</v>
      </c>
      <c r="D69" s="35" t="s">
        <v>29</v>
      </c>
      <c r="E69" s="35" t="s">
        <v>29</v>
      </c>
      <c r="F69" s="35" t="s">
        <v>29</v>
      </c>
      <c r="G69" s="35" t="s">
        <v>29</v>
      </c>
      <c r="H69" s="35" t="s">
        <v>29</v>
      </c>
      <c r="I69" s="35" t="s">
        <v>29</v>
      </c>
      <c r="J69" s="35" t="s">
        <v>29</v>
      </c>
      <c r="K69" s="35" t="s">
        <v>29</v>
      </c>
      <c r="L69" s="35">
        <v>1</v>
      </c>
      <c r="M69" s="35" t="s">
        <v>29</v>
      </c>
      <c r="N69" s="35" t="s">
        <v>29</v>
      </c>
      <c r="O69" s="35" t="s">
        <v>29</v>
      </c>
      <c r="P69" s="35" t="s">
        <v>29</v>
      </c>
      <c r="Q69" s="35" t="s">
        <v>29</v>
      </c>
      <c r="R69" s="35" t="s">
        <v>29</v>
      </c>
      <c r="S69" s="35" t="s">
        <v>29</v>
      </c>
      <c r="T69" s="35" t="s">
        <v>29</v>
      </c>
      <c r="U69" s="35" t="s">
        <v>29</v>
      </c>
      <c r="V69" s="35" t="s">
        <v>29</v>
      </c>
      <c r="W69" s="35" t="s">
        <v>29</v>
      </c>
      <c r="X69" s="35" t="s">
        <v>29</v>
      </c>
      <c r="Y69" s="35" t="s">
        <v>29</v>
      </c>
      <c r="Z69" s="35" t="s">
        <v>29</v>
      </c>
      <c r="AA69" s="35" t="s">
        <v>29</v>
      </c>
      <c r="AB69" s="35" t="s">
        <v>29</v>
      </c>
      <c r="AC69" s="35" t="s">
        <v>29</v>
      </c>
      <c r="AD69" s="35" t="s">
        <v>29</v>
      </c>
      <c r="AE69" s="35" t="s">
        <v>29</v>
      </c>
      <c r="AF69" s="35" t="s">
        <v>29</v>
      </c>
      <c r="AG69" s="35" t="s">
        <v>29</v>
      </c>
      <c r="AH69" s="35" t="s">
        <v>29</v>
      </c>
      <c r="AI69" s="35" t="s">
        <v>29</v>
      </c>
      <c r="AJ69" s="35">
        <v>1</v>
      </c>
      <c r="AK69" s="35" t="s">
        <v>29</v>
      </c>
      <c r="AL69" s="35" t="s">
        <v>29</v>
      </c>
      <c r="AM69" s="35" t="s">
        <v>29</v>
      </c>
      <c r="AN69" s="35" t="s">
        <v>29</v>
      </c>
      <c r="AO69" s="35" t="s">
        <v>29</v>
      </c>
      <c r="AP69" s="35" t="s">
        <v>29</v>
      </c>
      <c r="AQ69" s="35" t="s">
        <v>29</v>
      </c>
      <c r="AR69" s="35" t="s">
        <v>29</v>
      </c>
      <c r="AS69" s="35" t="s">
        <v>29</v>
      </c>
      <c r="AT69" s="35" t="s">
        <v>29</v>
      </c>
      <c r="AU69" s="35" t="s">
        <v>29</v>
      </c>
      <c r="AV69" s="35" t="s">
        <v>29</v>
      </c>
      <c r="AW69" s="35" t="s">
        <v>29</v>
      </c>
      <c r="AX69" s="35" t="s">
        <v>29</v>
      </c>
      <c r="AY69" s="35" t="s">
        <v>29</v>
      </c>
      <c r="AZ69" s="35" t="s">
        <v>29</v>
      </c>
      <c r="BA69" s="35" t="s">
        <v>29</v>
      </c>
      <c r="BB69" s="35" t="s">
        <v>29</v>
      </c>
      <c r="BC69" s="35" t="s">
        <v>29</v>
      </c>
      <c r="BD69" s="35" t="s">
        <v>29</v>
      </c>
      <c r="BE69" s="35" t="s">
        <v>29</v>
      </c>
      <c r="BF69" s="35" t="s">
        <v>29</v>
      </c>
      <c r="BG69" s="35" t="s">
        <v>29</v>
      </c>
      <c r="BH69" s="35">
        <v>1</v>
      </c>
      <c r="BI69" s="35" t="s">
        <v>29</v>
      </c>
      <c r="BJ69" s="35" t="s">
        <v>29</v>
      </c>
      <c r="BK69" s="35" t="s">
        <v>29</v>
      </c>
      <c r="BL69" s="35" t="s">
        <v>29</v>
      </c>
      <c r="BM69" s="35" t="s">
        <v>29</v>
      </c>
      <c r="BN69" s="35" t="s">
        <v>29</v>
      </c>
      <c r="BO69" s="14">
        <f t="shared" si="3"/>
        <v>3</v>
      </c>
    </row>
    <row r="70" spans="1:67" ht="18" x14ac:dyDescent="0.2">
      <c r="A70" s="20" t="s">
        <v>203</v>
      </c>
      <c r="B70" s="30">
        <v>5.6</v>
      </c>
      <c r="C70" s="35" t="s">
        <v>29</v>
      </c>
      <c r="D70" s="35" t="s">
        <v>29</v>
      </c>
      <c r="E70" s="35" t="s">
        <v>29</v>
      </c>
      <c r="F70" s="35" t="s">
        <v>29</v>
      </c>
      <c r="G70" s="35" t="s">
        <v>29</v>
      </c>
      <c r="H70" s="35" t="s">
        <v>29</v>
      </c>
      <c r="I70" s="35" t="s">
        <v>29</v>
      </c>
      <c r="J70" s="35" t="s">
        <v>29</v>
      </c>
      <c r="K70" s="35" t="s">
        <v>29</v>
      </c>
      <c r="L70" s="35" t="s">
        <v>29</v>
      </c>
      <c r="M70" s="35" t="s">
        <v>29</v>
      </c>
      <c r="N70" s="35" t="s">
        <v>29</v>
      </c>
      <c r="O70" s="35" t="s">
        <v>29</v>
      </c>
      <c r="P70" s="35" t="s">
        <v>29</v>
      </c>
      <c r="Q70" s="35" t="s">
        <v>29</v>
      </c>
      <c r="R70" s="35" t="s">
        <v>29</v>
      </c>
      <c r="S70" s="35" t="s">
        <v>29</v>
      </c>
      <c r="T70" s="35" t="s">
        <v>29</v>
      </c>
      <c r="U70" s="35" t="s">
        <v>29</v>
      </c>
      <c r="V70" s="35" t="s">
        <v>29</v>
      </c>
      <c r="W70" s="35" t="s">
        <v>29</v>
      </c>
      <c r="X70" s="35" t="s">
        <v>29</v>
      </c>
      <c r="Y70" s="35" t="s">
        <v>29</v>
      </c>
      <c r="Z70" s="35" t="s">
        <v>29</v>
      </c>
      <c r="AA70" s="35">
        <v>1</v>
      </c>
      <c r="AB70" s="35" t="s">
        <v>29</v>
      </c>
      <c r="AC70" s="35" t="s">
        <v>29</v>
      </c>
      <c r="AD70" s="35" t="s">
        <v>29</v>
      </c>
      <c r="AE70" s="35" t="s">
        <v>29</v>
      </c>
      <c r="AF70" s="35" t="s">
        <v>29</v>
      </c>
      <c r="AG70" s="35" t="s">
        <v>29</v>
      </c>
      <c r="AH70" s="35" t="s">
        <v>29</v>
      </c>
      <c r="AI70" s="35" t="s">
        <v>29</v>
      </c>
      <c r="AJ70" s="35" t="s">
        <v>29</v>
      </c>
      <c r="AK70" s="35" t="s">
        <v>29</v>
      </c>
      <c r="AL70" s="35" t="s">
        <v>29</v>
      </c>
      <c r="AM70" s="35" t="s">
        <v>29</v>
      </c>
      <c r="AN70" s="35" t="s">
        <v>29</v>
      </c>
      <c r="AO70" s="35" t="s">
        <v>29</v>
      </c>
      <c r="AP70" s="35" t="s">
        <v>29</v>
      </c>
      <c r="AQ70" s="35" t="s">
        <v>29</v>
      </c>
      <c r="AR70" s="35" t="s">
        <v>29</v>
      </c>
      <c r="AS70" s="35" t="s">
        <v>29</v>
      </c>
      <c r="AT70" s="35" t="s">
        <v>29</v>
      </c>
      <c r="AU70" s="35" t="s">
        <v>29</v>
      </c>
      <c r="AV70" s="35" t="s">
        <v>29</v>
      </c>
      <c r="AW70" s="35" t="s">
        <v>29</v>
      </c>
      <c r="AX70" s="35" t="s">
        <v>29</v>
      </c>
      <c r="AY70" s="35" t="s">
        <v>29</v>
      </c>
      <c r="AZ70" s="35" t="s">
        <v>29</v>
      </c>
      <c r="BA70" s="35" t="s">
        <v>29</v>
      </c>
      <c r="BB70" s="35" t="s">
        <v>29</v>
      </c>
      <c r="BC70" s="35" t="s">
        <v>29</v>
      </c>
      <c r="BD70" s="35" t="s">
        <v>29</v>
      </c>
      <c r="BE70" s="35" t="s">
        <v>29</v>
      </c>
      <c r="BF70" s="35" t="s">
        <v>29</v>
      </c>
      <c r="BG70" s="35" t="s">
        <v>29</v>
      </c>
      <c r="BH70" s="35" t="s">
        <v>29</v>
      </c>
      <c r="BI70" s="35" t="s">
        <v>29</v>
      </c>
      <c r="BJ70" s="35" t="s">
        <v>29</v>
      </c>
      <c r="BK70" s="35" t="s">
        <v>29</v>
      </c>
      <c r="BL70" s="35" t="s">
        <v>29</v>
      </c>
      <c r="BM70" s="35" t="s">
        <v>29</v>
      </c>
      <c r="BN70" s="35" t="s">
        <v>29</v>
      </c>
      <c r="BO70" s="14">
        <f t="shared" si="3"/>
        <v>1</v>
      </c>
    </row>
    <row r="71" spans="1:67" ht="18" x14ac:dyDescent="0.2">
      <c r="A71" s="20" t="s">
        <v>119</v>
      </c>
      <c r="B71" s="30">
        <v>5.82</v>
      </c>
      <c r="C71" s="35" t="s">
        <v>29</v>
      </c>
      <c r="D71" s="35" t="s">
        <v>29</v>
      </c>
      <c r="E71" s="35" t="s">
        <v>29</v>
      </c>
      <c r="F71" s="35" t="s">
        <v>29</v>
      </c>
      <c r="G71" s="35" t="s">
        <v>29</v>
      </c>
      <c r="H71" s="35" t="s">
        <v>29</v>
      </c>
      <c r="I71" s="35" t="s">
        <v>29</v>
      </c>
      <c r="J71" s="35" t="s">
        <v>29</v>
      </c>
      <c r="K71" s="35" t="s">
        <v>29</v>
      </c>
      <c r="L71" s="35" t="s">
        <v>29</v>
      </c>
      <c r="M71" s="35" t="s">
        <v>29</v>
      </c>
      <c r="N71" s="35" t="s">
        <v>29</v>
      </c>
      <c r="O71" s="35" t="s">
        <v>29</v>
      </c>
      <c r="P71" s="35" t="s">
        <v>29</v>
      </c>
      <c r="Q71" s="35" t="s">
        <v>29</v>
      </c>
      <c r="R71" s="35" t="s">
        <v>29</v>
      </c>
      <c r="S71" s="35" t="s">
        <v>29</v>
      </c>
      <c r="T71" s="35" t="s">
        <v>29</v>
      </c>
      <c r="U71" s="35" t="s">
        <v>29</v>
      </c>
      <c r="V71" s="35" t="s">
        <v>29</v>
      </c>
      <c r="W71" s="35" t="s">
        <v>29</v>
      </c>
      <c r="X71" s="35" t="s">
        <v>29</v>
      </c>
      <c r="Y71" s="35" t="s">
        <v>29</v>
      </c>
      <c r="Z71" s="35" t="s">
        <v>29</v>
      </c>
      <c r="AA71" s="35" t="s">
        <v>29</v>
      </c>
      <c r="AB71" s="35" t="s">
        <v>29</v>
      </c>
      <c r="AC71" s="35" t="s">
        <v>29</v>
      </c>
      <c r="AD71" s="35" t="s">
        <v>29</v>
      </c>
      <c r="AE71" s="35" t="s">
        <v>29</v>
      </c>
      <c r="AF71" s="35" t="s">
        <v>29</v>
      </c>
      <c r="AG71" s="35" t="s">
        <v>29</v>
      </c>
      <c r="AH71" s="35" t="s">
        <v>29</v>
      </c>
      <c r="AI71" s="35" t="s">
        <v>29</v>
      </c>
      <c r="AJ71" s="35" t="s">
        <v>29</v>
      </c>
      <c r="AK71" s="35" t="s">
        <v>29</v>
      </c>
      <c r="AL71" s="35" t="s">
        <v>29</v>
      </c>
      <c r="AM71" s="35" t="s">
        <v>29</v>
      </c>
      <c r="AN71" s="35" t="s">
        <v>29</v>
      </c>
      <c r="AO71" s="35" t="s">
        <v>29</v>
      </c>
      <c r="AP71" s="35" t="s">
        <v>29</v>
      </c>
      <c r="AQ71" s="35">
        <v>1</v>
      </c>
      <c r="AR71" s="35" t="s">
        <v>29</v>
      </c>
      <c r="AS71" s="35" t="s">
        <v>29</v>
      </c>
      <c r="AT71" s="35" t="s">
        <v>29</v>
      </c>
      <c r="AU71" s="35" t="s">
        <v>29</v>
      </c>
      <c r="AV71" s="35" t="s">
        <v>29</v>
      </c>
      <c r="AW71" s="35" t="s">
        <v>29</v>
      </c>
      <c r="AX71" s="35" t="s">
        <v>29</v>
      </c>
      <c r="AY71" s="35" t="s">
        <v>29</v>
      </c>
      <c r="AZ71" s="35" t="s">
        <v>29</v>
      </c>
      <c r="BA71" s="35" t="s">
        <v>29</v>
      </c>
      <c r="BB71" s="35" t="s">
        <v>29</v>
      </c>
      <c r="BC71" s="35" t="s">
        <v>29</v>
      </c>
      <c r="BD71" s="35" t="s">
        <v>29</v>
      </c>
      <c r="BE71" s="35" t="s">
        <v>29</v>
      </c>
      <c r="BF71" s="35" t="s">
        <v>29</v>
      </c>
      <c r="BG71" s="35" t="s">
        <v>29</v>
      </c>
      <c r="BH71" s="35" t="s">
        <v>29</v>
      </c>
      <c r="BI71" s="35" t="s">
        <v>29</v>
      </c>
      <c r="BJ71" s="35" t="s">
        <v>29</v>
      </c>
      <c r="BK71" s="35" t="s">
        <v>29</v>
      </c>
      <c r="BL71" s="35" t="s">
        <v>29</v>
      </c>
      <c r="BM71" s="35" t="s">
        <v>29</v>
      </c>
      <c r="BN71" s="35" t="s">
        <v>29</v>
      </c>
      <c r="BO71" s="14">
        <f t="shared" si="3"/>
        <v>1</v>
      </c>
    </row>
    <row r="72" spans="1:67" ht="18" x14ac:dyDescent="0.2">
      <c r="A72" s="20" t="s">
        <v>204</v>
      </c>
      <c r="B72" s="30">
        <v>6.33</v>
      </c>
      <c r="C72" s="35" t="s">
        <v>29</v>
      </c>
      <c r="D72" s="35" t="s">
        <v>29</v>
      </c>
      <c r="E72" s="35" t="s">
        <v>29</v>
      </c>
      <c r="F72" s="35" t="s">
        <v>29</v>
      </c>
      <c r="G72" s="35" t="s">
        <v>29</v>
      </c>
      <c r="H72" s="35" t="s">
        <v>29</v>
      </c>
      <c r="I72" s="35" t="s">
        <v>29</v>
      </c>
      <c r="J72" s="35" t="s">
        <v>29</v>
      </c>
      <c r="K72" s="35" t="s">
        <v>29</v>
      </c>
      <c r="L72" s="35" t="s">
        <v>29</v>
      </c>
      <c r="M72" s="35" t="s">
        <v>29</v>
      </c>
      <c r="N72" s="35" t="s">
        <v>29</v>
      </c>
      <c r="O72" s="35" t="s">
        <v>29</v>
      </c>
      <c r="P72" s="35" t="s">
        <v>29</v>
      </c>
      <c r="Q72" s="35" t="s">
        <v>29</v>
      </c>
      <c r="R72" s="35" t="s">
        <v>29</v>
      </c>
      <c r="S72" s="35" t="s">
        <v>29</v>
      </c>
      <c r="T72" s="35" t="s">
        <v>29</v>
      </c>
      <c r="U72" s="35" t="s">
        <v>29</v>
      </c>
      <c r="V72" s="35" t="s">
        <v>29</v>
      </c>
      <c r="W72" s="35">
        <v>1</v>
      </c>
      <c r="X72" s="35" t="s">
        <v>29</v>
      </c>
      <c r="Y72" s="35" t="s">
        <v>29</v>
      </c>
      <c r="Z72" s="35" t="s">
        <v>29</v>
      </c>
      <c r="AA72" s="35" t="s">
        <v>29</v>
      </c>
      <c r="AB72" s="35" t="s">
        <v>29</v>
      </c>
      <c r="AC72" s="35" t="s">
        <v>29</v>
      </c>
      <c r="AD72" s="35" t="s">
        <v>29</v>
      </c>
      <c r="AE72" s="35" t="s">
        <v>29</v>
      </c>
      <c r="AF72" s="35" t="s">
        <v>29</v>
      </c>
      <c r="AG72" s="35" t="s">
        <v>29</v>
      </c>
      <c r="AH72" s="35" t="s">
        <v>29</v>
      </c>
      <c r="AI72" s="35" t="s">
        <v>29</v>
      </c>
      <c r="AJ72" s="35" t="s">
        <v>29</v>
      </c>
      <c r="AK72" s="35" t="s">
        <v>29</v>
      </c>
      <c r="AL72" s="35" t="s">
        <v>29</v>
      </c>
      <c r="AM72" s="35" t="s">
        <v>29</v>
      </c>
      <c r="AN72" s="35" t="s">
        <v>29</v>
      </c>
      <c r="AO72" s="35" t="s">
        <v>29</v>
      </c>
      <c r="AP72" s="35" t="s">
        <v>29</v>
      </c>
      <c r="AQ72" s="35" t="s">
        <v>29</v>
      </c>
      <c r="AR72" s="35" t="s">
        <v>29</v>
      </c>
      <c r="AS72" s="35" t="s">
        <v>29</v>
      </c>
      <c r="AT72" s="35" t="s">
        <v>29</v>
      </c>
      <c r="AU72" s="35" t="s">
        <v>29</v>
      </c>
      <c r="AV72" s="35" t="s">
        <v>29</v>
      </c>
      <c r="AW72" s="35" t="s">
        <v>29</v>
      </c>
      <c r="AX72" s="35" t="s">
        <v>29</v>
      </c>
      <c r="AY72" s="35" t="s">
        <v>29</v>
      </c>
      <c r="AZ72" s="35" t="s">
        <v>29</v>
      </c>
      <c r="BA72" s="35" t="s">
        <v>29</v>
      </c>
      <c r="BB72" s="35" t="s">
        <v>29</v>
      </c>
      <c r="BC72" s="35" t="s">
        <v>29</v>
      </c>
      <c r="BD72" s="35" t="s">
        <v>29</v>
      </c>
      <c r="BE72" s="35" t="s">
        <v>29</v>
      </c>
      <c r="BF72" s="35" t="s">
        <v>29</v>
      </c>
      <c r="BG72" s="35" t="s">
        <v>29</v>
      </c>
      <c r="BH72" s="35" t="s">
        <v>29</v>
      </c>
      <c r="BI72" s="35" t="s">
        <v>29</v>
      </c>
      <c r="BJ72" s="35" t="s">
        <v>29</v>
      </c>
      <c r="BK72" s="35" t="s">
        <v>29</v>
      </c>
      <c r="BL72" s="35" t="s">
        <v>29</v>
      </c>
      <c r="BM72" s="35" t="s">
        <v>29</v>
      </c>
      <c r="BN72" s="35" t="s">
        <v>29</v>
      </c>
      <c r="BO72" s="14">
        <f t="shared" si="3"/>
        <v>1</v>
      </c>
    </row>
    <row r="73" spans="1:67" ht="18" x14ac:dyDescent="0.2">
      <c r="A73" s="20" t="s">
        <v>231</v>
      </c>
      <c r="B73" s="30">
        <v>6.23</v>
      </c>
      <c r="C73" s="35" t="s">
        <v>29</v>
      </c>
      <c r="D73" s="35" t="s">
        <v>29</v>
      </c>
      <c r="E73" s="35" t="s">
        <v>29</v>
      </c>
      <c r="F73" s="35" t="s">
        <v>29</v>
      </c>
      <c r="G73" s="35" t="s">
        <v>29</v>
      </c>
      <c r="H73" s="35" t="s">
        <v>29</v>
      </c>
      <c r="I73" s="35" t="s">
        <v>29</v>
      </c>
      <c r="J73" s="35" t="s">
        <v>29</v>
      </c>
      <c r="K73" s="35" t="s">
        <v>29</v>
      </c>
      <c r="L73" s="35" t="s">
        <v>29</v>
      </c>
      <c r="M73" s="35" t="s">
        <v>29</v>
      </c>
      <c r="N73" s="35" t="s">
        <v>29</v>
      </c>
      <c r="O73" s="35" t="s">
        <v>29</v>
      </c>
      <c r="P73" s="35" t="s">
        <v>29</v>
      </c>
      <c r="Q73" s="35" t="s">
        <v>29</v>
      </c>
      <c r="R73" s="35" t="s">
        <v>29</v>
      </c>
      <c r="S73" s="35" t="s">
        <v>29</v>
      </c>
      <c r="T73" s="35" t="s">
        <v>29</v>
      </c>
      <c r="U73" s="35" t="s">
        <v>29</v>
      </c>
      <c r="V73" s="35" t="s">
        <v>29</v>
      </c>
      <c r="W73" s="35" t="s">
        <v>29</v>
      </c>
      <c r="X73" s="35" t="s">
        <v>29</v>
      </c>
      <c r="Y73" s="35" t="s">
        <v>29</v>
      </c>
      <c r="Z73" s="35" t="s">
        <v>29</v>
      </c>
      <c r="AA73" s="35" t="s">
        <v>29</v>
      </c>
      <c r="AB73" s="35" t="s">
        <v>29</v>
      </c>
      <c r="AC73" s="35">
        <v>1</v>
      </c>
      <c r="AD73" s="35" t="s">
        <v>29</v>
      </c>
      <c r="AE73" s="35" t="s">
        <v>29</v>
      </c>
      <c r="AF73" s="35" t="s">
        <v>29</v>
      </c>
      <c r="AG73" s="35" t="s">
        <v>29</v>
      </c>
      <c r="AH73" s="35" t="s">
        <v>29</v>
      </c>
      <c r="AI73" s="35" t="s">
        <v>29</v>
      </c>
      <c r="AJ73" s="35" t="s">
        <v>29</v>
      </c>
      <c r="AK73" s="35" t="s">
        <v>29</v>
      </c>
      <c r="AL73" s="35" t="s">
        <v>29</v>
      </c>
      <c r="AM73" s="35" t="s">
        <v>29</v>
      </c>
      <c r="AN73" s="35" t="s">
        <v>29</v>
      </c>
      <c r="AO73" s="35" t="s">
        <v>29</v>
      </c>
      <c r="AP73" s="35" t="s">
        <v>29</v>
      </c>
      <c r="AQ73" s="35" t="s">
        <v>29</v>
      </c>
      <c r="AR73" s="35" t="s">
        <v>29</v>
      </c>
      <c r="AS73" s="35" t="s">
        <v>29</v>
      </c>
      <c r="AT73" s="35" t="s">
        <v>29</v>
      </c>
      <c r="AU73" s="35" t="s">
        <v>29</v>
      </c>
      <c r="AV73" s="35" t="s">
        <v>29</v>
      </c>
      <c r="AW73" s="35">
        <v>1</v>
      </c>
      <c r="AX73" s="35">
        <v>1</v>
      </c>
      <c r="AY73" s="35">
        <v>1</v>
      </c>
      <c r="AZ73" s="35" t="s">
        <v>29</v>
      </c>
      <c r="BA73" s="35">
        <v>1</v>
      </c>
      <c r="BB73" s="35">
        <v>1</v>
      </c>
      <c r="BC73" s="35" t="s">
        <v>29</v>
      </c>
      <c r="BD73" s="35" t="s">
        <v>29</v>
      </c>
      <c r="BE73" s="35" t="s">
        <v>29</v>
      </c>
      <c r="BF73" s="35" t="s">
        <v>29</v>
      </c>
      <c r="BG73" s="35" t="s">
        <v>29</v>
      </c>
      <c r="BH73" s="35" t="s">
        <v>29</v>
      </c>
      <c r="BI73" s="35" t="s">
        <v>29</v>
      </c>
      <c r="BJ73" s="35" t="s">
        <v>29</v>
      </c>
      <c r="BK73" s="35" t="s">
        <v>29</v>
      </c>
      <c r="BL73" s="35" t="s">
        <v>29</v>
      </c>
      <c r="BM73" s="35">
        <v>1</v>
      </c>
      <c r="BN73" s="35" t="s">
        <v>29</v>
      </c>
      <c r="BO73" s="14">
        <f t="shared" si="3"/>
        <v>7</v>
      </c>
    </row>
    <row r="74" spans="1:67" ht="18" x14ac:dyDescent="0.2">
      <c r="A74" s="20" t="s">
        <v>108</v>
      </c>
      <c r="B74" s="30">
        <v>6.41</v>
      </c>
      <c r="C74" s="35" t="s">
        <v>29</v>
      </c>
      <c r="D74" s="35" t="s">
        <v>29</v>
      </c>
      <c r="E74" s="35" t="s">
        <v>29</v>
      </c>
      <c r="F74" s="35" t="s">
        <v>29</v>
      </c>
      <c r="G74" s="35" t="s">
        <v>29</v>
      </c>
      <c r="H74" s="35" t="s">
        <v>29</v>
      </c>
      <c r="I74" s="35" t="s">
        <v>29</v>
      </c>
      <c r="J74" s="35" t="s">
        <v>29</v>
      </c>
      <c r="K74" s="35" t="s">
        <v>29</v>
      </c>
      <c r="L74" s="35" t="s">
        <v>29</v>
      </c>
      <c r="M74" s="35" t="s">
        <v>29</v>
      </c>
      <c r="N74" s="35" t="s">
        <v>29</v>
      </c>
      <c r="O74" s="35" t="s">
        <v>29</v>
      </c>
      <c r="P74" s="35" t="s">
        <v>29</v>
      </c>
      <c r="Q74" s="35" t="s">
        <v>29</v>
      </c>
      <c r="R74" s="35" t="s">
        <v>29</v>
      </c>
      <c r="S74" s="35" t="s">
        <v>29</v>
      </c>
      <c r="T74" s="35" t="s">
        <v>29</v>
      </c>
      <c r="U74" s="35" t="s">
        <v>29</v>
      </c>
      <c r="V74" s="35" t="s">
        <v>29</v>
      </c>
      <c r="W74" s="35" t="s">
        <v>29</v>
      </c>
      <c r="X74" s="35" t="s">
        <v>29</v>
      </c>
      <c r="Y74" s="35" t="s">
        <v>29</v>
      </c>
      <c r="Z74" s="35" t="s">
        <v>29</v>
      </c>
      <c r="AA74" s="35" t="s">
        <v>29</v>
      </c>
      <c r="AB74" s="35" t="s">
        <v>29</v>
      </c>
      <c r="AC74" s="35" t="s">
        <v>29</v>
      </c>
      <c r="AD74" s="35" t="s">
        <v>29</v>
      </c>
      <c r="AE74" s="35" t="s">
        <v>29</v>
      </c>
      <c r="AF74" s="35" t="s">
        <v>29</v>
      </c>
      <c r="AG74" s="35" t="s">
        <v>29</v>
      </c>
      <c r="AH74" s="35" t="s">
        <v>29</v>
      </c>
      <c r="AI74" s="35" t="s">
        <v>29</v>
      </c>
      <c r="AJ74" s="35" t="s">
        <v>29</v>
      </c>
      <c r="AK74" s="35" t="s">
        <v>29</v>
      </c>
      <c r="AL74" s="35" t="s">
        <v>29</v>
      </c>
      <c r="AM74" s="35" t="s">
        <v>29</v>
      </c>
      <c r="AN74" s="35" t="s">
        <v>29</v>
      </c>
      <c r="AO74" s="35" t="s">
        <v>29</v>
      </c>
      <c r="AP74" s="35" t="s">
        <v>29</v>
      </c>
      <c r="AQ74" s="35">
        <v>1</v>
      </c>
      <c r="AR74" s="35" t="s">
        <v>29</v>
      </c>
      <c r="AS74" s="35" t="s">
        <v>29</v>
      </c>
      <c r="AT74" s="35" t="s">
        <v>29</v>
      </c>
      <c r="AU74" s="35" t="s">
        <v>29</v>
      </c>
      <c r="AV74" s="35" t="s">
        <v>29</v>
      </c>
      <c r="AW74" s="35" t="s">
        <v>29</v>
      </c>
      <c r="AX74" s="35" t="s">
        <v>29</v>
      </c>
      <c r="AY74" s="35" t="s">
        <v>29</v>
      </c>
      <c r="AZ74" s="35" t="s">
        <v>29</v>
      </c>
      <c r="BA74" s="35" t="s">
        <v>29</v>
      </c>
      <c r="BB74" s="35" t="s">
        <v>29</v>
      </c>
      <c r="BC74" s="35" t="s">
        <v>29</v>
      </c>
      <c r="BD74" s="35" t="s">
        <v>29</v>
      </c>
      <c r="BE74" s="35" t="s">
        <v>29</v>
      </c>
      <c r="BF74" s="35" t="s">
        <v>29</v>
      </c>
      <c r="BG74" s="35" t="s">
        <v>29</v>
      </c>
      <c r="BH74" s="35" t="s">
        <v>29</v>
      </c>
      <c r="BI74" s="35" t="s">
        <v>29</v>
      </c>
      <c r="BJ74" s="35" t="s">
        <v>29</v>
      </c>
      <c r="BK74" s="35" t="s">
        <v>29</v>
      </c>
      <c r="BL74" s="35" t="s">
        <v>29</v>
      </c>
      <c r="BM74" s="35" t="s">
        <v>29</v>
      </c>
      <c r="BN74" s="35" t="s">
        <v>29</v>
      </c>
      <c r="BO74" s="14">
        <f t="shared" si="3"/>
        <v>1</v>
      </c>
    </row>
    <row r="75" spans="1:67" ht="18" x14ac:dyDescent="0.2">
      <c r="A75" s="20" t="s">
        <v>224</v>
      </c>
      <c r="B75" s="30">
        <v>5.65</v>
      </c>
      <c r="C75" s="35" t="s">
        <v>29</v>
      </c>
      <c r="D75" s="35" t="s">
        <v>29</v>
      </c>
      <c r="E75" s="35" t="s">
        <v>29</v>
      </c>
      <c r="F75" s="35" t="s">
        <v>29</v>
      </c>
      <c r="G75" s="35" t="s">
        <v>29</v>
      </c>
      <c r="H75" s="35" t="s">
        <v>29</v>
      </c>
      <c r="I75" s="35" t="s">
        <v>29</v>
      </c>
      <c r="J75" s="35" t="s">
        <v>29</v>
      </c>
      <c r="K75" s="35" t="s">
        <v>29</v>
      </c>
      <c r="L75" s="35" t="s">
        <v>29</v>
      </c>
      <c r="M75" s="35" t="s">
        <v>29</v>
      </c>
      <c r="N75" s="35" t="s">
        <v>29</v>
      </c>
      <c r="O75" s="35" t="s">
        <v>29</v>
      </c>
      <c r="P75" s="35">
        <v>1</v>
      </c>
      <c r="Q75" s="35" t="s">
        <v>29</v>
      </c>
      <c r="R75" s="35" t="s">
        <v>29</v>
      </c>
      <c r="S75" s="35" t="s">
        <v>29</v>
      </c>
      <c r="T75" s="35" t="s">
        <v>29</v>
      </c>
      <c r="U75" s="35" t="s">
        <v>29</v>
      </c>
      <c r="V75" s="35" t="s">
        <v>29</v>
      </c>
      <c r="W75" s="35" t="s">
        <v>29</v>
      </c>
      <c r="X75" s="35" t="s">
        <v>29</v>
      </c>
      <c r="Y75" s="35" t="s">
        <v>29</v>
      </c>
      <c r="Z75" s="35" t="s">
        <v>29</v>
      </c>
      <c r="AA75" s="35" t="s">
        <v>29</v>
      </c>
      <c r="AB75" s="35" t="s">
        <v>29</v>
      </c>
      <c r="AC75" s="35" t="s">
        <v>29</v>
      </c>
      <c r="AD75" s="35" t="s">
        <v>29</v>
      </c>
      <c r="AE75" s="35" t="s">
        <v>29</v>
      </c>
      <c r="AF75" s="35" t="s">
        <v>29</v>
      </c>
      <c r="AG75" s="35" t="s">
        <v>29</v>
      </c>
      <c r="AH75" s="35" t="s">
        <v>29</v>
      </c>
      <c r="AI75" s="35" t="s">
        <v>29</v>
      </c>
      <c r="AJ75" s="35" t="s">
        <v>29</v>
      </c>
      <c r="AK75" s="35" t="s">
        <v>29</v>
      </c>
      <c r="AL75" s="35" t="s">
        <v>29</v>
      </c>
      <c r="AM75" s="35" t="s">
        <v>29</v>
      </c>
      <c r="AN75" s="35">
        <v>1</v>
      </c>
      <c r="AO75" s="35" t="s">
        <v>29</v>
      </c>
      <c r="AP75" s="35" t="s">
        <v>29</v>
      </c>
      <c r="AQ75" s="35" t="s">
        <v>29</v>
      </c>
      <c r="AR75" s="35" t="s">
        <v>29</v>
      </c>
      <c r="AS75" s="35" t="s">
        <v>29</v>
      </c>
      <c r="AT75" s="35" t="s">
        <v>29</v>
      </c>
      <c r="AU75" s="35" t="s">
        <v>29</v>
      </c>
      <c r="AV75" s="35" t="s">
        <v>29</v>
      </c>
      <c r="AW75" s="35" t="s">
        <v>29</v>
      </c>
      <c r="AX75" s="35" t="s">
        <v>29</v>
      </c>
      <c r="AY75" s="35" t="s">
        <v>29</v>
      </c>
      <c r="AZ75" s="35" t="s">
        <v>29</v>
      </c>
      <c r="BA75" s="35" t="s">
        <v>29</v>
      </c>
      <c r="BB75" s="35" t="s">
        <v>29</v>
      </c>
      <c r="BC75" s="35" t="s">
        <v>29</v>
      </c>
      <c r="BD75" s="35" t="s">
        <v>29</v>
      </c>
      <c r="BE75" s="35" t="s">
        <v>29</v>
      </c>
      <c r="BF75" s="35" t="s">
        <v>29</v>
      </c>
      <c r="BG75" s="35" t="s">
        <v>29</v>
      </c>
      <c r="BH75" s="35" t="s">
        <v>29</v>
      </c>
      <c r="BI75" s="35" t="s">
        <v>29</v>
      </c>
      <c r="BJ75" s="35" t="s">
        <v>29</v>
      </c>
      <c r="BK75" s="35" t="s">
        <v>29</v>
      </c>
      <c r="BL75" s="35" t="s">
        <v>29</v>
      </c>
      <c r="BM75" s="35" t="s">
        <v>29</v>
      </c>
      <c r="BN75" s="35" t="s">
        <v>29</v>
      </c>
      <c r="BO75" s="14">
        <f t="shared" si="3"/>
        <v>2</v>
      </c>
    </row>
    <row r="76" spans="1:67" ht="18" x14ac:dyDescent="0.2">
      <c r="A76" s="20" t="s">
        <v>221</v>
      </c>
      <c r="B76" s="30">
        <v>6.09</v>
      </c>
      <c r="C76" s="35" t="s">
        <v>29</v>
      </c>
      <c r="D76" s="35" t="s">
        <v>29</v>
      </c>
      <c r="E76" s="35" t="s">
        <v>29</v>
      </c>
      <c r="F76" s="35" t="s">
        <v>29</v>
      </c>
      <c r="G76" s="35" t="s">
        <v>29</v>
      </c>
      <c r="H76" s="35" t="s">
        <v>29</v>
      </c>
      <c r="I76" s="35" t="s">
        <v>29</v>
      </c>
      <c r="J76" s="35" t="s">
        <v>29</v>
      </c>
      <c r="K76" s="35" t="s">
        <v>29</v>
      </c>
      <c r="L76" s="35" t="s">
        <v>29</v>
      </c>
      <c r="M76" s="35" t="s">
        <v>29</v>
      </c>
      <c r="N76" s="35" t="s">
        <v>29</v>
      </c>
      <c r="O76" s="35" t="s">
        <v>29</v>
      </c>
      <c r="P76" s="35">
        <v>1</v>
      </c>
      <c r="Q76" s="35" t="s">
        <v>29</v>
      </c>
      <c r="R76" s="35" t="s">
        <v>29</v>
      </c>
      <c r="S76" s="35" t="s">
        <v>29</v>
      </c>
      <c r="T76" s="35" t="s">
        <v>29</v>
      </c>
      <c r="U76" s="35" t="s">
        <v>29</v>
      </c>
      <c r="V76" s="35" t="s">
        <v>29</v>
      </c>
      <c r="W76" s="35" t="s">
        <v>29</v>
      </c>
      <c r="X76" s="35" t="s">
        <v>29</v>
      </c>
      <c r="Y76" s="35" t="s">
        <v>29</v>
      </c>
      <c r="Z76" s="35" t="s">
        <v>29</v>
      </c>
      <c r="AA76" s="35" t="s">
        <v>29</v>
      </c>
      <c r="AB76" s="35" t="s">
        <v>29</v>
      </c>
      <c r="AC76" s="35" t="s">
        <v>29</v>
      </c>
      <c r="AD76" s="35" t="s">
        <v>29</v>
      </c>
      <c r="AE76" s="35" t="s">
        <v>29</v>
      </c>
      <c r="AF76" s="35" t="s">
        <v>29</v>
      </c>
      <c r="AG76" s="35" t="s">
        <v>29</v>
      </c>
      <c r="AH76" s="35" t="s">
        <v>29</v>
      </c>
      <c r="AI76" s="35" t="s">
        <v>29</v>
      </c>
      <c r="AJ76" s="35" t="s">
        <v>29</v>
      </c>
      <c r="AK76" s="35" t="s">
        <v>29</v>
      </c>
      <c r="AL76" s="35" t="s">
        <v>29</v>
      </c>
      <c r="AM76" s="35" t="s">
        <v>29</v>
      </c>
      <c r="AN76" s="35">
        <v>1</v>
      </c>
      <c r="AO76" s="35" t="s">
        <v>29</v>
      </c>
      <c r="AP76" s="35" t="s">
        <v>29</v>
      </c>
      <c r="AQ76" s="35" t="s">
        <v>29</v>
      </c>
      <c r="AR76" s="35" t="s">
        <v>29</v>
      </c>
      <c r="AS76" s="35" t="s">
        <v>29</v>
      </c>
      <c r="AT76" s="35" t="s">
        <v>29</v>
      </c>
      <c r="AU76" s="35" t="s">
        <v>29</v>
      </c>
      <c r="AV76" s="35" t="s">
        <v>29</v>
      </c>
      <c r="AW76" s="35" t="s">
        <v>29</v>
      </c>
      <c r="AX76" s="35" t="s">
        <v>29</v>
      </c>
      <c r="AY76" s="35" t="s">
        <v>29</v>
      </c>
      <c r="AZ76" s="35" t="s">
        <v>29</v>
      </c>
      <c r="BA76" s="35" t="s">
        <v>29</v>
      </c>
      <c r="BB76" s="35" t="s">
        <v>29</v>
      </c>
      <c r="BC76" s="35" t="s">
        <v>29</v>
      </c>
      <c r="BD76" s="35" t="s">
        <v>29</v>
      </c>
      <c r="BE76" s="35" t="s">
        <v>29</v>
      </c>
      <c r="BF76" s="35" t="s">
        <v>29</v>
      </c>
      <c r="BG76" s="35" t="s">
        <v>29</v>
      </c>
      <c r="BH76" s="35" t="s">
        <v>29</v>
      </c>
      <c r="BI76" s="35" t="s">
        <v>29</v>
      </c>
      <c r="BJ76" s="35" t="s">
        <v>29</v>
      </c>
      <c r="BK76" s="35" t="s">
        <v>29</v>
      </c>
      <c r="BL76" s="35" t="s">
        <v>29</v>
      </c>
      <c r="BM76" s="35" t="s">
        <v>29</v>
      </c>
      <c r="BN76" s="35" t="s">
        <v>29</v>
      </c>
      <c r="BO76" s="14">
        <f t="shared" ref="BO76:BO90" si="4">SUM(C76:BN76)</f>
        <v>2</v>
      </c>
    </row>
    <row r="77" spans="1:67" ht="18" x14ac:dyDescent="0.2">
      <c r="A77" s="20" t="s">
        <v>222</v>
      </c>
      <c r="B77" s="30">
        <v>6.09</v>
      </c>
      <c r="C77" s="35" t="s">
        <v>29</v>
      </c>
      <c r="D77" s="35" t="s">
        <v>29</v>
      </c>
      <c r="E77" s="35" t="s">
        <v>29</v>
      </c>
      <c r="F77" s="35" t="s">
        <v>29</v>
      </c>
      <c r="G77" s="35" t="s">
        <v>29</v>
      </c>
      <c r="H77" s="35" t="s">
        <v>29</v>
      </c>
      <c r="I77" s="35" t="s">
        <v>29</v>
      </c>
      <c r="J77" s="35" t="s">
        <v>29</v>
      </c>
      <c r="K77" s="35" t="s">
        <v>29</v>
      </c>
      <c r="L77" s="35" t="s">
        <v>29</v>
      </c>
      <c r="M77" s="35" t="s">
        <v>29</v>
      </c>
      <c r="N77" s="35" t="s">
        <v>29</v>
      </c>
      <c r="O77" s="35" t="s">
        <v>29</v>
      </c>
      <c r="P77" s="35">
        <v>1</v>
      </c>
      <c r="Q77" s="35" t="s">
        <v>29</v>
      </c>
      <c r="R77" s="35" t="s">
        <v>29</v>
      </c>
      <c r="S77" s="35" t="s">
        <v>29</v>
      </c>
      <c r="T77" s="35" t="s">
        <v>29</v>
      </c>
      <c r="U77" s="35" t="s">
        <v>29</v>
      </c>
      <c r="V77" s="35" t="s">
        <v>29</v>
      </c>
      <c r="W77" s="35" t="s">
        <v>29</v>
      </c>
      <c r="X77" s="35" t="s">
        <v>29</v>
      </c>
      <c r="Y77" s="35" t="s">
        <v>29</v>
      </c>
      <c r="Z77" s="35" t="s">
        <v>29</v>
      </c>
      <c r="AA77" s="35" t="s">
        <v>29</v>
      </c>
      <c r="AB77" s="35" t="s">
        <v>29</v>
      </c>
      <c r="AC77" s="35" t="s">
        <v>29</v>
      </c>
      <c r="AD77" s="35" t="s">
        <v>29</v>
      </c>
      <c r="AE77" s="35" t="s">
        <v>29</v>
      </c>
      <c r="AF77" s="35" t="s">
        <v>29</v>
      </c>
      <c r="AG77" s="35" t="s">
        <v>29</v>
      </c>
      <c r="AH77" s="35" t="s">
        <v>29</v>
      </c>
      <c r="AI77" s="35" t="s">
        <v>29</v>
      </c>
      <c r="AJ77" s="35" t="s">
        <v>29</v>
      </c>
      <c r="AK77" s="35" t="s">
        <v>29</v>
      </c>
      <c r="AL77" s="35" t="s">
        <v>29</v>
      </c>
      <c r="AM77" s="35" t="s">
        <v>29</v>
      </c>
      <c r="AN77" s="35">
        <v>1</v>
      </c>
      <c r="AO77" s="35" t="s">
        <v>29</v>
      </c>
      <c r="AP77" s="35" t="s">
        <v>29</v>
      </c>
      <c r="AQ77" s="35" t="s">
        <v>29</v>
      </c>
      <c r="AR77" s="35" t="s">
        <v>29</v>
      </c>
      <c r="AS77" s="35" t="s">
        <v>29</v>
      </c>
      <c r="AT77" s="35" t="s">
        <v>29</v>
      </c>
      <c r="AU77" s="35" t="s">
        <v>29</v>
      </c>
      <c r="AV77" s="35" t="s">
        <v>29</v>
      </c>
      <c r="AW77" s="35" t="s">
        <v>29</v>
      </c>
      <c r="AX77" s="35" t="s">
        <v>29</v>
      </c>
      <c r="AY77" s="35" t="s">
        <v>29</v>
      </c>
      <c r="AZ77" s="35" t="s">
        <v>29</v>
      </c>
      <c r="BA77" s="35" t="s">
        <v>29</v>
      </c>
      <c r="BB77" s="35" t="s">
        <v>29</v>
      </c>
      <c r="BC77" s="35" t="s">
        <v>29</v>
      </c>
      <c r="BD77" s="35" t="s">
        <v>29</v>
      </c>
      <c r="BE77" s="35" t="s">
        <v>29</v>
      </c>
      <c r="BF77" s="35" t="s">
        <v>29</v>
      </c>
      <c r="BG77" s="35" t="s">
        <v>29</v>
      </c>
      <c r="BH77" s="35" t="s">
        <v>29</v>
      </c>
      <c r="BI77" s="35" t="s">
        <v>29</v>
      </c>
      <c r="BJ77" s="35" t="s">
        <v>29</v>
      </c>
      <c r="BK77" s="35" t="s">
        <v>29</v>
      </c>
      <c r="BL77" s="35" t="s">
        <v>29</v>
      </c>
      <c r="BM77" s="35" t="s">
        <v>29</v>
      </c>
      <c r="BN77" s="35" t="s">
        <v>29</v>
      </c>
      <c r="BO77" s="14">
        <f t="shared" si="4"/>
        <v>2</v>
      </c>
    </row>
    <row r="78" spans="1:67" ht="18" x14ac:dyDescent="0.2">
      <c r="A78" s="20" t="s">
        <v>223</v>
      </c>
      <c r="B78" s="30">
        <v>6.09</v>
      </c>
      <c r="C78" s="35" t="s">
        <v>29</v>
      </c>
      <c r="D78" s="35" t="s">
        <v>29</v>
      </c>
      <c r="E78" s="35" t="s">
        <v>29</v>
      </c>
      <c r="F78" s="35" t="s">
        <v>29</v>
      </c>
      <c r="G78" s="35" t="s">
        <v>29</v>
      </c>
      <c r="H78" s="35" t="s">
        <v>29</v>
      </c>
      <c r="I78" s="35" t="s">
        <v>29</v>
      </c>
      <c r="J78" s="35" t="s">
        <v>29</v>
      </c>
      <c r="K78" s="35" t="s">
        <v>29</v>
      </c>
      <c r="L78" s="35" t="s">
        <v>29</v>
      </c>
      <c r="M78" s="35" t="s">
        <v>29</v>
      </c>
      <c r="N78" s="35" t="s">
        <v>29</v>
      </c>
      <c r="O78" s="35" t="s">
        <v>29</v>
      </c>
      <c r="P78" s="35">
        <v>1</v>
      </c>
      <c r="Q78" s="35" t="s">
        <v>29</v>
      </c>
      <c r="R78" s="35" t="s">
        <v>29</v>
      </c>
      <c r="S78" s="35" t="s">
        <v>29</v>
      </c>
      <c r="T78" s="35" t="s">
        <v>29</v>
      </c>
      <c r="U78" s="35" t="s">
        <v>29</v>
      </c>
      <c r="V78" s="35" t="s">
        <v>29</v>
      </c>
      <c r="W78" s="35" t="s">
        <v>29</v>
      </c>
      <c r="X78" s="35" t="s">
        <v>29</v>
      </c>
      <c r="Y78" s="35" t="s">
        <v>29</v>
      </c>
      <c r="Z78" s="35" t="s">
        <v>29</v>
      </c>
      <c r="AA78" s="35" t="s">
        <v>29</v>
      </c>
      <c r="AB78" s="35" t="s">
        <v>29</v>
      </c>
      <c r="AC78" s="35" t="s">
        <v>29</v>
      </c>
      <c r="AD78" s="35" t="s">
        <v>29</v>
      </c>
      <c r="AE78" s="35" t="s">
        <v>29</v>
      </c>
      <c r="AF78" s="35" t="s">
        <v>29</v>
      </c>
      <c r="AG78" s="35" t="s">
        <v>29</v>
      </c>
      <c r="AH78" s="35" t="s">
        <v>29</v>
      </c>
      <c r="AI78" s="35" t="s">
        <v>29</v>
      </c>
      <c r="AJ78" s="35" t="s">
        <v>29</v>
      </c>
      <c r="AK78" s="35" t="s">
        <v>29</v>
      </c>
      <c r="AL78" s="35" t="s">
        <v>29</v>
      </c>
      <c r="AM78" s="35" t="s">
        <v>29</v>
      </c>
      <c r="AN78" s="35">
        <v>1</v>
      </c>
      <c r="AO78" s="35" t="s">
        <v>29</v>
      </c>
      <c r="AP78" s="35" t="s">
        <v>29</v>
      </c>
      <c r="AQ78" s="35" t="s">
        <v>29</v>
      </c>
      <c r="AR78" s="35" t="s">
        <v>29</v>
      </c>
      <c r="AS78" s="35" t="s">
        <v>29</v>
      </c>
      <c r="AT78" s="35" t="s">
        <v>29</v>
      </c>
      <c r="AU78" s="35" t="s">
        <v>29</v>
      </c>
      <c r="AV78" s="35" t="s">
        <v>29</v>
      </c>
      <c r="AW78" s="35" t="s">
        <v>29</v>
      </c>
      <c r="AX78" s="35" t="s">
        <v>29</v>
      </c>
      <c r="AY78" s="35" t="s">
        <v>29</v>
      </c>
      <c r="AZ78" s="35" t="s">
        <v>29</v>
      </c>
      <c r="BA78" s="35" t="s">
        <v>29</v>
      </c>
      <c r="BB78" s="35" t="s">
        <v>29</v>
      </c>
      <c r="BC78" s="35" t="s">
        <v>29</v>
      </c>
      <c r="BD78" s="35" t="s">
        <v>29</v>
      </c>
      <c r="BE78" s="35" t="s">
        <v>29</v>
      </c>
      <c r="BF78" s="35" t="s">
        <v>29</v>
      </c>
      <c r="BG78" s="35" t="s">
        <v>29</v>
      </c>
      <c r="BH78" s="35" t="s">
        <v>29</v>
      </c>
      <c r="BI78" s="35" t="s">
        <v>29</v>
      </c>
      <c r="BJ78" s="35" t="s">
        <v>29</v>
      </c>
      <c r="BK78" s="35" t="s">
        <v>29</v>
      </c>
      <c r="BL78" s="35" t="s">
        <v>29</v>
      </c>
      <c r="BM78" s="35" t="s">
        <v>29</v>
      </c>
      <c r="BN78" s="35" t="s">
        <v>29</v>
      </c>
      <c r="BO78" s="14">
        <f t="shared" si="4"/>
        <v>2</v>
      </c>
    </row>
    <row r="79" spans="1:67" ht="18" x14ac:dyDescent="0.2">
      <c r="A79" s="20" t="s">
        <v>98</v>
      </c>
      <c r="B79" s="30">
        <v>7.6</v>
      </c>
      <c r="C79" s="35" t="s">
        <v>29</v>
      </c>
      <c r="D79" s="35" t="s">
        <v>29</v>
      </c>
      <c r="E79" s="35" t="s">
        <v>29</v>
      </c>
      <c r="F79" s="35" t="s">
        <v>29</v>
      </c>
      <c r="G79" s="35" t="s">
        <v>29</v>
      </c>
      <c r="H79" s="35" t="s">
        <v>29</v>
      </c>
      <c r="I79" s="35" t="s">
        <v>29</v>
      </c>
      <c r="J79" s="35" t="s">
        <v>29</v>
      </c>
      <c r="K79" s="35" t="s">
        <v>29</v>
      </c>
      <c r="L79" s="35" t="s">
        <v>29</v>
      </c>
      <c r="M79" s="35" t="s">
        <v>29</v>
      </c>
      <c r="N79" s="35" t="s">
        <v>29</v>
      </c>
      <c r="O79" s="35" t="s">
        <v>29</v>
      </c>
      <c r="P79" s="35" t="s">
        <v>29</v>
      </c>
      <c r="Q79" s="35" t="s">
        <v>29</v>
      </c>
      <c r="R79" s="35" t="s">
        <v>29</v>
      </c>
      <c r="S79" s="35" t="s">
        <v>29</v>
      </c>
      <c r="T79" s="35">
        <v>1</v>
      </c>
      <c r="U79" s="35" t="s">
        <v>29</v>
      </c>
      <c r="V79" s="35" t="s">
        <v>29</v>
      </c>
      <c r="W79" s="35" t="s">
        <v>29</v>
      </c>
      <c r="X79" s="35" t="s">
        <v>29</v>
      </c>
      <c r="Y79" s="35" t="s">
        <v>29</v>
      </c>
      <c r="Z79" s="35" t="s">
        <v>29</v>
      </c>
      <c r="AA79" s="35" t="s">
        <v>29</v>
      </c>
      <c r="AB79" s="35" t="s">
        <v>29</v>
      </c>
      <c r="AC79" s="35" t="s">
        <v>29</v>
      </c>
      <c r="AD79" s="35" t="s">
        <v>29</v>
      </c>
      <c r="AE79" s="35" t="s">
        <v>29</v>
      </c>
      <c r="AF79" s="35" t="s">
        <v>29</v>
      </c>
      <c r="AG79" s="35" t="s">
        <v>29</v>
      </c>
      <c r="AH79" s="35" t="s">
        <v>29</v>
      </c>
      <c r="AI79" s="35" t="s">
        <v>29</v>
      </c>
      <c r="AJ79" s="35" t="s">
        <v>29</v>
      </c>
      <c r="AK79" s="35" t="s">
        <v>29</v>
      </c>
      <c r="AL79" s="35" t="s">
        <v>29</v>
      </c>
      <c r="AM79" s="35" t="s">
        <v>29</v>
      </c>
      <c r="AN79" s="35" t="s">
        <v>29</v>
      </c>
      <c r="AO79" s="35" t="s">
        <v>29</v>
      </c>
      <c r="AP79" s="35" t="s">
        <v>29</v>
      </c>
      <c r="AQ79" s="35">
        <v>1</v>
      </c>
      <c r="AR79" s="35" t="s">
        <v>29</v>
      </c>
      <c r="AS79" s="35" t="s">
        <v>29</v>
      </c>
      <c r="AT79" s="35" t="s">
        <v>29</v>
      </c>
      <c r="AU79" s="35" t="s">
        <v>29</v>
      </c>
      <c r="AV79" s="35" t="s">
        <v>29</v>
      </c>
      <c r="AW79" s="35" t="s">
        <v>29</v>
      </c>
      <c r="AX79" s="35" t="s">
        <v>29</v>
      </c>
      <c r="AY79" s="35" t="s">
        <v>29</v>
      </c>
      <c r="AZ79" s="35" t="s">
        <v>29</v>
      </c>
      <c r="BA79" s="35" t="s">
        <v>29</v>
      </c>
      <c r="BB79" s="35" t="s">
        <v>29</v>
      </c>
      <c r="BC79" s="35" t="s">
        <v>29</v>
      </c>
      <c r="BD79" s="35" t="s">
        <v>29</v>
      </c>
      <c r="BE79" s="35" t="s">
        <v>29</v>
      </c>
      <c r="BF79" s="35" t="s">
        <v>29</v>
      </c>
      <c r="BG79" s="35" t="s">
        <v>29</v>
      </c>
      <c r="BH79" s="35" t="s">
        <v>29</v>
      </c>
      <c r="BI79" s="35" t="s">
        <v>29</v>
      </c>
      <c r="BJ79" s="35" t="s">
        <v>29</v>
      </c>
      <c r="BK79" s="35">
        <v>1</v>
      </c>
      <c r="BL79" s="35" t="s">
        <v>29</v>
      </c>
      <c r="BM79" s="35" t="s">
        <v>29</v>
      </c>
      <c r="BN79" s="35" t="s">
        <v>29</v>
      </c>
      <c r="BO79" s="14">
        <f t="shared" si="4"/>
        <v>3</v>
      </c>
    </row>
    <row r="80" spans="1:67" ht="18" x14ac:dyDescent="0.2">
      <c r="A80" s="20" t="s">
        <v>205</v>
      </c>
      <c r="B80" s="30">
        <v>7.34</v>
      </c>
      <c r="C80" s="35" t="s">
        <v>29</v>
      </c>
      <c r="D80" s="35" t="s">
        <v>29</v>
      </c>
      <c r="E80" s="35">
        <v>1</v>
      </c>
      <c r="F80" s="35" t="s">
        <v>29</v>
      </c>
      <c r="G80" s="35" t="s">
        <v>29</v>
      </c>
      <c r="H80" s="35" t="s">
        <v>29</v>
      </c>
      <c r="I80" s="35" t="s">
        <v>29</v>
      </c>
      <c r="J80" s="35" t="s">
        <v>29</v>
      </c>
      <c r="K80" s="35" t="s">
        <v>29</v>
      </c>
      <c r="L80" s="35" t="s">
        <v>29</v>
      </c>
      <c r="M80" s="35" t="s">
        <v>29</v>
      </c>
      <c r="N80" s="35" t="s">
        <v>29</v>
      </c>
      <c r="O80" s="35" t="s">
        <v>29</v>
      </c>
      <c r="P80" s="35" t="s">
        <v>29</v>
      </c>
      <c r="Q80" s="35" t="s">
        <v>29</v>
      </c>
      <c r="R80" s="35" t="s">
        <v>29</v>
      </c>
      <c r="S80" s="35" t="s">
        <v>29</v>
      </c>
      <c r="T80" s="35" t="s">
        <v>29</v>
      </c>
      <c r="U80" s="35" t="s">
        <v>29</v>
      </c>
      <c r="V80" s="35" t="s">
        <v>29</v>
      </c>
      <c r="W80" s="35" t="s">
        <v>29</v>
      </c>
      <c r="X80" s="35" t="s">
        <v>29</v>
      </c>
      <c r="Y80" s="35" t="s">
        <v>29</v>
      </c>
      <c r="Z80" s="35" t="s">
        <v>29</v>
      </c>
      <c r="AA80" s="35" t="s">
        <v>29</v>
      </c>
      <c r="AB80" s="35" t="s">
        <v>29</v>
      </c>
      <c r="AC80" s="35" t="s">
        <v>29</v>
      </c>
      <c r="AD80" s="35" t="s">
        <v>29</v>
      </c>
      <c r="AE80" s="35">
        <v>1</v>
      </c>
      <c r="AF80" s="35" t="s">
        <v>29</v>
      </c>
      <c r="AG80" s="35" t="s">
        <v>29</v>
      </c>
      <c r="AH80" s="35" t="s">
        <v>29</v>
      </c>
      <c r="AI80" s="35" t="s">
        <v>29</v>
      </c>
      <c r="AJ80" s="35" t="s">
        <v>29</v>
      </c>
      <c r="AK80" s="35" t="s">
        <v>29</v>
      </c>
      <c r="AL80" s="35" t="s">
        <v>29</v>
      </c>
      <c r="AM80" s="35" t="s">
        <v>29</v>
      </c>
      <c r="AN80" s="35" t="s">
        <v>29</v>
      </c>
      <c r="AO80" s="35" t="s">
        <v>29</v>
      </c>
      <c r="AP80" s="35" t="s">
        <v>29</v>
      </c>
      <c r="AQ80" s="35" t="s">
        <v>29</v>
      </c>
      <c r="AR80" s="35" t="s">
        <v>29</v>
      </c>
      <c r="AS80" s="35" t="s">
        <v>29</v>
      </c>
      <c r="AT80" s="35" t="s">
        <v>29</v>
      </c>
      <c r="AU80" s="35" t="s">
        <v>29</v>
      </c>
      <c r="AV80" s="35" t="s">
        <v>29</v>
      </c>
      <c r="AW80" s="35" t="s">
        <v>29</v>
      </c>
      <c r="AX80" s="35" t="s">
        <v>29</v>
      </c>
      <c r="AY80" s="35" t="s">
        <v>29</v>
      </c>
      <c r="AZ80" s="35" t="s">
        <v>29</v>
      </c>
      <c r="BA80" s="35" t="s">
        <v>29</v>
      </c>
      <c r="BB80" s="35" t="s">
        <v>29</v>
      </c>
      <c r="BC80" s="35" t="s">
        <v>29</v>
      </c>
      <c r="BD80" s="35" t="s">
        <v>29</v>
      </c>
      <c r="BE80" s="35" t="s">
        <v>29</v>
      </c>
      <c r="BF80" s="35" t="s">
        <v>29</v>
      </c>
      <c r="BG80" s="35" t="s">
        <v>29</v>
      </c>
      <c r="BH80" s="35" t="s">
        <v>29</v>
      </c>
      <c r="BI80" s="35" t="s">
        <v>29</v>
      </c>
      <c r="BJ80" s="35" t="s">
        <v>29</v>
      </c>
      <c r="BK80" s="35" t="s">
        <v>29</v>
      </c>
      <c r="BL80" s="35" t="s">
        <v>29</v>
      </c>
      <c r="BM80" s="35" t="s">
        <v>29</v>
      </c>
      <c r="BN80" s="35" t="s">
        <v>29</v>
      </c>
      <c r="BO80" s="14">
        <f t="shared" si="4"/>
        <v>2</v>
      </c>
    </row>
    <row r="81" spans="1:67" ht="18" x14ac:dyDescent="0.2">
      <c r="A81" s="20" t="s">
        <v>109</v>
      </c>
      <c r="B81" s="30">
        <v>6.37</v>
      </c>
      <c r="C81" s="35" t="s">
        <v>29</v>
      </c>
      <c r="D81" s="35" t="s">
        <v>29</v>
      </c>
      <c r="E81" s="35" t="s">
        <v>29</v>
      </c>
      <c r="F81" s="35" t="s">
        <v>29</v>
      </c>
      <c r="G81" s="35" t="s">
        <v>29</v>
      </c>
      <c r="H81" s="35" t="s">
        <v>29</v>
      </c>
      <c r="I81" s="35" t="s">
        <v>29</v>
      </c>
      <c r="J81" s="35" t="s">
        <v>29</v>
      </c>
      <c r="K81" s="35" t="s">
        <v>29</v>
      </c>
      <c r="L81" s="35" t="s">
        <v>29</v>
      </c>
      <c r="M81" s="35" t="s">
        <v>29</v>
      </c>
      <c r="N81" s="35" t="s">
        <v>29</v>
      </c>
      <c r="O81" s="35" t="s">
        <v>29</v>
      </c>
      <c r="P81" s="35" t="s">
        <v>29</v>
      </c>
      <c r="Q81" s="35" t="s">
        <v>29</v>
      </c>
      <c r="R81" s="35" t="s">
        <v>29</v>
      </c>
      <c r="S81" s="35" t="s">
        <v>29</v>
      </c>
      <c r="T81" s="35" t="s">
        <v>29</v>
      </c>
      <c r="U81" s="35" t="s">
        <v>29</v>
      </c>
      <c r="V81" s="35" t="s">
        <v>29</v>
      </c>
      <c r="W81" s="35" t="s">
        <v>29</v>
      </c>
      <c r="X81" s="35" t="s">
        <v>29</v>
      </c>
      <c r="Y81" s="35" t="s">
        <v>29</v>
      </c>
      <c r="Z81" s="35" t="s">
        <v>29</v>
      </c>
      <c r="AA81" s="35" t="s">
        <v>29</v>
      </c>
      <c r="AB81" s="35" t="s">
        <v>29</v>
      </c>
      <c r="AC81" s="35" t="s">
        <v>29</v>
      </c>
      <c r="AD81" s="35" t="s">
        <v>29</v>
      </c>
      <c r="AE81" s="35" t="s">
        <v>29</v>
      </c>
      <c r="AF81" s="35" t="s">
        <v>29</v>
      </c>
      <c r="AG81" s="35" t="s">
        <v>29</v>
      </c>
      <c r="AH81" s="35" t="s">
        <v>29</v>
      </c>
      <c r="AI81" s="35" t="s">
        <v>29</v>
      </c>
      <c r="AJ81" s="35" t="s">
        <v>29</v>
      </c>
      <c r="AK81" s="35" t="s">
        <v>29</v>
      </c>
      <c r="AL81" s="35" t="s">
        <v>29</v>
      </c>
      <c r="AM81" s="35" t="s">
        <v>29</v>
      </c>
      <c r="AN81" s="35" t="s">
        <v>29</v>
      </c>
      <c r="AO81" s="35" t="s">
        <v>29</v>
      </c>
      <c r="AP81" s="35" t="s">
        <v>29</v>
      </c>
      <c r="AQ81" s="35">
        <v>1</v>
      </c>
      <c r="AR81" s="35" t="s">
        <v>29</v>
      </c>
      <c r="AS81" s="35" t="s">
        <v>29</v>
      </c>
      <c r="AT81" s="35" t="s">
        <v>29</v>
      </c>
      <c r="AU81" s="35" t="s">
        <v>29</v>
      </c>
      <c r="AV81" s="35" t="s">
        <v>29</v>
      </c>
      <c r="AW81" s="35" t="s">
        <v>29</v>
      </c>
      <c r="AX81" s="35" t="s">
        <v>29</v>
      </c>
      <c r="AY81" s="35" t="s">
        <v>29</v>
      </c>
      <c r="AZ81" s="35" t="s">
        <v>29</v>
      </c>
      <c r="BA81" s="35" t="s">
        <v>29</v>
      </c>
      <c r="BB81" s="35" t="s">
        <v>29</v>
      </c>
      <c r="BC81" s="35" t="s">
        <v>29</v>
      </c>
      <c r="BD81" s="35" t="s">
        <v>29</v>
      </c>
      <c r="BE81" s="35" t="s">
        <v>29</v>
      </c>
      <c r="BF81" s="35" t="s">
        <v>29</v>
      </c>
      <c r="BG81" s="35" t="s">
        <v>29</v>
      </c>
      <c r="BH81" s="35" t="s">
        <v>29</v>
      </c>
      <c r="BI81" s="35" t="s">
        <v>29</v>
      </c>
      <c r="BJ81" s="35" t="s">
        <v>29</v>
      </c>
      <c r="BK81" s="35" t="s">
        <v>29</v>
      </c>
      <c r="BL81" s="35" t="s">
        <v>29</v>
      </c>
      <c r="BM81" s="35" t="s">
        <v>29</v>
      </c>
      <c r="BN81" s="35" t="s">
        <v>29</v>
      </c>
      <c r="BO81" s="14">
        <f t="shared" si="4"/>
        <v>1</v>
      </c>
    </row>
    <row r="82" spans="1:67" ht="18" x14ac:dyDescent="0.2">
      <c r="A82" s="20" t="s">
        <v>214</v>
      </c>
      <c r="B82" s="30">
        <v>6.57</v>
      </c>
      <c r="C82" s="35" t="s">
        <v>29</v>
      </c>
      <c r="D82" s="35" t="s">
        <v>29</v>
      </c>
      <c r="E82" s="35" t="s">
        <v>29</v>
      </c>
      <c r="F82" s="35" t="s">
        <v>29</v>
      </c>
      <c r="G82" s="35" t="s">
        <v>29</v>
      </c>
      <c r="H82" s="35" t="s">
        <v>29</v>
      </c>
      <c r="I82" s="35" t="s">
        <v>29</v>
      </c>
      <c r="J82" s="35" t="s">
        <v>29</v>
      </c>
      <c r="K82" s="35">
        <v>1</v>
      </c>
      <c r="L82" s="35" t="s">
        <v>29</v>
      </c>
      <c r="M82" s="35" t="s">
        <v>29</v>
      </c>
      <c r="N82" s="35" t="s">
        <v>29</v>
      </c>
      <c r="O82" s="35" t="s">
        <v>29</v>
      </c>
      <c r="P82" s="35" t="s">
        <v>29</v>
      </c>
      <c r="Q82" s="35" t="s">
        <v>29</v>
      </c>
      <c r="R82" s="35" t="s">
        <v>29</v>
      </c>
      <c r="S82" s="35" t="s">
        <v>29</v>
      </c>
      <c r="T82" s="35" t="s">
        <v>29</v>
      </c>
      <c r="U82" s="35" t="s">
        <v>29</v>
      </c>
      <c r="V82" s="35" t="s">
        <v>29</v>
      </c>
      <c r="W82" s="35" t="s">
        <v>29</v>
      </c>
      <c r="X82" s="35" t="s">
        <v>29</v>
      </c>
      <c r="Y82" s="35" t="s">
        <v>29</v>
      </c>
      <c r="Z82" s="35" t="s">
        <v>29</v>
      </c>
      <c r="AA82" s="35" t="s">
        <v>29</v>
      </c>
      <c r="AB82" s="35" t="s">
        <v>29</v>
      </c>
      <c r="AC82" s="35" t="s">
        <v>29</v>
      </c>
      <c r="AD82" s="35" t="s">
        <v>29</v>
      </c>
      <c r="AE82" s="35" t="s">
        <v>29</v>
      </c>
      <c r="AF82" s="35" t="s">
        <v>29</v>
      </c>
      <c r="AG82" s="35" t="s">
        <v>29</v>
      </c>
      <c r="AH82" s="35" t="s">
        <v>29</v>
      </c>
      <c r="AI82" s="35">
        <v>1</v>
      </c>
      <c r="AJ82" s="35" t="s">
        <v>29</v>
      </c>
      <c r="AK82" s="35" t="s">
        <v>29</v>
      </c>
      <c r="AL82" s="35" t="s">
        <v>29</v>
      </c>
      <c r="AM82" s="35" t="s">
        <v>29</v>
      </c>
      <c r="AN82" s="35" t="s">
        <v>29</v>
      </c>
      <c r="AO82" s="35" t="s">
        <v>29</v>
      </c>
      <c r="AP82" s="35" t="s">
        <v>29</v>
      </c>
      <c r="AQ82" s="35" t="s">
        <v>29</v>
      </c>
      <c r="AR82" s="35" t="s">
        <v>29</v>
      </c>
      <c r="AS82" s="35" t="s">
        <v>29</v>
      </c>
      <c r="AT82" s="35" t="s">
        <v>29</v>
      </c>
      <c r="AU82" s="35" t="s">
        <v>29</v>
      </c>
      <c r="AV82" s="35" t="s">
        <v>29</v>
      </c>
      <c r="AW82" s="35" t="s">
        <v>29</v>
      </c>
      <c r="AX82" s="35" t="s">
        <v>29</v>
      </c>
      <c r="AY82" s="35" t="s">
        <v>29</v>
      </c>
      <c r="AZ82" s="35" t="s">
        <v>29</v>
      </c>
      <c r="BA82" s="35" t="s">
        <v>29</v>
      </c>
      <c r="BB82" s="35" t="s">
        <v>29</v>
      </c>
      <c r="BC82" s="35" t="s">
        <v>29</v>
      </c>
      <c r="BD82" s="35" t="s">
        <v>29</v>
      </c>
      <c r="BE82" s="35" t="s">
        <v>29</v>
      </c>
      <c r="BF82" s="35" t="s">
        <v>29</v>
      </c>
      <c r="BG82" s="35" t="s">
        <v>29</v>
      </c>
      <c r="BH82" s="35" t="s">
        <v>29</v>
      </c>
      <c r="BI82" s="35" t="s">
        <v>29</v>
      </c>
      <c r="BJ82" s="35" t="s">
        <v>29</v>
      </c>
      <c r="BK82" s="35" t="s">
        <v>29</v>
      </c>
      <c r="BL82" s="35" t="s">
        <v>29</v>
      </c>
      <c r="BM82" s="35" t="s">
        <v>29</v>
      </c>
      <c r="BN82" s="35" t="s">
        <v>29</v>
      </c>
      <c r="BO82" s="14">
        <f t="shared" si="4"/>
        <v>2</v>
      </c>
    </row>
    <row r="83" spans="1:67" ht="18" x14ac:dyDescent="0.2">
      <c r="A83" s="20" t="s">
        <v>230</v>
      </c>
      <c r="B83" s="30">
        <v>6</v>
      </c>
      <c r="C83" s="35" t="s">
        <v>29</v>
      </c>
      <c r="D83" s="35" t="s">
        <v>29</v>
      </c>
      <c r="E83" s="35" t="s">
        <v>29</v>
      </c>
      <c r="F83" s="35" t="s">
        <v>29</v>
      </c>
      <c r="G83" s="35" t="s">
        <v>29</v>
      </c>
      <c r="H83" s="35" t="s">
        <v>29</v>
      </c>
      <c r="I83" s="35" t="s">
        <v>29</v>
      </c>
      <c r="J83" s="35" t="s">
        <v>29</v>
      </c>
      <c r="K83" s="35" t="s">
        <v>29</v>
      </c>
      <c r="L83" s="35" t="s">
        <v>29</v>
      </c>
      <c r="M83" s="35" t="s">
        <v>29</v>
      </c>
      <c r="N83" s="35" t="s">
        <v>29</v>
      </c>
      <c r="O83" s="35" t="s">
        <v>29</v>
      </c>
      <c r="P83" s="35" t="s">
        <v>29</v>
      </c>
      <c r="Q83" s="35" t="s">
        <v>29</v>
      </c>
      <c r="R83" s="35" t="s">
        <v>29</v>
      </c>
      <c r="S83" s="35" t="s">
        <v>29</v>
      </c>
      <c r="T83" s="35" t="s">
        <v>29</v>
      </c>
      <c r="U83" s="35" t="s">
        <v>29</v>
      </c>
      <c r="V83" s="35" t="s">
        <v>29</v>
      </c>
      <c r="W83" s="35" t="s">
        <v>29</v>
      </c>
      <c r="X83" s="35" t="s">
        <v>29</v>
      </c>
      <c r="Y83" s="35" t="s">
        <v>29</v>
      </c>
      <c r="Z83" s="35" t="s">
        <v>29</v>
      </c>
      <c r="AA83" s="35" t="s">
        <v>29</v>
      </c>
      <c r="AB83" s="35" t="s">
        <v>29</v>
      </c>
      <c r="AC83" s="35" t="s">
        <v>29</v>
      </c>
      <c r="AD83" s="35" t="s">
        <v>29</v>
      </c>
      <c r="AE83" s="35" t="s">
        <v>29</v>
      </c>
      <c r="AF83" s="35" t="s">
        <v>29</v>
      </c>
      <c r="AG83" s="35" t="s">
        <v>29</v>
      </c>
      <c r="AH83" s="35" t="s">
        <v>29</v>
      </c>
      <c r="AI83" s="35" t="s">
        <v>29</v>
      </c>
      <c r="AJ83" s="35" t="s">
        <v>29</v>
      </c>
      <c r="AK83" s="35" t="s">
        <v>29</v>
      </c>
      <c r="AL83" s="35" t="s">
        <v>29</v>
      </c>
      <c r="AM83" s="35" t="s">
        <v>29</v>
      </c>
      <c r="AN83" s="35" t="s">
        <v>29</v>
      </c>
      <c r="AO83" s="35">
        <v>1</v>
      </c>
      <c r="AP83" s="35" t="s">
        <v>29</v>
      </c>
      <c r="AQ83" s="35" t="s">
        <v>29</v>
      </c>
      <c r="AR83" s="35" t="s">
        <v>29</v>
      </c>
      <c r="AS83" s="35" t="s">
        <v>29</v>
      </c>
      <c r="AT83" s="35" t="s">
        <v>29</v>
      </c>
      <c r="AU83" s="35" t="s">
        <v>29</v>
      </c>
      <c r="AV83" s="35" t="s">
        <v>29</v>
      </c>
      <c r="AW83" s="35" t="s">
        <v>29</v>
      </c>
      <c r="AX83" s="35" t="s">
        <v>29</v>
      </c>
      <c r="AY83" s="35" t="s">
        <v>29</v>
      </c>
      <c r="AZ83" s="35" t="s">
        <v>29</v>
      </c>
      <c r="BA83" s="35" t="s">
        <v>29</v>
      </c>
      <c r="BB83" s="35" t="s">
        <v>29</v>
      </c>
      <c r="BC83" s="35" t="s">
        <v>29</v>
      </c>
      <c r="BD83" s="35" t="s">
        <v>29</v>
      </c>
      <c r="BE83" s="35" t="s">
        <v>29</v>
      </c>
      <c r="BF83" s="35" t="s">
        <v>29</v>
      </c>
      <c r="BG83" s="35" t="s">
        <v>29</v>
      </c>
      <c r="BH83" s="35" t="s">
        <v>29</v>
      </c>
      <c r="BI83" s="35" t="s">
        <v>29</v>
      </c>
      <c r="BJ83" s="35" t="s">
        <v>29</v>
      </c>
      <c r="BK83" s="35" t="s">
        <v>29</v>
      </c>
      <c r="BL83" s="35" t="s">
        <v>29</v>
      </c>
      <c r="BM83" s="35" t="s">
        <v>29</v>
      </c>
      <c r="BN83" s="35" t="s">
        <v>29</v>
      </c>
      <c r="BO83" s="14">
        <f t="shared" si="4"/>
        <v>1</v>
      </c>
    </row>
    <row r="84" spans="1:67" ht="18" x14ac:dyDescent="0.2">
      <c r="A84" s="20" t="s">
        <v>206</v>
      </c>
      <c r="B84" s="30">
        <v>6.1</v>
      </c>
      <c r="C84" s="35" t="s">
        <v>29</v>
      </c>
      <c r="D84" s="35" t="s">
        <v>29</v>
      </c>
      <c r="E84" s="35" t="s">
        <v>29</v>
      </c>
      <c r="F84" s="35" t="s">
        <v>29</v>
      </c>
      <c r="G84" s="35" t="s">
        <v>29</v>
      </c>
      <c r="H84" s="35" t="s">
        <v>29</v>
      </c>
      <c r="I84" s="35" t="s">
        <v>29</v>
      </c>
      <c r="J84" s="35" t="s">
        <v>29</v>
      </c>
      <c r="K84" s="35" t="s">
        <v>29</v>
      </c>
      <c r="L84" s="35" t="s">
        <v>29</v>
      </c>
      <c r="M84" s="35" t="s">
        <v>29</v>
      </c>
      <c r="N84" s="35" t="s">
        <v>29</v>
      </c>
      <c r="O84" s="35" t="s">
        <v>29</v>
      </c>
      <c r="P84" s="35" t="s">
        <v>29</v>
      </c>
      <c r="Q84" s="35" t="s">
        <v>29</v>
      </c>
      <c r="R84" s="35" t="s">
        <v>29</v>
      </c>
      <c r="S84" s="35" t="s">
        <v>29</v>
      </c>
      <c r="T84" s="35" t="s">
        <v>29</v>
      </c>
      <c r="U84" s="35" t="s">
        <v>29</v>
      </c>
      <c r="V84" s="35" t="s">
        <v>29</v>
      </c>
      <c r="W84" s="35" t="s">
        <v>29</v>
      </c>
      <c r="X84" s="35" t="s">
        <v>29</v>
      </c>
      <c r="Y84" s="35" t="s">
        <v>29</v>
      </c>
      <c r="Z84" s="35" t="s">
        <v>29</v>
      </c>
      <c r="AA84" s="35" t="s">
        <v>29</v>
      </c>
      <c r="AB84" s="35" t="s">
        <v>29</v>
      </c>
      <c r="AC84" s="35" t="s">
        <v>29</v>
      </c>
      <c r="AD84" s="35" t="s">
        <v>29</v>
      </c>
      <c r="AE84" s="35" t="s">
        <v>29</v>
      </c>
      <c r="AF84" s="35" t="s">
        <v>29</v>
      </c>
      <c r="AG84" s="35" t="s">
        <v>29</v>
      </c>
      <c r="AH84" s="35" t="s">
        <v>29</v>
      </c>
      <c r="AI84" s="35" t="s">
        <v>29</v>
      </c>
      <c r="AJ84" s="35" t="s">
        <v>29</v>
      </c>
      <c r="AK84" s="35" t="s">
        <v>29</v>
      </c>
      <c r="AL84" s="35" t="s">
        <v>29</v>
      </c>
      <c r="AM84" s="35" t="s">
        <v>29</v>
      </c>
      <c r="AN84" s="35" t="s">
        <v>29</v>
      </c>
      <c r="AO84" s="35" t="s">
        <v>29</v>
      </c>
      <c r="AP84" s="35">
        <v>1</v>
      </c>
      <c r="AQ84" s="35" t="s">
        <v>29</v>
      </c>
      <c r="AR84" s="35" t="s">
        <v>29</v>
      </c>
      <c r="AS84" s="35" t="s">
        <v>29</v>
      </c>
      <c r="AT84" s="35" t="s">
        <v>29</v>
      </c>
      <c r="AU84" s="35" t="s">
        <v>29</v>
      </c>
      <c r="AV84" s="35" t="s">
        <v>29</v>
      </c>
      <c r="AW84" s="35" t="s">
        <v>29</v>
      </c>
      <c r="AX84" s="35" t="s">
        <v>29</v>
      </c>
      <c r="AY84" s="35" t="s">
        <v>29</v>
      </c>
      <c r="AZ84" s="35" t="s">
        <v>29</v>
      </c>
      <c r="BA84" s="35" t="s">
        <v>29</v>
      </c>
      <c r="BB84" s="35" t="s">
        <v>29</v>
      </c>
      <c r="BC84" s="35" t="s">
        <v>29</v>
      </c>
      <c r="BD84" s="35" t="s">
        <v>29</v>
      </c>
      <c r="BE84" s="35" t="s">
        <v>29</v>
      </c>
      <c r="BF84" s="35" t="s">
        <v>29</v>
      </c>
      <c r="BG84" s="35" t="s">
        <v>29</v>
      </c>
      <c r="BH84" s="35" t="s">
        <v>29</v>
      </c>
      <c r="BI84" s="35" t="s">
        <v>29</v>
      </c>
      <c r="BJ84" s="35" t="s">
        <v>29</v>
      </c>
      <c r="BK84" s="35" t="s">
        <v>29</v>
      </c>
      <c r="BL84" s="35" t="s">
        <v>29</v>
      </c>
      <c r="BM84" s="35" t="s">
        <v>29</v>
      </c>
      <c r="BN84" s="35" t="s">
        <v>29</v>
      </c>
      <c r="BO84" s="14">
        <f t="shared" si="4"/>
        <v>1</v>
      </c>
    </row>
    <row r="85" spans="1:67" ht="18" x14ac:dyDescent="0.2">
      <c r="A85" s="20" t="s">
        <v>110</v>
      </c>
      <c r="B85" s="30">
        <v>6.83</v>
      </c>
      <c r="C85" s="35" t="s">
        <v>29</v>
      </c>
      <c r="D85" s="35" t="s">
        <v>29</v>
      </c>
      <c r="E85" s="35" t="s">
        <v>29</v>
      </c>
      <c r="F85" s="35" t="s">
        <v>29</v>
      </c>
      <c r="G85" s="35" t="s">
        <v>29</v>
      </c>
      <c r="H85" s="35" t="s">
        <v>29</v>
      </c>
      <c r="I85" s="35" t="s">
        <v>29</v>
      </c>
      <c r="J85" s="35" t="s">
        <v>29</v>
      </c>
      <c r="K85" s="35" t="s">
        <v>29</v>
      </c>
      <c r="L85" s="35" t="s">
        <v>29</v>
      </c>
      <c r="M85" s="35" t="s">
        <v>29</v>
      </c>
      <c r="N85" s="35" t="s">
        <v>29</v>
      </c>
      <c r="O85" s="35" t="s">
        <v>29</v>
      </c>
      <c r="P85" s="35" t="s">
        <v>29</v>
      </c>
      <c r="Q85" s="35" t="s">
        <v>29</v>
      </c>
      <c r="R85" s="35" t="s">
        <v>29</v>
      </c>
      <c r="S85" s="35" t="s">
        <v>29</v>
      </c>
      <c r="T85" s="35" t="s">
        <v>29</v>
      </c>
      <c r="U85" s="35" t="s">
        <v>29</v>
      </c>
      <c r="V85" s="35" t="s">
        <v>29</v>
      </c>
      <c r="W85" s="35" t="s">
        <v>29</v>
      </c>
      <c r="X85" s="35" t="s">
        <v>29</v>
      </c>
      <c r="Y85" s="35" t="s">
        <v>29</v>
      </c>
      <c r="Z85" s="35" t="s">
        <v>29</v>
      </c>
      <c r="AA85" s="35" t="s">
        <v>29</v>
      </c>
      <c r="AB85" s="35" t="s">
        <v>29</v>
      </c>
      <c r="AC85" s="35" t="s">
        <v>29</v>
      </c>
      <c r="AD85" s="35" t="s">
        <v>29</v>
      </c>
      <c r="AE85" s="35" t="s">
        <v>29</v>
      </c>
      <c r="AF85" s="35" t="s">
        <v>29</v>
      </c>
      <c r="AG85" s="35" t="s">
        <v>29</v>
      </c>
      <c r="AH85" s="35" t="s">
        <v>29</v>
      </c>
      <c r="AI85" s="35" t="s">
        <v>29</v>
      </c>
      <c r="AJ85" s="35" t="s">
        <v>29</v>
      </c>
      <c r="AK85" s="35" t="s">
        <v>29</v>
      </c>
      <c r="AL85" s="35" t="s">
        <v>29</v>
      </c>
      <c r="AM85" s="35" t="s">
        <v>29</v>
      </c>
      <c r="AN85" s="35" t="s">
        <v>29</v>
      </c>
      <c r="AO85" s="35" t="s">
        <v>29</v>
      </c>
      <c r="AP85" s="35" t="s">
        <v>29</v>
      </c>
      <c r="AQ85" s="35">
        <v>1</v>
      </c>
      <c r="AR85" s="35" t="s">
        <v>29</v>
      </c>
      <c r="AS85" s="35" t="s">
        <v>29</v>
      </c>
      <c r="AT85" s="35" t="s">
        <v>29</v>
      </c>
      <c r="AU85" s="35" t="s">
        <v>29</v>
      </c>
      <c r="AV85" s="35" t="s">
        <v>29</v>
      </c>
      <c r="AW85" s="35" t="s">
        <v>29</v>
      </c>
      <c r="AX85" s="35" t="s">
        <v>29</v>
      </c>
      <c r="AY85" s="35" t="s">
        <v>29</v>
      </c>
      <c r="AZ85" s="35" t="s">
        <v>29</v>
      </c>
      <c r="BA85" s="35" t="s">
        <v>29</v>
      </c>
      <c r="BB85" s="35" t="s">
        <v>29</v>
      </c>
      <c r="BC85" s="35" t="s">
        <v>29</v>
      </c>
      <c r="BD85" s="35" t="s">
        <v>29</v>
      </c>
      <c r="BE85" s="35" t="s">
        <v>29</v>
      </c>
      <c r="BF85" s="35" t="s">
        <v>29</v>
      </c>
      <c r="BG85" s="35" t="s">
        <v>29</v>
      </c>
      <c r="BH85" s="35" t="s">
        <v>29</v>
      </c>
      <c r="BI85" s="35" t="s">
        <v>29</v>
      </c>
      <c r="BJ85" s="35" t="s">
        <v>29</v>
      </c>
      <c r="BK85" s="35">
        <v>1</v>
      </c>
      <c r="BL85" s="35" t="s">
        <v>29</v>
      </c>
      <c r="BM85" s="35" t="s">
        <v>29</v>
      </c>
      <c r="BN85" s="35" t="s">
        <v>29</v>
      </c>
      <c r="BO85" s="14">
        <f t="shared" si="4"/>
        <v>2</v>
      </c>
    </row>
    <row r="86" spans="1:67" ht="18" x14ac:dyDescent="0.2">
      <c r="A86" s="20" t="s">
        <v>207</v>
      </c>
      <c r="B86" s="30">
        <v>5.6</v>
      </c>
      <c r="C86" s="35" t="s">
        <v>29</v>
      </c>
      <c r="D86" s="35" t="s">
        <v>29</v>
      </c>
      <c r="E86" s="35" t="s">
        <v>29</v>
      </c>
      <c r="F86" s="35">
        <v>1</v>
      </c>
      <c r="G86" s="35" t="s">
        <v>29</v>
      </c>
      <c r="H86" s="35" t="s">
        <v>29</v>
      </c>
      <c r="I86" s="35" t="s">
        <v>29</v>
      </c>
      <c r="J86" s="35" t="s">
        <v>29</v>
      </c>
      <c r="K86" s="35" t="s">
        <v>29</v>
      </c>
      <c r="L86" s="35" t="s">
        <v>29</v>
      </c>
      <c r="M86" s="35" t="s">
        <v>29</v>
      </c>
      <c r="N86" s="35" t="s">
        <v>29</v>
      </c>
      <c r="O86" s="35" t="s">
        <v>29</v>
      </c>
      <c r="P86" s="35" t="s">
        <v>29</v>
      </c>
      <c r="Q86" s="35" t="s">
        <v>29</v>
      </c>
      <c r="R86" s="35" t="s">
        <v>29</v>
      </c>
      <c r="S86" s="35" t="s">
        <v>29</v>
      </c>
      <c r="T86" s="35" t="s">
        <v>29</v>
      </c>
      <c r="U86" s="35" t="s">
        <v>29</v>
      </c>
      <c r="V86" s="35" t="s">
        <v>29</v>
      </c>
      <c r="W86" s="35" t="s">
        <v>29</v>
      </c>
      <c r="X86" s="35" t="s">
        <v>29</v>
      </c>
      <c r="Y86" s="35" t="s">
        <v>29</v>
      </c>
      <c r="Z86" s="35" t="s">
        <v>29</v>
      </c>
      <c r="AA86" s="35" t="s">
        <v>29</v>
      </c>
      <c r="AB86" s="35" t="s">
        <v>29</v>
      </c>
      <c r="AC86" s="35" t="s">
        <v>29</v>
      </c>
      <c r="AD86" s="35" t="s">
        <v>29</v>
      </c>
      <c r="AE86" s="35" t="s">
        <v>29</v>
      </c>
      <c r="AF86" s="35" t="s">
        <v>29</v>
      </c>
      <c r="AG86" s="35">
        <v>1</v>
      </c>
      <c r="AH86" s="35" t="s">
        <v>29</v>
      </c>
      <c r="AI86" s="35" t="s">
        <v>29</v>
      </c>
      <c r="AJ86" s="35" t="s">
        <v>29</v>
      </c>
      <c r="AK86" s="35" t="s">
        <v>29</v>
      </c>
      <c r="AL86" s="35" t="s">
        <v>29</v>
      </c>
      <c r="AM86" s="35" t="s">
        <v>29</v>
      </c>
      <c r="AN86" s="35" t="s">
        <v>29</v>
      </c>
      <c r="AO86" s="35" t="s">
        <v>29</v>
      </c>
      <c r="AP86" s="35" t="s">
        <v>29</v>
      </c>
      <c r="AQ86" s="35" t="s">
        <v>29</v>
      </c>
      <c r="AR86" s="35" t="s">
        <v>29</v>
      </c>
      <c r="AS86" s="35" t="s">
        <v>29</v>
      </c>
      <c r="AT86" s="35" t="s">
        <v>29</v>
      </c>
      <c r="AU86" s="35" t="s">
        <v>29</v>
      </c>
      <c r="AV86" s="35" t="s">
        <v>29</v>
      </c>
      <c r="AW86" s="35" t="s">
        <v>29</v>
      </c>
      <c r="AX86" s="35" t="s">
        <v>29</v>
      </c>
      <c r="AY86" s="35" t="s">
        <v>29</v>
      </c>
      <c r="AZ86" s="35" t="s">
        <v>29</v>
      </c>
      <c r="BA86" s="35" t="s">
        <v>29</v>
      </c>
      <c r="BB86" s="35" t="s">
        <v>29</v>
      </c>
      <c r="BC86" s="35" t="s">
        <v>29</v>
      </c>
      <c r="BD86" s="35" t="s">
        <v>29</v>
      </c>
      <c r="BE86" s="35" t="s">
        <v>29</v>
      </c>
      <c r="BF86" s="35" t="s">
        <v>29</v>
      </c>
      <c r="BG86" s="35" t="s">
        <v>29</v>
      </c>
      <c r="BH86" s="35" t="s">
        <v>29</v>
      </c>
      <c r="BI86" s="35" t="s">
        <v>29</v>
      </c>
      <c r="BJ86" s="35" t="s">
        <v>29</v>
      </c>
      <c r="BK86" s="35" t="s">
        <v>29</v>
      </c>
      <c r="BL86" s="35" t="s">
        <v>29</v>
      </c>
      <c r="BM86" s="35" t="s">
        <v>29</v>
      </c>
      <c r="BN86" s="35" t="s">
        <v>29</v>
      </c>
      <c r="BO86" s="14">
        <f t="shared" si="4"/>
        <v>2</v>
      </c>
    </row>
    <row r="87" spans="1:67" ht="18" x14ac:dyDescent="0.2">
      <c r="A87" s="20" t="s">
        <v>208</v>
      </c>
      <c r="B87" s="30">
        <v>6.77</v>
      </c>
      <c r="C87" s="35" t="s">
        <v>29</v>
      </c>
      <c r="D87" s="35" t="s">
        <v>29</v>
      </c>
      <c r="E87" s="35" t="s">
        <v>29</v>
      </c>
      <c r="F87" s="35" t="s">
        <v>29</v>
      </c>
      <c r="G87" s="35" t="s">
        <v>29</v>
      </c>
      <c r="H87" s="35" t="s">
        <v>29</v>
      </c>
      <c r="I87" s="35" t="s">
        <v>29</v>
      </c>
      <c r="J87" s="35" t="s">
        <v>29</v>
      </c>
      <c r="K87" s="35" t="s">
        <v>29</v>
      </c>
      <c r="L87" s="35" t="s">
        <v>29</v>
      </c>
      <c r="M87" s="35">
        <v>1</v>
      </c>
      <c r="N87" s="35" t="s">
        <v>29</v>
      </c>
      <c r="O87" s="35" t="s">
        <v>29</v>
      </c>
      <c r="P87" s="35" t="s">
        <v>29</v>
      </c>
      <c r="Q87" s="35" t="s">
        <v>29</v>
      </c>
      <c r="R87" s="35" t="s">
        <v>29</v>
      </c>
      <c r="S87" s="35" t="s">
        <v>29</v>
      </c>
      <c r="T87" s="35" t="s">
        <v>29</v>
      </c>
      <c r="U87" s="35" t="s">
        <v>29</v>
      </c>
      <c r="V87" s="35" t="s">
        <v>29</v>
      </c>
      <c r="W87" s="35" t="s">
        <v>29</v>
      </c>
      <c r="X87" s="35" t="s">
        <v>29</v>
      </c>
      <c r="Y87" s="35" t="s">
        <v>29</v>
      </c>
      <c r="Z87" s="35" t="s">
        <v>29</v>
      </c>
      <c r="AA87" s="35" t="s">
        <v>29</v>
      </c>
      <c r="AB87" s="35" t="s">
        <v>29</v>
      </c>
      <c r="AC87" s="35" t="s">
        <v>29</v>
      </c>
      <c r="AD87" s="35" t="s">
        <v>29</v>
      </c>
      <c r="AE87" s="35" t="s">
        <v>29</v>
      </c>
      <c r="AF87" s="35" t="s">
        <v>29</v>
      </c>
      <c r="AG87" s="35" t="s">
        <v>29</v>
      </c>
      <c r="AH87" s="35" t="s">
        <v>29</v>
      </c>
      <c r="AI87" s="35" t="s">
        <v>29</v>
      </c>
      <c r="AJ87" s="35" t="s">
        <v>29</v>
      </c>
      <c r="AK87" s="35">
        <v>1</v>
      </c>
      <c r="AL87" s="35" t="s">
        <v>29</v>
      </c>
      <c r="AM87" s="35" t="s">
        <v>29</v>
      </c>
      <c r="AN87" s="35" t="s">
        <v>29</v>
      </c>
      <c r="AO87" s="35" t="s">
        <v>29</v>
      </c>
      <c r="AP87" s="35" t="s">
        <v>29</v>
      </c>
      <c r="AQ87" s="35" t="s">
        <v>29</v>
      </c>
      <c r="AR87" s="35" t="s">
        <v>29</v>
      </c>
      <c r="AS87" s="35" t="s">
        <v>29</v>
      </c>
      <c r="AT87" s="35" t="s">
        <v>29</v>
      </c>
      <c r="AU87" s="35" t="s">
        <v>29</v>
      </c>
      <c r="AV87" s="35" t="s">
        <v>29</v>
      </c>
      <c r="AW87" s="35" t="s">
        <v>29</v>
      </c>
      <c r="AX87" s="35" t="s">
        <v>29</v>
      </c>
      <c r="AY87" s="35" t="s">
        <v>29</v>
      </c>
      <c r="AZ87" s="35" t="s">
        <v>29</v>
      </c>
      <c r="BA87" s="35" t="s">
        <v>29</v>
      </c>
      <c r="BB87" s="35" t="s">
        <v>29</v>
      </c>
      <c r="BC87" s="35" t="s">
        <v>29</v>
      </c>
      <c r="BD87" s="35" t="s">
        <v>29</v>
      </c>
      <c r="BE87" s="35" t="s">
        <v>29</v>
      </c>
      <c r="BF87" s="35" t="s">
        <v>29</v>
      </c>
      <c r="BG87" s="35" t="s">
        <v>29</v>
      </c>
      <c r="BH87" s="35" t="s">
        <v>29</v>
      </c>
      <c r="BI87" s="35" t="s">
        <v>29</v>
      </c>
      <c r="BJ87" s="35" t="s">
        <v>29</v>
      </c>
      <c r="BK87" s="35" t="s">
        <v>29</v>
      </c>
      <c r="BL87" s="35" t="s">
        <v>29</v>
      </c>
      <c r="BM87" s="35" t="s">
        <v>29</v>
      </c>
      <c r="BN87" s="35" t="s">
        <v>29</v>
      </c>
      <c r="BO87" s="14">
        <f t="shared" si="4"/>
        <v>2</v>
      </c>
    </row>
    <row r="88" spans="1:67" ht="18" x14ac:dyDescent="0.2">
      <c r="A88" s="20" t="s">
        <v>89</v>
      </c>
      <c r="B88" s="30">
        <v>6.43</v>
      </c>
      <c r="C88" s="35" t="s">
        <v>29</v>
      </c>
      <c r="D88" s="35" t="s">
        <v>29</v>
      </c>
      <c r="E88" s="35" t="s">
        <v>29</v>
      </c>
      <c r="F88" s="35" t="s">
        <v>29</v>
      </c>
      <c r="G88" s="35" t="s">
        <v>29</v>
      </c>
      <c r="H88" s="35" t="s">
        <v>29</v>
      </c>
      <c r="I88" s="35" t="s">
        <v>29</v>
      </c>
      <c r="J88" s="35" t="s">
        <v>29</v>
      </c>
      <c r="K88" s="35" t="s">
        <v>29</v>
      </c>
      <c r="L88" s="35" t="s">
        <v>29</v>
      </c>
      <c r="M88" s="35" t="s">
        <v>29</v>
      </c>
      <c r="N88" s="35" t="s">
        <v>29</v>
      </c>
      <c r="O88" s="35" t="s">
        <v>29</v>
      </c>
      <c r="P88" s="35" t="s">
        <v>29</v>
      </c>
      <c r="Q88" s="35" t="s">
        <v>29</v>
      </c>
      <c r="R88" s="35" t="s">
        <v>29</v>
      </c>
      <c r="S88" s="35" t="s">
        <v>29</v>
      </c>
      <c r="T88" s="35" t="s">
        <v>29</v>
      </c>
      <c r="U88" s="35" t="s">
        <v>29</v>
      </c>
      <c r="V88" s="35" t="s">
        <v>29</v>
      </c>
      <c r="W88" s="35" t="s">
        <v>29</v>
      </c>
      <c r="X88" s="35" t="s">
        <v>29</v>
      </c>
      <c r="Y88" s="35" t="s">
        <v>29</v>
      </c>
      <c r="Z88" s="35" t="s">
        <v>29</v>
      </c>
      <c r="AA88" s="35" t="s">
        <v>29</v>
      </c>
      <c r="AB88" s="35" t="s">
        <v>29</v>
      </c>
      <c r="AC88" s="35" t="s">
        <v>29</v>
      </c>
      <c r="AD88" s="35" t="s">
        <v>29</v>
      </c>
      <c r="AE88" s="35" t="s">
        <v>29</v>
      </c>
      <c r="AF88" s="35" t="s">
        <v>29</v>
      </c>
      <c r="AG88" s="35" t="s">
        <v>29</v>
      </c>
      <c r="AH88" s="35" t="s">
        <v>29</v>
      </c>
      <c r="AI88" s="35" t="s">
        <v>29</v>
      </c>
      <c r="AJ88" s="35" t="s">
        <v>29</v>
      </c>
      <c r="AK88" s="35" t="s">
        <v>29</v>
      </c>
      <c r="AL88" s="35" t="s">
        <v>29</v>
      </c>
      <c r="AM88" s="35" t="s">
        <v>29</v>
      </c>
      <c r="AN88" s="35" t="s">
        <v>29</v>
      </c>
      <c r="AO88" s="35" t="s">
        <v>29</v>
      </c>
      <c r="AP88" s="35" t="s">
        <v>29</v>
      </c>
      <c r="AQ88" s="35" t="s">
        <v>29</v>
      </c>
      <c r="AR88" s="35" t="s">
        <v>29</v>
      </c>
      <c r="AS88" s="35" t="s">
        <v>29</v>
      </c>
      <c r="AT88" s="35" t="s">
        <v>29</v>
      </c>
      <c r="AU88" s="35" t="s">
        <v>29</v>
      </c>
      <c r="AV88" s="35" t="s">
        <v>29</v>
      </c>
      <c r="AW88" s="35" t="s">
        <v>29</v>
      </c>
      <c r="AX88" s="35" t="s">
        <v>29</v>
      </c>
      <c r="AY88" s="35" t="s">
        <v>29</v>
      </c>
      <c r="AZ88" s="35" t="s">
        <v>29</v>
      </c>
      <c r="BA88" s="35" t="s">
        <v>29</v>
      </c>
      <c r="BB88" s="35" t="s">
        <v>29</v>
      </c>
      <c r="BC88" s="35" t="s">
        <v>29</v>
      </c>
      <c r="BD88" s="35" t="s">
        <v>29</v>
      </c>
      <c r="BE88" s="35" t="s">
        <v>29</v>
      </c>
      <c r="BF88" s="35" t="s">
        <v>29</v>
      </c>
      <c r="BG88" s="35" t="s">
        <v>29</v>
      </c>
      <c r="BH88" s="35" t="s">
        <v>29</v>
      </c>
      <c r="BI88" s="35">
        <v>1</v>
      </c>
      <c r="BJ88" s="35" t="s">
        <v>29</v>
      </c>
      <c r="BK88" s="35" t="s">
        <v>29</v>
      </c>
      <c r="BL88" s="35" t="s">
        <v>29</v>
      </c>
      <c r="BM88" s="35" t="s">
        <v>29</v>
      </c>
      <c r="BN88" s="35" t="s">
        <v>29</v>
      </c>
      <c r="BO88" s="14">
        <f t="shared" si="4"/>
        <v>1</v>
      </c>
    </row>
    <row r="89" spans="1:67" ht="18" x14ac:dyDescent="0.2">
      <c r="A89" s="20" t="s">
        <v>232</v>
      </c>
      <c r="B89" s="30">
        <v>6.67</v>
      </c>
      <c r="C89" s="35" t="s">
        <v>29</v>
      </c>
      <c r="D89" s="35" t="s">
        <v>29</v>
      </c>
      <c r="E89" s="35" t="s">
        <v>29</v>
      </c>
      <c r="F89" s="35" t="s">
        <v>29</v>
      </c>
      <c r="G89" s="35" t="s">
        <v>29</v>
      </c>
      <c r="H89" s="35" t="s">
        <v>29</v>
      </c>
      <c r="I89" s="35" t="s">
        <v>29</v>
      </c>
      <c r="J89" s="35" t="s">
        <v>29</v>
      </c>
      <c r="K89" s="35" t="s">
        <v>29</v>
      </c>
      <c r="L89" s="35" t="s">
        <v>29</v>
      </c>
      <c r="M89" s="35" t="s">
        <v>29</v>
      </c>
      <c r="N89" s="35" t="s">
        <v>29</v>
      </c>
      <c r="O89" s="35" t="s">
        <v>29</v>
      </c>
      <c r="P89" s="35" t="s">
        <v>29</v>
      </c>
      <c r="Q89" s="35" t="s">
        <v>29</v>
      </c>
      <c r="R89" s="35" t="s">
        <v>29</v>
      </c>
      <c r="S89" s="35" t="s">
        <v>29</v>
      </c>
      <c r="T89" s="35" t="s">
        <v>29</v>
      </c>
      <c r="U89" s="35" t="s">
        <v>29</v>
      </c>
      <c r="V89" s="35" t="s">
        <v>29</v>
      </c>
      <c r="W89" s="35" t="s">
        <v>29</v>
      </c>
      <c r="X89" s="35" t="s">
        <v>29</v>
      </c>
      <c r="Y89" s="35" t="s">
        <v>29</v>
      </c>
      <c r="Z89" s="35" t="s">
        <v>29</v>
      </c>
      <c r="AA89" s="35" t="s">
        <v>29</v>
      </c>
      <c r="AB89" s="35" t="s">
        <v>29</v>
      </c>
      <c r="AC89" s="35" t="s">
        <v>29</v>
      </c>
      <c r="AD89" s="35" t="s">
        <v>29</v>
      </c>
      <c r="AE89" s="35" t="s">
        <v>29</v>
      </c>
      <c r="AF89" s="35" t="s">
        <v>29</v>
      </c>
      <c r="AG89" s="35" t="s">
        <v>29</v>
      </c>
      <c r="AH89" s="35" t="s">
        <v>29</v>
      </c>
      <c r="AI89" s="35" t="s">
        <v>29</v>
      </c>
      <c r="AJ89" s="35" t="s">
        <v>29</v>
      </c>
      <c r="AK89" s="35" t="s">
        <v>29</v>
      </c>
      <c r="AL89" s="35" t="s">
        <v>29</v>
      </c>
      <c r="AM89" s="35" t="s">
        <v>29</v>
      </c>
      <c r="AN89" s="35" t="s">
        <v>29</v>
      </c>
      <c r="AO89" s="35" t="s">
        <v>29</v>
      </c>
      <c r="AP89" s="35" t="s">
        <v>29</v>
      </c>
      <c r="AQ89" s="35" t="s">
        <v>29</v>
      </c>
      <c r="AR89" s="35" t="s">
        <v>29</v>
      </c>
      <c r="AS89" s="35" t="s">
        <v>29</v>
      </c>
      <c r="AT89" s="35" t="s">
        <v>29</v>
      </c>
      <c r="AU89" s="35" t="s">
        <v>29</v>
      </c>
      <c r="AV89" s="35" t="s">
        <v>29</v>
      </c>
      <c r="AW89" s="35" t="s">
        <v>29</v>
      </c>
      <c r="AX89" s="35" t="s">
        <v>29</v>
      </c>
      <c r="AY89" s="35" t="s">
        <v>29</v>
      </c>
      <c r="AZ89" s="35" t="s">
        <v>29</v>
      </c>
      <c r="BA89" s="35" t="s">
        <v>29</v>
      </c>
      <c r="BB89" s="35" t="s">
        <v>29</v>
      </c>
      <c r="BC89" s="35" t="s">
        <v>29</v>
      </c>
      <c r="BD89" s="35" t="s">
        <v>29</v>
      </c>
      <c r="BE89" s="35" t="s">
        <v>29</v>
      </c>
      <c r="BF89" s="35" t="s">
        <v>29</v>
      </c>
      <c r="BG89" s="35" t="s">
        <v>29</v>
      </c>
      <c r="BH89" s="35" t="s">
        <v>29</v>
      </c>
      <c r="BI89" s="35" t="s">
        <v>29</v>
      </c>
      <c r="BJ89" s="35" t="s">
        <v>29</v>
      </c>
      <c r="BK89" s="35" t="s">
        <v>29</v>
      </c>
      <c r="BL89" s="35">
        <v>1</v>
      </c>
      <c r="BM89" s="35" t="s">
        <v>29</v>
      </c>
      <c r="BN89" s="35" t="s">
        <v>29</v>
      </c>
      <c r="BO89" s="14">
        <f t="shared" si="4"/>
        <v>1</v>
      </c>
    </row>
    <row r="90" spans="1:67" ht="18" x14ac:dyDescent="0.2">
      <c r="A90" s="19" t="s">
        <v>226</v>
      </c>
      <c r="B90" s="47">
        <v>6.48</v>
      </c>
      <c r="C90" s="36" t="s">
        <v>29</v>
      </c>
      <c r="D90" s="36" t="s">
        <v>29</v>
      </c>
      <c r="E90" s="36" t="s">
        <v>29</v>
      </c>
      <c r="F90" s="36" t="s">
        <v>29</v>
      </c>
      <c r="G90" s="36" t="s">
        <v>29</v>
      </c>
      <c r="H90" s="36" t="s">
        <v>29</v>
      </c>
      <c r="I90" s="36" t="s">
        <v>29</v>
      </c>
      <c r="J90" s="36" t="s">
        <v>29</v>
      </c>
      <c r="K90" s="36" t="s">
        <v>29</v>
      </c>
      <c r="L90" s="36" t="s">
        <v>29</v>
      </c>
      <c r="M90" s="36" t="s">
        <v>29</v>
      </c>
      <c r="N90" s="36" t="s">
        <v>29</v>
      </c>
      <c r="O90" s="36" t="s">
        <v>29</v>
      </c>
      <c r="P90" s="36" t="s">
        <v>29</v>
      </c>
      <c r="Q90" s="36" t="s">
        <v>29</v>
      </c>
      <c r="R90" s="36">
        <v>1</v>
      </c>
      <c r="S90" s="36" t="s">
        <v>29</v>
      </c>
      <c r="T90" s="36" t="s">
        <v>29</v>
      </c>
      <c r="U90" s="36" t="s">
        <v>29</v>
      </c>
      <c r="V90" s="36" t="s">
        <v>29</v>
      </c>
      <c r="W90" s="36" t="s">
        <v>29</v>
      </c>
      <c r="X90" s="36" t="s">
        <v>29</v>
      </c>
      <c r="Y90" s="36" t="s">
        <v>29</v>
      </c>
      <c r="Z90" s="36" t="s">
        <v>29</v>
      </c>
      <c r="AA90" s="36" t="s">
        <v>29</v>
      </c>
      <c r="AB90" s="36" t="s">
        <v>29</v>
      </c>
      <c r="AC90" s="36" t="s">
        <v>29</v>
      </c>
      <c r="AD90" s="35" t="s">
        <v>29</v>
      </c>
      <c r="AE90" s="36" t="s">
        <v>29</v>
      </c>
      <c r="AF90" s="36" t="s">
        <v>29</v>
      </c>
      <c r="AG90" s="36" t="s">
        <v>29</v>
      </c>
      <c r="AH90" s="36" t="s">
        <v>29</v>
      </c>
      <c r="AI90" s="36" t="s">
        <v>29</v>
      </c>
      <c r="AJ90" s="36" t="s">
        <v>29</v>
      </c>
      <c r="AK90" s="36" t="s">
        <v>29</v>
      </c>
      <c r="AL90" s="36" t="s">
        <v>29</v>
      </c>
      <c r="AM90" s="36" t="s">
        <v>29</v>
      </c>
      <c r="AN90" s="36" t="s">
        <v>29</v>
      </c>
      <c r="AO90" s="36" t="s">
        <v>29</v>
      </c>
      <c r="AP90" s="36" t="s">
        <v>29</v>
      </c>
      <c r="AQ90" s="36" t="s">
        <v>29</v>
      </c>
      <c r="AR90" s="36" t="s">
        <v>29</v>
      </c>
      <c r="AS90" s="36" t="s">
        <v>29</v>
      </c>
      <c r="AT90" s="36" t="s">
        <v>29</v>
      </c>
      <c r="AU90" s="36" t="s">
        <v>29</v>
      </c>
      <c r="AV90" s="36" t="s">
        <v>29</v>
      </c>
      <c r="AW90" s="36" t="s">
        <v>29</v>
      </c>
      <c r="AX90" s="36" t="s">
        <v>29</v>
      </c>
      <c r="AY90" s="36" t="s">
        <v>29</v>
      </c>
      <c r="AZ90" s="36" t="s">
        <v>29</v>
      </c>
      <c r="BA90" s="36" t="s">
        <v>29</v>
      </c>
      <c r="BB90" s="35" t="s">
        <v>29</v>
      </c>
      <c r="BC90" s="36" t="s">
        <v>29</v>
      </c>
      <c r="BD90" s="36" t="s">
        <v>29</v>
      </c>
      <c r="BE90" s="36" t="s">
        <v>29</v>
      </c>
      <c r="BF90" s="36" t="s">
        <v>29</v>
      </c>
      <c r="BG90" s="36" t="s">
        <v>29</v>
      </c>
      <c r="BH90" s="36" t="s">
        <v>29</v>
      </c>
      <c r="BI90" s="36" t="s">
        <v>29</v>
      </c>
      <c r="BJ90" s="36" t="s">
        <v>29</v>
      </c>
      <c r="BK90" s="36" t="s">
        <v>29</v>
      </c>
      <c r="BL90" s="36" t="s">
        <v>29</v>
      </c>
      <c r="BM90" s="35" t="s">
        <v>29</v>
      </c>
      <c r="BN90" s="36" t="s">
        <v>29</v>
      </c>
      <c r="BO90" s="15">
        <f t="shared" si="4"/>
        <v>1</v>
      </c>
    </row>
    <row r="91" spans="1:67" x14ac:dyDescent="0.2">
      <c r="A91" s="33" t="s">
        <v>90</v>
      </c>
      <c r="B91" s="42" t="s">
        <v>251</v>
      </c>
      <c r="C91" s="42" t="s">
        <v>270</v>
      </c>
      <c r="D91" s="2"/>
      <c r="E91" s="2"/>
      <c r="F91" s="2"/>
      <c r="G91" s="2"/>
      <c r="H91" s="2"/>
      <c r="I91" s="2"/>
      <c r="J91" s="2"/>
      <c r="K91" s="2"/>
      <c r="L91" s="2"/>
      <c r="M91" s="2"/>
      <c r="N91" s="2"/>
      <c r="O91" s="2"/>
      <c r="P91" s="2"/>
      <c r="Q91" s="2"/>
      <c r="R91" s="2"/>
      <c r="S91" s="2"/>
      <c r="T91" s="2"/>
      <c r="U91" s="2"/>
      <c r="V91" s="2"/>
      <c r="W91" s="2"/>
      <c r="X91" s="2"/>
      <c r="Y91" s="2"/>
      <c r="Z91" s="2"/>
      <c r="AA91" s="2"/>
      <c r="AB91" s="2"/>
      <c r="AC91" s="2"/>
      <c r="AD91" s="37"/>
      <c r="AE91" s="2"/>
      <c r="AF91" s="2"/>
      <c r="AG91" s="2"/>
      <c r="AH91" s="2"/>
      <c r="AI91" s="2"/>
      <c r="AJ91" s="2"/>
      <c r="AK91" s="2"/>
      <c r="AL91" s="2"/>
      <c r="AM91" s="2"/>
      <c r="AN91" s="2"/>
      <c r="AO91" s="2"/>
      <c r="AP91" s="2"/>
      <c r="AQ91" s="2"/>
      <c r="AR91" s="2"/>
      <c r="AS91" s="2"/>
      <c r="AT91" s="2"/>
      <c r="AU91" s="2"/>
      <c r="AV91" s="2"/>
      <c r="AW91" s="2"/>
      <c r="AX91" s="2"/>
      <c r="AY91" s="2"/>
      <c r="AZ91" s="2"/>
      <c r="BA91" s="2"/>
      <c r="BB91" s="37"/>
      <c r="BC91" s="2"/>
      <c r="BD91" s="2"/>
      <c r="BE91" s="2"/>
      <c r="BF91" s="2"/>
      <c r="BG91" s="2"/>
      <c r="BH91" s="2"/>
      <c r="BI91" s="2"/>
      <c r="BJ91" s="2"/>
      <c r="BK91" s="2"/>
      <c r="BL91" s="2"/>
      <c r="BM91" s="37"/>
      <c r="BN91" s="2"/>
      <c r="BO91" s="2">
        <f>SUM(BO7:BO90)</f>
        <v>140</v>
      </c>
    </row>
    <row r="92" spans="1:67" x14ac:dyDescent="0.2">
      <c r="A92" s="14" t="s">
        <v>120</v>
      </c>
      <c r="B92" s="14">
        <v>85</v>
      </c>
      <c r="C92" s="28">
        <f>SUM(C7:AC90)</f>
        <v>44</v>
      </c>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row>
    <row r="93" spans="1:67" x14ac:dyDescent="0.2">
      <c r="A93" s="14" t="s">
        <v>91</v>
      </c>
      <c r="B93" s="14">
        <v>85</v>
      </c>
      <c r="C93" s="28">
        <f>SUM(AD7:BB90)</f>
        <v>72</v>
      </c>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row>
    <row r="94" spans="1:67" x14ac:dyDescent="0.2">
      <c r="A94" s="14" t="s">
        <v>180</v>
      </c>
      <c r="B94" s="14">
        <v>28</v>
      </c>
      <c r="C94" s="28">
        <f>SUM(BC7:BM90)</f>
        <v>25</v>
      </c>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row>
    <row r="95" spans="1:67" x14ac:dyDescent="0.2">
      <c r="A95" s="15" t="s">
        <v>92</v>
      </c>
      <c r="B95" s="15">
        <v>6</v>
      </c>
      <c r="C95" s="29">
        <f>SUM(BN7:BN90)</f>
        <v>1</v>
      </c>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row>
    <row r="96" spans="1:67" x14ac:dyDescent="0.2">
      <c r="C96">
        <f>SUM(C92:C95)</f>
        <v>142</v>
      </c>
    </row>
  </sheetData>
  <autoFilter ref="BO6:BO95" xr:uid="{6F781817-A2AC-894D-87F6-925E2F0261C1}"/>
  <mergeCells count="33">
    <mergeCell ref="A1:BO1"/>
    <mergeCell ref="U4:W4"/>
    <mergeCell ref="Q4:R4"/>
    <mergeCell ref="M4:P4"/>
    <mergeCell ref="I4:K4"/>
    <mergeCell ref="AH4:AI4"/>
    <mergeCell ref="AE4:AF4"/>
    <mergeCell ref="C2:AC2"/>
    <mergeCell ref="AD2:BB2"/>
    <mergeCell ref="AW4:BB4"/>
    <mergeCell ref="F4:H4"/>
    <mergeCell ref="AA4:AC4"/>
    <mergeCell ref="S3:T3"/>
    <mergeCell ref="L3:R3"/>
    <mergeCell ref="AS3:BB3"/>
    <mergeCell ref="C3:D3"/>
    <mergeCell ref="BC2:BM2"/>
    <mergeCell ref="BC3:BE3"/>
    <mergeCell ref="BF3:BG3"/>
    <mergeCell ref="BH3:BI3"/>
    <mergeCell ref="BJ3:BK3"/>
    <mergeCell ref="BL3:BM3"/>
    <mergeCell ref="E3:K3"/>
    <mergeCell ref="U3:AC3"/>
    <mergeCell ref="AE3:AI3"/>
    <mergeCell ref="AO4:AP4"/>
    <mergeCell ref="AS4:AT4"/>
    <mergeCell ref="X4:Z4"/>
    <mergeCell ref="AU4:AV4"/>
    <mergeCell ref="AQ4:AR4"/>
    <mergeCell ref="AQ3:AR3"/>
    <mergeCell ref="AJ3:AP3"/>
    <mergeCell ref="AK4:AN4"/>
  </mergeCells>
  <conditionalFormatting sqref="C7:BN90">
    <cfRule type="colorScale" priority="3">
      <colorScale>
        <cfvo type="num" val="0"/>
        <cfvo type="num" val="1"/>
        <color theme="0"/>
        <color theme="0" tint="-0.14999847407452621"/>
      </colorScale>
    </cfRule>
    <cfRule type="colorScale" priority="4">
      <colorScale>
        <cfvo type="num" val="0"/>
        <cfvo type="num" val="1"/>
        <color theme="0" tint="-4.9989318521683403E-2"/>
        <color theme="0" tint="-0.14999847407452621"/>
      </colorScale>
    </cfRule>
  </conditionalFormatting>
  <pageMargins left="0.7" right="0.7" top="0.75" bottom="0.75" header="0.3" footer="0.3"/>
  <pageSetup scale="41" fitToHeight="2"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53D22-E6FE-7C48-95D9-5097D2FC2E76}">
  <sheetPr>
    <pageSetUpPr fitToPage="1"/>
  </sheetPr>
  <dimension ref="A1:F32"/>
  <sheetViews>
    <sheetView topLeftCell="A9" zoomScale="150" workbookViewId="0">
      <selection activeCell="C2" sqref="C2:C16"/>
    </sheetView>
  </sheetViews>
  <sheetFormatPr baseColWidth="10" defaultRowHeight="16" x14ac:dyDescent="0.2"/>
  <cols>
    <col min="1" max="1" width="9.83203125" style="22" bestFit="1" customWidth="1"/>
    <col min="2" max="2" width="17.5" style="22" bestFit="1" customWidth="1"/>
    <col min="3" max="3" width="4.6640625" style="22" bestFit="1" customWidth="1"/>
    <col min="4" max="4" width="9.5" style="2" bestFit="1" customWidth="1"/>
    <col min="5" max="5" width="17.5" style="2" bestFit="1" customWidth="1"/>
    <col min="6" max="6" width="3.83203125" style="2" bestFit="1" customWidth="1"/>
    <col min="7" max="16384" width="10.83203125" style="2"/>
  </cols>
  <sheetData>
    <row r="1" spans="1:6" ht="32" customHeight="1" x14ac:dyDescent="0.2">
      <c r="A1" s="90" t="s">
        <v>279</v>
      </c>
      <c r="B1" s="90"/>
      <c r="C1" s="90"/>
      <c r="D1" s="90"/>
      <c r="E1" s="90"/>
      <c r="F1" s="90"/>
    </row>
    <row r="2" spans="1:6" x14ac:dyDescent="0.2">
      <c r="A2" s="57" t="s">
        <v>179</v>
      </c>
      <c r="B2" s="57" t="s">
        <v>123</v>
      </c>
      <c r="C2" s="57" t="s">
        <v>26</v>
      </c>
      <c r="D2" s="57" t="s">
        <v>179</v>
      </c>
      <c r="E2" s="57" t="s">
        <v>123</v>
      </c>
      <c r="F2" s="57" t="s">
        <v>26</v>
      </c>
    </row>
    <row r="3" spans="1:6" x14ac:dyDescent="0.2">
      <c r="A3" s="14">
        <v>44</v>
      </c>
      <c r="B3" s="14" t="s">
        <v>124</v>
      </c>
      <c r="C3" s="63">
        <v>4</v>
      </c>
      <c r="D3" s="14">
        <v>171</v>
      </c>
      <c r="E3" s="14" t="s">
        <v>153</v>
      </c>
      <c r="F3" s="63">
        <v>3.5</v>
      </c>
    </row>
    <row r="4" spans="1:6" x14ac:dyDescent="0.2">
      <c r="A4" s="14">
        <v>61</v>
      </c>
      <c r="B4" s="14" t="s">
        <v>125</v>
      </c>
      <c r="C4" s="63">
        <v>6</v>
      </c>
      <c r="D4" s="14">
        <v>172</v>
      </c>
      <c r="E4" s="14" t="s">
        <v>154</v>
      </c>
      <c r="F4" s="63">
        <v>3.5</v>
      </c>
    </row>
    <row r="5" spans="1:6" x14ac:dyDescent="0.2">
      <c r="A5" s="14">
        <v>104</v>
      </c>
      <c r="B5" s="14" t="s">
        <v>126</v>
      </c>
      <c r="C5" s="63">
        <v>5</v>
      </c>
      <c r="D5" s="14">
        <v>173</v>
      </c>
      <c r="E5" s="14" t="s">
        <v>155</v>
      </c>
      <c r="F5" s="63">
        <v>4</v>
      </c>
    </row>
    <row r="6" spans="1:6" x14ac:dyDescent="0.2">
      <c r="A6" s="14">
        <v>112</v>
      </c>
      <c r="B6" s="14" t="s">
        <v>127</v>
      </c>
      <c r="C6" s="63">
        <v>1</v>
      </c>
      <c r="D6" s="14">
        <v>174</v>
      </c>
      <c r="E6" s="14" t="s">
        <v>156</v>
      </c>
      <c r="F6" s="63">
        <v>3.6</v>
      </c>
    </row>
    <row r="7" spans="1:6" x14ac:dyDescent="0.2">
      <c r="A7" s="14">
        <v>144</v>
      </c>
      <c r="B7" s="14">
        <v>25246</v>
      </c>
      <c r="C7" s="63">
        <v>3</v>
      </c>
      <c r="D7" s="14">
        <v>175</v>
      </c>
      <c r="E7" s="14" t="s">
        <v>157</v>
      </c>
      <c r="F7" s="63">
        <v>3.8</v>
      </c>
    </row>
    <row r="8" spans="1:6" x14ac:dyDescent="0.2">
      <c r="A8" s="14">
        <v>146</v>
      </c>
      <c r="B8" s="14" t="s">
        <v>128</v>
      </c>
      <c r="C8" s="63">
        <v>4</v>
      </c>
      <c r="D8" s="14">
        <v>176</v>
      </c>
      <c r="E8" s="14" t="s">
        <v>158</v>
      </c>
      <c r="F8" s="63">
        <v>4</v>
      </c>
    </row>
    <row r="9" spans="1:6" x14ac:dyDescent="0.2">
      <c r="A9" s="14">
        <v>147</v>
      </c>
      <c r="B9" s="14" t="s">
        <v>129</v>
      </c>
      <c r="C9" s="63">
        <v>4</v>
      </c>
      <c r="D9" s="14">
        <v>177</v>
      </c>
      <c r="E9" s="14" t="s">
        <v>159</v>
      </c>
      <c r="F9" s="63">
        <v>3.5</v>
      </c>
    </row>
    <row r="10" spans="1:6" x14ac:dyDescent="0.2">
      <c r="A10" s="14">
        <v>148</v>
      </c>
      <c r="B10" s="14" t="s">
        <v>130</v>
      </c>
      <c r="C10" s="63">
        <v>4.0999999999999996</v>
      </c>
      <c r="D10" s="14">
        <v>178</v>
      </c>
      <c r="E10" s="14" t="s">
        <v>160</v>
      </c>
      <c r="F10" s="63">
        <v>4</v>
      </c>
    </row>
    <row r="11" spans="1:6" x14ac:dyDescent="0.2">
      <c r="A11" s="14">
        <v>149</v>
      </c>
      <c r="B11" s="14" t="s">
        <v>131</v>
      </c>
      <c r="C11" s="63">
        <v>4</v>
      </c>
      <c r="D11" s="14">
        <v>179</v>
      </c>
      <c r="E11" s="14" t="s">
        <v>161</v>
      </c>
      <c r="F11" s="63">
        <v>3.8</v>
      </c>
    </row>
    <row r="12" spans="1:6" x14ac:dyDescent="0.2">
      <c r="A12" s="14">
        <v>150</v>
      </c>
      <c r="B12" s="14" t="s">
        <v>132</v>
      </c>
      <c r="C12" s="63">
        <v>3.9</v>
      </c>
      <c r="D12" s="14">
        <v>180</v>
      </c>
      <c r="E12" s="14">
        <v>5454</v>
      </c>
      <c r="F12" s="63">
        <v>4</v>
      </c>
    </row>
    <row r="13" spans="1:6" x14ac:dyDescent="0.2">
      <c r="A13" s="14">
        <v>151</v>
      </c>
      <c r="B13" s="14" t="s">
        <v>133</v>
      </c>
      <c r="C13" s="63">
        <v>4</v>
      </c>
      <c r="D13" s="14">
        <v>181</v>
      </c>
      <c r="E13" s="14" t="s">
        <v>162</v>
      </c>
      <c r="F13" s="63">
        <v>4</v>
      </c>
    </row>
    <row r="14" spans="1:6" x14ac:dyDescent="0.2">
      <c r="A14" s="14">
        <v>152</v>
      </c>
      <c r="B14" s="14" t="s">
        <v>134</v>
      </c>
      <c r="C14" s="63">
        <v>3</v>
      </c>
      <c r="D14" s="14">
        <v>182</v>
      </c>
      <c r="E14" s="14">
        <v>5432</v>
      </c>
      <c r="F14" s="63">
        <v>4</v>
      </c>
    </row>
    <row r="15" spans="1:6" x14ac:dyDescent="0.2">
      <c r="A15" s="14">
        <v>153</v>
      </c>
      <c r="B15" s="14" t="s">
        <v>135</v>
      </c>
      <c r="C15" s="63">
        <v>4</v>
      </c>
      <c r="D15" s="14">
        <v>183</v>
      </c>
      <c r="E15" s="14" t="s">
        <v>163</v>
      </c>
      <c r="F15" s="63">
        <v>5</v>
      </c>
    </row>
    <row r="16" spans="1:6" x14ac:dyDescent="0.2">
      <c r="A16" s="14">
        <v>154</v>
      </c>
      <c r="B16" s="14" t="s">
        <v>136</v>
      </c>
      <c r="C16" s="63">
        <v>3.5</v>
      </c>
      <c r="D16" s="14">
        <v>184</v>
      </c>
      <c r="E16" s="14">
        <v>5364</v>
      </c>
      <c r="F16" s="63">
        <v>4</v>
      </c>
    </row>
    <row r="17" spans="1:6" x14ac:dyDescent="0.2">
      <c r="A17" s="14">
        <v>155</v>
      </c>
      <c r="B17" s="14" t="s">
        <v>137</v>
      </c>
      <c r="C17" s="63">
        <v>5</v>
      </c>
      <c r="D17" s="14">
        <v>185</v>
      </c>
      <c r="E17" s="14" t="s">
        <v>164</v>
      </c>
      <c r="F17" s="63">
        <v>4</v>
      </c>
    </row>
    <row r="18" spans="1:6" x14ac:dyDescent="0.2">
      <c r="A18" s="14">
        <v>156</v>
      </c>
      <c r="B18" s="14" t="s">
        <v>138</v>
      </c>
      <c r="C18" s="63">
        <v>4</v>
      </c>
      <c r="D18" s="14">
        <v>186</v>
      </c>
      <c r="E18" s="14" t="s">
        <v>165</v>
      </c>
      <c r="F18" s="63">
        <v>5</v>
      </c>
    </row>
    <row r="19" spans="1:6" x14ac:dyDescent="0.2">
      <c r="A19" s="14">
        <v>157</v>
      </c>
      <c r="B19" s="14" t="s">
        <v>139</v>
      </c>
      <c r="C19" s="63">
        <v>5</v>
      </c>
      <c r="D19" s="14">
        <v>187</v>
      </c>
      <c r="E19" s="14" t="s">
        <v>166</v>
      </c>
      <c r="F19" s="63">
        <v>3</v>
      </c>
    </row>
    <row r="20" spans="1:6" x14ac:dyDescent="0.2">
      <c r="A20" s="14">
        <v>158</v>
      </c>
      <c r="B20" s="14" t="s">
        <v>140</v>
      </c>
      <c r="C20" s="63">
        <v>3.6</v>
      </c>
      <c r="D20" s="14">
        <v>188</v>
      </c>
      <c r="E20" s="14" t="s">
        <v>167</v>
      </c>
      <c r="F20" s="63">
        <v>5</v>
      </c>
    </row>
    <row r="21" spans="1:6" x14ac:dyDescent="0.2">
      <c r="A21" s="14">
        <v>159</v>
      </c>
      <c r="B21" s="14" t="s">
        <v>141</v>
      </c>
      <c r="C21" s="63">
        <v>3.8</v>
      </c>
      <c r="D21" s="14">
        <v>189</v>
      </c>
      <c r="E21" s="14" t="s">
        <v>168</v>
      </c>
      <c r="F21" s="63">
        <v>5</v>
      </c>
    </row>
    <row r="22" spans="1:6" x14ac:dyDescent="0.2">
      <c r="A22" s="14">
        <v>160</v>
      </c>
      <c r="B22" s="14" t="s">
        <v>142</v>
      </c>
      <c r="C22" s="63">
        <v>5.4</v>
      </c>
      <c r="D22" s="14">
        <v>190</v>
      </c>
      <c r="E22" s="14" t="s">
        <v>169</v>
      </c>
      <c r="F22" s="63">
        <v>5</v>
      </c>
    </row>
    <row r="23" spans="1:6" x14ac:dyDescent="0.2">
      <c r="A23" s="14">
        <v>161</v>
      </c>
      <c r="B23" s="14" t="s">
        <v>143</v>
      </c>
      <c r="C23" s="63">
        <v>3</v>
      </c>
      <c r="D23" s="14">
        <v>191</v>
      </c>
      <c r="E23" s="14" t="s">
        <v>170</v>
      </c>
      <c r="F23" s="63">
        <v>5</v>
      </c>
    </row>
    <row r="24" spans="1:6" x14ac:dyDescent="0.2">
      <c r="A24" s="14">
        <v>162</v>
      </c>
      <c r="B24" s="14" t="s">
        <v>144</v>
      </c>
      <c r="C24" s="63">
        <v>4.3</v>
      </c>
      <c r="D24" s="14">
        <v>192</v>
      </c>
      <c r="E24" s="14" t="s">
        <v>171</v>
      </c>
      <c r="F24" s="63">
        <v>5</v>
      </c>
    </row>
    <row r="25" spans="1:6" x14ac:dyDescent="0.2">
      <c r="A25" s="14">
        <v>163</v>
      </c>
      <c r="B25" s="14" t="s">
        <v>145</v>
      </c>
      <c r="C25" s="63">
        <v>4.0999999999999996</v>
      </c>
      <c r="D25" s="14">
        <v>193</v>
      </c>
      <c r="E25" s="14" t="s">
        <v>172</v>
      </c>
      <c r="F25" s="63">
        <v>5</v>
      </c>
    </row>
    <row r="26" spans="1:6" x14ac:dyDescent="0.2">
      <c r="A26" s="14">
        <v>164</v>
      </c>
      <c r="B26" s="14" t="s">
        <v>146</v>
      </c>
      <c r="C26" s="63">
        <v>1.8</v>
      </c>
      <c r="D26" s="14">
        <v>194</v>
      </c>
      <c r="E26" s="14" t="s">
        <v>173</v>
      </c>
      <c r="F26" s="63">
        <v>4</v>
      </c>
    </row>
    <row r="27" spans="1:6" x14ac:dyDescent="0.2">
      <c r="A27" s="14">
        <v>165</v>
      </c>
      <c r="B27" s="14" t="s">
        <v>147</v>
      </c>
      <c r="C27" s="63">
        <v>4</v>
      </c>
      <c r="D27" s="14">
        <v>195</v>
      </c>
      <c r="E27" s="14" t="s">
        <v>174</v>
      </c>
      <c r="F27" s="63">
        <v>4</v>
      </c>
    </row>
    <row r="28" spans="1:6" x14ac:dyDescent="0.2">
      <c r="A28" s="14">
        <v>166</v>
      </c>
      <c r="B28" s="14" t="s">
        <v>148</v>
      </c>
      <c r="C28" s="63">
        <v>5.8</v>
      </c>
      <c r="D28" s="14">
        <v>196</v>
      </c>
      <c r="E28" s="14" t="s">
        <v>175</v>
      </c>
      <c r="F28" s="63">
        <v>5</v>
      </c>
    </row>
    <row r="29" spans="1:6" x14ac:dyDescent="0.2">
      <c r="A29" s="14">
        <v>167</v>
      </c>
      <c r="B29" s="14" t="s">
        <v>149</v>
      </c>
      <c r="C29" s="63">
        <v>5.5</v>
      </c>
      <c r="D29" s="14">
        <v>197</v>
      </c>
      <c r="E29" s="14">
        <v>5472</v>
      </c>
      <c r="F29" s="63">
        <v>5</v>
      </c>
    </row>
    <row r="30" spans="1:6" x14ac:dyDescent="0.2">
      <c r="A30" s="14">
        <v>168</v>
      </c>
      <c r="B30" s="14" t="s">
        <v>150</v>
      </c>
      <c r="C30" s="63">
        <v>5.8</v>
      </c>
      <c r="D30" s="14">
        <v>198</v>
      </c>
      <c r="E30" s="14" t="s">
        <v>176</v>
      </c>
      <c r="F30" s="63">
        <v>4</v>
      </c>
    </row>
    <row r="31" spans="1:6" x14ac:dyDescent="0.2">
      <c r="A31" s="14">
        <v>169</v>
      </c>
      <c r="B31" s="14" t="s">
        <v>151</v>
      </c>
      <c r="C31" s="63">
        <v>3.6</v>
      </c>
      <c r="D31" s="14">
        <v>201</v>
      </c>
      <c r="E31" s="14" t="s">
        <v>177</v>
      </c>
      <c r="F31" s="63">
        <v>2</v>
      </c>
    </row>
    <row r="32" spans="1:6" x14ac:dyDescent="0.2">
      <c r="A32" s="15">
        <v>170</v>
      </c>
      <c r="B32" s="15" t="s">
        <v>152</v>
      </c>
      <c r="C32" s="64">
        <v>3.6</v>
      </c>
      <c r="D32" s="15">
        <v>202</v>
      </c>
      <c r="E32" s="15" t="s">
        <v>178</v>
      </c>
      <c r="F32" s="64">
        <v>3</v>
      </c>
    </row>
  </sheetData>
  <autoFilter ref="C2:C62" xr:uid="{DB853D22-E6FE-7C48-95D9-5097D2FC2E76}"/>
  <mergeCells count="1">
    <mergeCell ref="A1:F1"/>
  </mergeCell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9A885-A926-F242-9668-0821D967A8FD}">
  <sheetPr>
    <pageSetUpPr fitToPage="1"/>
  </sheetPr>
  <dimension ref="A1:M35"/>
  <sheetViews>
    <sheetView workbookViewId="0">
      <selection activeCell="B12" sqref="B12"/>
    </sheetView>
  </sheetViews>
  <sheetFormatPr baseColWidth="10" defaultRowHeight="16" x14ac:dyDescent="0.2"/>
  <cols>
    <col min="1" max="1" width="15.1640625" bestFit="1" customWidth="1"/>
    <col min="2" max="13" width="6.83203125" style="18" customWidth="1"/>
  </cols>
  <sheetData>
    <row r="1" spans="1:13" ht="80" customHeight="1" x14ac:dyDescent="0.2">
      <c r="A1" s="90" t="s">
        <v>278</v>
      </c>
      <c r="B1" s="90"/>
      <c r="C1" s="90"/>
      <c r="D1" s="90"/>
      <c r="E1" s="90"/>
      <c r="F1" s="90"/>
      <c r="G1" s="90"/>
      <c r="H1" s="90"/>
      <c r="I1" s="90"/>
      <c r="J1" s="90"/>
      <c r="K1" s="90"/>
      <c r="L1" s="90"/>
      <c r="M1" s="90"/>
    </row>
    <row r="2" spans="1:13" x14ac:dyDescent="0.2">
      <c r="A2" s="67"/>
      <c r="B2" s="89" t="s">
        <v>120</v>
      </c>
      <c r="C2" s="89"/>
      <c r="D2" s="89"/>
      <c r="E2" s="89"/>
      <c r="F2" s="89" t="s">
        <v>91</v>
      </c>
      <c r="G2" s="89"/>
      <c r="H2" s="89"/>
      <c r="I2" s="89"/>
      <c r="J2" s="89" t="s">
        <v>180</v>
      </c>
      <c r="K2" s="89"/>
      <c r="L2" s="89"/>
      <c r="M2" s="89"/>
    </row>
    <row r="3" spans="1:13" x14ac:dyDescent="0.2">
      <c r="A3" s="68"/>
      <c r="B3" s="87" t="s">
        <v>35</v>
      </c>
      <c r="C3" s="87"/>
      <c r="D3" s="87" t="s">
        <v>49</v>
      </c>
      <c r="E3" s="87"/>
      <c r="F3" s="87" t="s">
        <v>49</v>
      </c>
      <c r="G3" s="87"/>
      <c r="H3" s="87" t="s">
        <v>54</v>
      </c>
      <c r="I3" s="87"/>
      <c r="J3" s="87" t="s">
        <v>71</v>
      </c>
      <c r="K3" s="87"/>
      <c r="L3" s="87" t="s">
        <v>73</v>
      </c>
      <c r="M3" s="87"/>
    </row>
    <row r="4" spans="1:13" x14ac:dyDescent="0.2">
      <c r="A4" s="69" t="s">
        <v>75</v>
      </c>
      <c r="B4" s="39" t="s">
        <v>275</v>
      </c>
      <c r="C4" s="39" t="s">
        <v>276</v>
      </c>
      <c r="D4" s="39" t="s">
        <v>275</v>
      </c>
      <c r="E4" s="39" t="s">
        <v>276</v>
      </c>
      <c r="F4" s="39" t="s">
        <v>275</v>
      </c>
      <c r="G4" s="39" t="s">
        <v>276</v>
      </c>
      <c r="H4" s="39" t="s">
        <v>275</v>
      </c>
      <c r="I4" s="39" t="s">
        <v>276</v>
      </c>
      <c r="J4" s="39" t="s">
        <v>275</v>
      </c>
      <c r="K4" s="39" t="s">
        <v>276</v>
      </c>
      <c r="L4" s="39" t="s">
        <v>275</v>
      </c>
      <c r="M4" s="39" t="s">
        <v>276</v>
      </c>
    </row>
    <row r="5" spans="1:13" x14ac:dyDescent="0.2">
      <c r="A5" s="20" t="s">
        <v>111</v>
      </c>
      <c r="B5" s="14" t="s">
        <v>29</v>
      </c>
      <c r="C5" s="14" t="s">
        <v>29</v>
      </c>
      <c r="D5" s="14" t="s">
        <v>29</v>
      </c>
      <c r="E5" s="14" t="s">
        <v>29</v>
      </c>
      <c r="F5" s="14">
        <v>5.99</v>
      </c>
      <c r="G5" s="14">
        <v>5.91</v>
      </c>
      <c r="H5" s="14" t="s">
        <v>29</v>
      </c>
      <c r="I5" s="14" t="s">
        <v>29</v>
      </c>
      <c r="J5" s="14" t="s">
        <v>29</v>
      </c>
      <c r="K5" s="14" t="s">
        <v>29</v>
      </c>
      <c r="L5" s="14" t="s">
        <v>29</v>
      </c>
      <c r="M5" s="14" t="s">
        <v>29</v>
      </c>
    </row>
    <row r="6" spans="1:13" x14ac:dyDescent="0.2">
      <c r="A6" s="20" t="s">
        <v>112</v>
      </c>
      <c r="B6" s="14" t="s">
        <v>29</v>
      </c>
      <c r="C6" s="14" t="s">
        <v>29</v>
      </c>
      <c r="D6" s="14" t="s">
        <v>29</v>
      </c>
      <c r="E6" s="14" t="s">
        <v>29</v>
      </c>
      <c r="F6" s="14">
        <v>5.99</v>
      </c>
      <c r="G6" s="14">
        <v>5.91</v>
      </c>
      <c r="H6" s="14" t="s">
        <v>29</v>
      </c>
      <c r="I6" s="14" t="s">
        <v>29</v>
      </c>
      <c r="J6" s="14" t="s">
        <v>29</v>
      </c>
      <c r="K6" s="14" t="s">
        <v>29</v>
      </c>
      <c r="L6" s="14" t="s">
        <v>29</v>
      </c>
      <c r="M6" s="14" t="s">
        <v>29</v>
      </c>
    </row>
    <row r="7" spans="1:13" x14ac:dyDescent="0.2">
      <c r="A7" s="20" t="s">
        <v>113</v>
      </c>
      <c r="B7" s="14" t="s">
        <v>29</v>
      </c>
      <c r="C7" s="14" t="s">
        <v>29</v>
      </c>
      <c r="D7" s="14" t="s">
        <v>29</v>
      </c>
      <c r="E7" s="14" t="s">
        <v>29</v>
      </c>
      <c r="F7" s="14">
        <v>5.99</v>
      </c>
      <c r="G7" s="14">
        <v>5.91</v>
      </c>
      <c r="H7" s="14" t="s">
        <v>29</v>
      </c>
      <c r="I7" s="14" t="s">
        <v>29</v>
      </c>
      <c r="J7" s="14" t="s">
        <v>29</v>
      </c>
      <c r="K7" s="14" t="s">
        <v>29</v>
      </c>
      <c r="L7" s="14" t="s">
        <v>29</v>
      </c>
      <c r="M7" s="14" t="s">
        <v>29</v>
      </c>
    </row>
    <row r="8" spans="1:13" x14ac:dyDescent="0.2">
      <c r="A8" s="20" t="s">
        <v>99</v>
      </c>
      <c r="B8" s="14" t="s">
        <v>29</v>
      </c>
      <c r="C8" s="14" t="s">
        <v>29</v>
      </c>
      <c r="D8" s="14">
        <v>6.28</v>
      </c>
      <c r="E8" s="14">
        <v>6.28</v>
      </c>
      <c r="F8" s="14">
        <v>7.16</v>
      </c>
      <c r="G8" s="14">
        <v>6.99</v>
      </c>
      <c r="H8" s="14" t="s">
        <v>29</v>
      </c>
      <c r="I8" s="14" t="s">
        <v>29</v>
      </c>
      <c r="J8" s="14" t="s">
        <v>29</v>
      </c>
      <c r="K8" s="14" t="s">
        <v>29</v>
      </c>
      <c r="L8" s="14">
        <v>6.92</v>
      </c>
      <c r="M8" s="14">
        <v>6.13</v>
      </c>
    </row>
    <row r="9" spans="1:13" x14ac:dyDescent="0.2">
      <c r="A9" s="20" t="s">
        <v>101</v>
      </c>
      <c r="B9" s="14" t="s">
        <v>29</v>
      </c>
      <c r="C9" s="14" t="s">
        <v>29</v>
      </c>
      <c r="D9" s="14">
        <v>6.55</v>
      </c>
      <c r="E9" s="14">
        <v>6.55</v>
      </c>
      <c r="F9" s="14" t="s">
        <v>29</v>
      </c>
      <c r="G9" s="14" t="s">
        <v>29</v>
      </c>
      <c r="H9" s="14" t="s">
        <v>29</v>
      </c>
      <c r="I9" s="14" t="s">
        <v>29</v>
      </c>
      <c r="J9" s="14" t="s">
        <v>29</v>
      </c>
      <c r="K9" s="14" t="s">
        <v>29</v>
      </c>
      <c r="L9" s="14" t="s">
        <v>29</v>
      </c>
      <c r="M9" s="14" t="s">
        <v>29</v>
      </c>
    </row>
    <row r="10" spans="1:13" x14ac:dyDescent="0.2">
      <c r="A10" s="20" t="s">
        <v>114</v>
      </c>
      <c r="B10" s="14" t="s">
        <v>29</v>
      </c>
      <c r="C10" s="14" t="s">
        <v>29</v>
      </c>
      <c r="D10" s="14" t="s">
        <v>29</v>
      </c>
      <c r="E10" s="14" t="s">
        <v>29</v>
      </c>
      <c r="F10" s="14">
        <v>5.92</v>
      </c>
      <c r="G10" s="14">
        <v>5.84</v>
      </c>
      <c r="H10" s="14" t="s">
        <v>29</v>
      </c>
      <c r="I10" s="14" t="s">
        <v>29</v>
      </c>
      <c r="J10" s="14" t="s">
        <v>29</v>
      </c>
      <c r="K10" s="14" t="s">
        <v>29</v>
      </c>
      <c r="L10" s="14" t="s">
        <v>29</v>
      </c>
      <c r="M10" s="14" t="s">
        <v>29</v>
      </c>
    </row>
    <row r="11" spans="1:13" x14ac:dyDescent="0.2">
      <c r="A11" s="20" t="s">
        <v>115</v>
      </c>
      <c r="B11" s="14" t="s">
        <v>29</v>
      </c>
      <c r="C11" s="14" t="s">
        <v>29</v>
      </c>
      <c r="D11" s="14" t="s">
        <v>29</v>
      </c>
      <c r="E11" s="14" t="s">
        <v>29</v>
      </c>
      <c r="F11" s="14">
        <v>6.04</v>
      </c>
      <c r="G11" s="14">
        <v>5.94</v>
      </c>
      <c r="H11" s="14" t="s">
        <v>29</v>
      </c>
      <c r="I11" s="14" t="s">
        <v>29</v>
      </c>
      <c r="J11" s="14" t="s">
        <v>29</v>
      </c>
      <c r="K11" s="14" t="s">
        <v>29</v>
      </c>
      <c r="L11" s="14" t="s">
        <v>29</v>
      </c>
      <c r="M11" s="14" t="s">
        <v>29</v>
      </c>
    </row>
    <row r="12" spans="1:13" x14ac:dyDescent="0.2">
      <c r="A12" s="20" t="s">
        <v>97</v>
      </c>
      <c r="B12" s="14">
        <v>6.67</v>
      </c>
      <c r="C12" s="14">
        <v>6.67</v>
      </c>
      <c r="D12" s="14" t="s">
        <v>29</v>
      </c>
      <c r="E12" s="14" t="s">
        <v>29</v>
      </c>
      <c r="F12" s="14" t="s">
        <v>29</v>
      </c>
      <c r="G12" s="14" t="s">
        <v>29</v>
      </c>
      <c r="H12" s="14" t="s">
        <v>29</v>
      </c>
      <c r="I12" s="14" t="s">
        <v>29</v>
      </c>
      <c r="J12" s="14">
        <v>6.18</v>
      </c>
      <c r="K12" s="14">
        <v>6.21</v>
      </c>
      <c r="L12" s="14" t="s">
        <v>29</v>
      </c>
      <c r="M12" s="14" t="s">
        <v>29</v>
      </c>
    </row>
    <row r="13" spans="1:13" x14ac:dyDescent="0.2">
      <c r="A13" s="20" t="s">
        <v>84</v>
      </c>
      <c r="B13" s="14" t="s">
        <v>29</v>
      </c>
      <c r="C13" s="14" t="s">
        <v>29</v>
      </c>
      <c r="D13" s="14" t="s">
        <v>29</v>
      </c>
      <c r="E13" s="14" t="s">
        <v>29</v>
      </c>
      <c r="F13" s="14">
        <v>7.33</v>
      </c>
      <c r="G13" s="14">
        <v>7.14</v>
      </c>
      <c r="H13" s="14">
        <v>6.35</v>
      </c>
      <c r="I13" s="14">
        <v>6.27</v>
      </c>
      <c r="J13" s="14" t="s">
        <v>29</v>
      </c>
      <c r="K13" s="14" t="s">
        <v>29</v>
      </c>
      <c r="L13" s="14">
        <v>7.97</v>
      </c>
      <c r="M13" s="14">
        <v>7.73</v>
      </c>
    </row>
    <row r="14" spans="1:13" x14ac:dyDescent="0.2">
      <c r="A14" s="20" t="s">
        <v>85</v>
      </c>
      <c r="B14" s="14" t="s">
        <v>29</v>
      </c>
      <c r="C14" s="14" t="s">
        <v>29</v>
      </c>
      <c r="D14" s="14" t="s">
        <v>29</v>
      </c>
      <c r="E14" s="14" t="s">
        <v>29</v>
      </c>
      <c r="F14" s="14">
        <v>7.33</v>
      </c>
      <c r="G14" s="14">
        <v>7.14</v>
      </c>
      <c r="H14" s="14">
        <v>6.35</v>
      </c>
      <c r="I14" s="14">
        <v>6.27</v>
      </c>
      <c r="J14" s="14" t="s">
        <v>29</v>
      </c>
      <c r="K14" s="14" t="s">
        <v>29</v>
      </c>
      <c r="L14" s="14">
        <v>7.97</v>
      </c>
      <c r="M14" s="14">
        <v>7.73</v>
      </c>
    </row>
    <row r="15" spans="1:13" x14ac:dyDescent="0.2">
      <c r="A15" s="20" t="s">
        <v>86</v>
      </c>
      <c r="B15" s="14" t="s">
        <v>29</v>
      </c>
      <c r="C15" s="14" t="s">
        <v>29</v>
      </c>
      <c r="D15" s="14" t="s">
        <v>29</v>
      </c>
      <c r="E15" s="14" t="s">
        <v>29</v>
      </c>
      <c r="F15" s="14">
        <v>7.33</v>
      </c>
      <c r="G15" s="14">
        <v>7.14</v>
      </c>
      <c r="H15" s="14">
        <v>6.35</v>
      </c>
      <c r="I15" s="14">
        <v>6.27</v>
      </c>
      <c r="J15" s="14" t="s">
        <v>29</v>
      </c>
      <c r="K15" s="14" t="s">
        <v>29</v>
      </c>
      <c r="L15" s="14">
        <v>7.97</v>
      </c>
      <c r="M15" s="14">
        <v>7.73</v>
      </c>
    </row>
    <row r="16" spans="1:13" x14ac:dyDescent="0.2">
      <c r="A16" s="20" t="s">
        <v>102</v>
      </c>
      <c r="B16" s="14" t="s">
        <v>29</v>
      </c>
      <c r="C16" s="14" t="s">
        <v>29</v>
      </c>
      <c r="D16" s="14" t="s">
        <v>29</v>
      </c>
      <c r="E16" s="14" t="s">
        <v>29</v>
      </c>
      <c r="F16" s="14">
        <v>7.33</v>
      </c>
      <c r="G16" s="14">
        <v>7.14</v>
      </c>
      <c r="H16" s="14">
        <v>6.35</v>
      </c>
      <c r="I16" s="14">
        <v>6.27</v>
      </c>
      <c r="J16" s="14" t="s">
        <v>29</v>
      </c>
      <c r="K16" s="14" t="s">
        <v>29</v>
      </c>
      <c r="L16" s="14">
        <v>7.97</v>
      </c>
      <c r="M16" s="14">
        <v>7.73</v>
      </c>
    </row>
    <row r="17" spans="1:13" x14ac:dyDescent="0.2">
      <c r="A17" s="20" t="s">
        <v>87</v>
      </c>
      <c r="B17" s="14" t="s">
        <v>29</v>
      </c>
      <c r="C17" s="14" t="s">
        <v>29</v>
      </c>
      <c r="D17" s="14" t="s">
        <v>29</v>
      </c>
      <c r="E17" s="14" t="s">
        <v>29</v>
      </c>
      <c r="F17" s="14">
        <v>7.31</v>
      </c>
      <c r="G17" s="14">
        <v>7.12</v>
      </c>
      <c r="H17" s="14">
        <v>6.35</v>
      </c>
      <c r="I17" s="14" t="s">
        <v>29</v>
      </c>
      <c r="J17" s="14" t="s">
        <v>29</v>
      </c>
      <c r="K17" s="14" t="s">
        <v>29</v>
      </c>
      <c r="L17" s="14">
        <v>7.95</v>
      </c>
      <c r="M17" s="14">
        <v>7.71</v>
      </c>
    </row>
    <row r="18" spans="1:13" x14ac:dyDescent="0.2">
      <c r="A18" s="20" t="s">
        <v>88</v>
      </c>
      <c r="B18" s="14" t="s">
        <v>29</v>
      </c>
      <c r="C18" s="14" t="s">
        <v>29</v>
      </c>
      <c r="D18" s="14" t="s">
        <v>29</v>
      </c>
      <c r="E18" s="14" t="s">
        <v>29</v>
      </c>
      <c r="F18" s="14">
        <v>7.33</v>
      </c>
      <c r="G18" s="14">
        <v>7.14</v>
      </c>
      <c r="H18" s="14">
        <v>6.35</v>
      </c>
      <c r="I18" s="14">
        <v>6.27</v>
      </c>
      <c r="J18" s="14" t="s">
        <v>29</v>
      </c>
      <c r="K18" s="14" t="s">
        <v>29</v>
      </c>
      <c r="L18" s="14">
        <v>7.97</v>
      </c>
      <c r="M18" s="14">
        <v>7.73</v>
      </c>
    </row>
    <row r="19" spans="1:13" x14ac:dyDescent="0.2">
      <c r="A19" s="20" t="s">
        <v>103</v>
      </c>
      <c r="B19" s="14" t="s">
        <v>29</v>
      </c>
      <c r="C19" s="14" t="s">
        <v>29</v>
      </c>
      <c r="D19" s="14" t="s">
        <v>29</v>
      </c>
      <c r="E19" s="14" t="s">
        <v>29</v>
      </c>
      <c r="F19" s="14">
        <v>7.29</v>
      </c>
      <c r="G19" s="14">
        <v>7.09</v>
      </c>
      <c r="H19" s="14" t="s">
        <v>29</v>
      </c>
      <c r="I19" s="14" t="s">
        <v>29</v>
      </c>
      <c r="J19" s="14" t="s">
        <v>29</v>
      </c>
      <c r="K19" s="14" t="s">
        <v>29</v>
      </c>
      <c r="L19" s="14">
        <v>7.71</v>
      </c>
      <c r="M19" s="14">
        <v>7.24</v>
      </c>
    </row>
    <row r="20" spans="1:13" x14ac:dyDescent="0.2">
      <c r="A20" s="20" t="s">
        <v>104</v>
      </c>
      <c r="B20" s="14" t="s">
        <v>29</v>
      </c>
      <c r="C20" s="14" t="s">
        <v>29</v>
      </c>
      <c r="D20" s="14" t="s">
        <v>29</v>
      </c>
      <c r="E20" s="14" t="s">
        <v>29</v>
      </c>
      <c r="F20" s="14">
        <v>7.55</v>
      </c>
      <c r="G20" s="14">
        <v>7.35</v>
      </c>
      <c r="H20" s="14">
        <v>7.01</v>
      </c>
      <c r="I20" s="14">
        <v>6.94</v>
      </c>
      <c r="J20" s="14" t="s">
        <v>29</v>
      </c>
      <c r="K20" s="14" t="s">
        <v>29</v>
      </c>
      <c r="L20" s="14">
        <v>8.39</v>
      </c>
      <c r="M20" s="14">
        <v>8.2799999999999994</v>
      </c>
    </row>
    <row r="21" spans="1:13" x14ac:dyDescent="0.2">
      <c r="A21" s="20" t="s">
        <v>105</v>
      </c>
      <c r="B21" s="14" t="s">
        <v>29</v>
      </c>
      <c r="C21" s="14" t="s">
        <v>29</v>
      </c>
      <c r="D21" s="14" t="s">
        <v>29</v>
      </c>
      <c r="E21" s="14" t="s">
        <v>29</v>
      </c>
      <c r="F21" s="14">
        <v>6.91</v>
      </c>
      <c r="G21" s="14">
        <v>6.73</v>
      </c>
      <c r="H21" s="14" t="s">
        <v>29</v>
      </c>
      <c r="I21" s="14" t="s">
        <v>29</v>
      </c>
      <c r="J21" s="14" t="s">
        <v>29</v>
      </c>
      <c r="K21" s="14" t="s">
        <v>29</v>
      </c>
      <c r="L21" s="14">
        <v>6.8</v>
      </c>
      <c r="M21" s="14" t="s">
        <v>29</v>
      </c>
    </row>
    <row r="22" spans="1:13" x14ac:dyDescent="0.2">
      <c r="A22" s="20" t="s">
        <v>106</v>
      </c>
      <c r="B22" s="14" t="s">
        <v>29</v>
      </c>
      <c r="C22" s="14" t="s">
        <v>29</v>
      </c>
      <c r="D22" s="14" t="s">
        <v>29</v>
      </c>
      <c r="E22" s="14" t="s">
        <v>29</v>
      </c>
      <c r="F22" s="14">
        <v>7</v>
      </c>
      <c r="G22" s="14">
        <v>6.82</v>
      </c>
      <c r="H22" s="14" t="s">
        <v>29</v>
      </c>
      <c r="I22" s="14" t="s">
        <v>29</v>
      </c>
      <c r="J22" s="14" t="s">
        <v>29</v>
      </c>
      <c r="K22" s="14" t="s">
        <v>29</v>
      </c>
      <c r="L22" s="14">
        <v>6.92</v>
      </c>
      <c r="M22" s="14" t="s">
        <v>29</v>
      </c>
    </row>
    <row r="23" spans="1:13" x14ac:dyDescent="0.2">
      <c r="A23" s="20" t="s">
        <v>100</v>
      </c>
      <c r="B23" s="14" t="s">
        <v>29</v>
      </c>
      <c r="C23" s="14" t="s">
        <v>29</v>
      </c>
      <c r="D23" s="14">
        <v>5.85</v>
      </c>
      <c r="E23" s="14">
        <v>5.85</v>
      </c>
      <c r="F23" s="14">
        <v>6.41</v>
      </c>
      <c r="G23" s="14">
        <v>6.34</v>
      </c>
      <c r="H23" s="14" t="s">
        <v>29</v>
      </c>
      <c r="I23" s="14" t="s">
        <v>29</v>
      </c>
      <c r="J23" s="14" t="s">
        <v>29</v>
      </c>
      <c r="K23" s="14" t="s">
        <v>29</v>
      </c>
      <c r="L23" s="14">
        <v>5.99</v>
      </c>
      <c r="M23" s="14" t="s">
        <v>29</v>
      </c>
    </row>
    <row r="24" spans="1:13" x14ac:dyDescent="0.2">
      <c r="A24" s="20" t="s">
        <v>116</v>
      </c>
      <c r="B24" s="14" t="s">
        <v>29</v>
      </c>
      <c r="C24" s="14" t="s">
        <v>29</v>
      </c>
      <c r="D24" s="14" t="s">
        <v>29</v>
      </c>
      <c r="E24" s="14" t="s">
        <v>29</v>
      </c>
      <c r="F24" s="14">
        <v>6.04</v>
      </c>
      <c r="G24" s="14">
        <v>5.97</v>
      </c>
      <c r="H24" s="14" t="s">
        <v>29</v>
      </c>
      <c r="I24" s="14" t="s">
        <v>29</v>
      </c>
      <c r="J24" s="14" t="s">
        <v>29</v>
      </c>
      <c r="K24" s="14" t="s">
        <v>29</v>
      </c>
      <c r="L24" s="14" t="s">
        <v>29</v>
      </c>
      <c r="M24" s="14" t="s">
        <v>29</v>
      </c>
    </row>
    <row r="25" spans="1:13" x14ac:dyDescent="0.2">
      <c r="A25" s="20" t="s">
        <v>117</v>
      </c>
      <c r="B25" s="14" t="s">
        <v>29</v>
      </c>
      <c r="C25" s="14" t="s">
        <v>29</v>
      </c>
      <c r="D25" s="14" t="s">
        <v>29</v>
      </c>
      <c r="E25" s="14" t="s">
        <v>29</v>
      </c>
      <c r="F25" s="14">
        <v>6.04</v>
      </c>
      <c r="G25" s="14">
        <v>5.97</v>
      </c>
      <c r="H25" s="14" t="s">
        <v>29</v>
      </c>
      <c r="I25" s="14" t="s">
        <v>29</v>
      </c>
      <c r="J25" s="14" t="s">
        <v>29</v>
      </c>
      <c r="K25" s="14" t="s">
        <v>29</v>
      </c>
      <c r="L25" s="14" t="s">
        <v>29</v>
      </c>
      <c r="M25" s="14" t="s">
        <v>29</v>
      </c>
    </row>
    <row r="26" spans="1:13" x14ac:dyDescent="0.2">
      <c r="A26" s="20" t="s">
        <v>118</v>
      </c>
      <c r="B26" s="14" t="s">
        <v>29</v>
      </c>
      <c r="C26" s="14" t="s">
        <v>29</v>
      </c>
      <c r="D26" s="14" t="s">
        <v>29</v>
      </c>
      <c r="E26" s="14" t="s">
        <v>29</v>
      </c>
      <c r="F26" s="14">
        <v>6.04</v>
      </c>
      <c r="G26" s="14">
        <v>5.97</v>
      </c>
      <c r="H26" s="14" t="s">
        <v>29</v>
      </c>
      <c r="I26" s="14" t="s">
        <v>29</v>
      </c>
      <c r="J26" s="14" t="s">
        <v>29</v>
      </c>
      <c r="K26" s="14" t="s">
        <v>29</v>
      </c>
      <c r="L26" s="14" t="s">
        <v>29</v>
      </c>
      <c r="M26" s="14" t="s">
        <v>29</v>
      </c>
    </row>
    <row r="27" spans="1:13" x14ac:dyDescent="0.2">
      <c r="A27" s="20" t="s">
        <v>107</v>
      </c>
      <c r="B27" s="14" t="s">
        <v>29</v>
      </c>
      <c r="C27" s="14" t="s">
        <v>29</v>
      </c>
      <c r="D27" s="14" t="s">
        <v>29</v>
      </c>
      <c r="E27" s="14" t="s">
        <v>29</v>
      </c>
      <c r="F27" s="14">
        <v>6.37</v>
      </c>
      <c r="G27" s="14" t="s">
        <v>29</v>
      </c>
      <c r="H27" s="14" t="s">
        <v>29</v>
      </c>
      <c r="I27" s="14" t="s">
        <v>29</v>
      </c>
      <c r="J27" s="14" t="s">
        <v>29</v>
      </c>
      <c r="K27" s="14" t="s">
        <v>29</v>
      </c>
      <c r="L27" s="14" t="s">
        <v>29</v>
      </c>
      <c r="M27" s="14" t="s">
        <v>29</v>
      </c>
    </row>
    <row r="28" spans="1:13" x14ac:dyDescent="0.2">
      <c r="A28" s="20" t="s">
        <v>119</v>
      </c>
      <c r="B28" s="14" t="s">
        <v>29</v>
      </c>
      <c r="C28" s="14" t="s">
        <v>29</v>
      </c>
      <c r="D28" s="14" t="s">
        <v>29</v>
      </c>
      <c r="E28" s="14" t="s">
        <v>29</v>
      </c>
      <c r="F28" s="14">
        <v>5.82</v>
      </c>
      <c r="G28" s="14" t="s">
        <v>29</v>
      </c>
      <c r="H28" s="14" t="s">
        <v>29</v>
      </c>
      <c r="I28" s="14" t="s">
        <v>29</v>
      </c>
      <c r="J28" s="14" t="s">
        <v>29</v>
      </c>
      <c r="K28" s="14" t="s">
        <v>29</v>
      </c>
      <c r="L28" s="14" t="s">
        <v>29</v>
      </c>
      <c r="M28" s="14" t="s">
        <v>29</v>
      </c>
    </row>
    <row r="29" spans="1:13" x14ac:dyDescent="0.2">
      <c r="A29" s="20" t="s">
        <v>108</v>
      </c>
      <c r="B29" s="14" t="s">
        <v>29</v>
      </c>
      <c r="C29" s="14" t="s">
        <v>29</v>
      </c>
      <c r="D29" s="14" t="s">
        <v>29</v>
      </c>
      <c r="E29" s="14" t="s">
        <v>29</v>
      </c>
      <c r="F29" s="14">
        <v>6.41</v>
      </c>
      <c r="G29" s="14">
        <v>6.35</v>
      </c>
      <c r="H29" s="14" t="s">
        <v>29</v>
      </c>
      <c r="I29" s="14" t="s">
        <v>29</v>
      </c>
      <c r="J29" s="14" t="s">
        <v>29</v>
      </c>
      <c r="K29" s="14" t="s">
        <v>29</v>
      </c>
      <c r="L29" s="14" t="s">
        <v>29</v>
      </c>
      <c r="M29" s="14" t="s">
        <v>29</v>
      </c>
    </row>
    <row r="30" spans="1:13" x14ac:dyDescent="0.2">
      <c r="A30" s="20" t="s">
        <v>98</v>
      </c>
      <c r="B30" s="14" t="s">
        <v>29</v>
      </c>
      <c r="C30" s="14" t="s">
        <v>29</v>
      </c>
      <c r="D30" s="14">
        <v>7.38</v>
      </c>
      <c r="E30" s="14">
        <v>7.38</v>
      </c>
      <c r="F30" s="14">
        <v>7.6</v>
      </c>
      <c r="G30" s="14">
        <v>7.53</v>
      </c>
      <c r="H30" s="14" t="s">
        <v>29</v>
      </c>
      <c r="I30" s="14" t="s">
        <v>29</v>
      </c>
      <c r="J30" s="14" t="s">
        <v>29</v>
      </c>
      <c r="K30" s="14" t="s">
        <v>29</v>
      </c>
      <c r="L30" s="14">
        <v>6.62</v>
      </c>
      <c r="M30" s="14" t="s">
        <v>29</v>
      </c>
    </row>
    <row r="31" spans="1:13" x14ac:dyDescent="0.2">
      <c r="A31" s="20" t="s">
        <v>109</v>
      </c>
      <c r="B31" s="14" t="s">
        <v>29</v>
      </c>
      <c r="C31" s="14" t="s">
        <v>29</v>
      </c>
      <c r="D31" s="14" t="s">
        <v>29</v>
      </c>
      <c r="E31" s="14" t="s">
        <v>29</v>
      </c>
      <c r="F31" s="14">
        <v>6.37</v>
      </c>
      <c r="G31" s="14" t="s">
        <v>29</v>
      </c>
      <c r="H31" s="14" t="s">
        <v>29</v>
      </c>
      <c r="I31" s="14" t="s">
        <v>29</v>
      </c>
      <c r="J31" s="14" t="s">
        <v>29</v>
      </c>
      <c r="K31" s="14" t="s">
        <v>29</v>
      </c>
      <c r="L31" s="14" t="s">
        <v>29</v>
      </c>
      <c r="M31" s="14" t="s">
        <v>29</v>
      </c>
    </row>
    <row r="32" spans="1:13" x14ac:dyDescent="0.2">
      <c r="A32" s="19" t="s">
        <v>110</v>
      </c>
      <c r="B32" s="15" t="s">
        <v>29</v>
      </c>
      <c r="C32" s="15" t="s">
        <v>29</v>
      </c>
      <c r="D32" s="15" t="s">
        <v>29</v>
      </c>
      <c r="E32" s="15" t="s">
        <v>29</v>
      </c>
      <c r="F32" s="15">
        <v>6.83</v>
      </c>
      <c r="G32" s="15">
        <v>6.73</v>
      </c>
      <c r="H32" s="15" t="s">
        <v>29</v>
      </c>
      <c r="I32" s="15" t="s">
        <v>29</v>
      </c>
      <c r="J32" s="15" t="s">
        <v>29</v>
      </c>
      <c r="K32" s="15" t="s">
        <v>29</v>
      </c>
      <c r="L32" s="15">
        <v>6.63</v>
      </c>
      <c r="M32" s="15" t="s">
        <v>29</v>
      </c>
    </row>
    <row r="33" spans="1:13" x14ac:dyDescent="0.2">
      <c r="A33" s="21" t="s">
        <v>121</v>
      </c>
      <c r="B33" s="91">
        <v>1</v>
      </c>
      <c r="C33" s="91"/>
      <c r="D33" s="91">
        <v>4</v>
      </c>
      <c r="E33" s="91"/>
      <c r="F33" s="91">
        <v>26</v>
      </c>
      <c r="G33" s="91"/>
      <c r="H33" s="91">
        <v>7</v>
      </c>
      <c r="I33" s="91"/>
      <c r="J33" s="91">
        <v>1</v>
      </c>
      <c r="K33" s="91"/>
      <c r="L33" s="91">
        <v>14</v>
      </c>
      <c r="M33" s="91"/>
    </row>
    <row r="34" spans="1:13" x14ac:dyDescent="0.2">
      <c r="A34" s="19" t="s">
        <v>122</v>
      </c>
      <c r="B34" s="92">
        <v>1</v>
      </c>
      <c r="C34" s="92"/>
      <c r="D34" s="92">
        <v>4</v>
      </c>
      <c r="E34" s="92"/>
      <c r="F34" s="92">
        <v>23</v>
      </c>
      <c r="G34" s="92"/>
      <c r="H34" s="92">
        <v>6</v>
      </c>
      <c r="I34" s="92"/>
      <c r="J34" s="92">
        <v>1</v>
      </c>
      <c r="K34" s="92"/>
      <c r="L34" s="92">
        <v>9</v>
      </c>
      <c r="M34" s="92"/>
    </row>
    <row r="35" spans="1:13" x14ac:dyDescent="0.2">
      <c r="A35" s="16"/>
      <c r="B35" s="17"/>
      <c r="C35" s="17"/>
      <c r="D35" s="17"/>
      <c r="E35" s="17"/>
      <c r="F35" s="17"/>
      <c r="G35" s="17"/>
      <c r="H35" s="17"/>
      <c r="I35" s="17"/>
      <c r="J35" s="17"/>
      <c r="K35" s="17"/>
      <c r="L35" s="17"/>
      <c r="M35" s="17"/>
    </row>
  </sheetData>
  <mergeCells count="22">
    <mergeCell ref="L3:M3"/>
    <mergeCell ref="B3:C3"/>
    <mergeCell ref="D3:E3"/>
    <mergeCell ref="F3:G3"/>
    <mergeCell ref="H3:I3"/>
    <mergeCell ref="J3:K3"/>
    <mergeCell ref="A1:M1"/>
    <mergeCell ref="H33:I33"/>
    <mergeCell ref="H34:I34"/>
    <mergeCell ref="J33:K33"/>
    <mergeCell ref="J34:K34"/>
    <mergeCell ref="L33:M33"/>
    <mergeCell ref="L34:M34"/>
    <mergeCell ref="B33:C33"/>
    <mergeCell ref="B34:C34"/>
    <mergeCell ref="D33:E33"/>
    <mergeCell ref="D34:E34"/>
    <mergeCell ref="F33:G33"/>
    <mergeCell ref="F34:G34"/>
    <mergeCell ref="B2:E2"/>
    <mergeCell ref="F2:I2"/>
    <mergeCell ref="J2:M2"/>
  </mergeCells>
  <conditionalFormatting sqref="B5:M32">
    <cfRule type="colorScale" priority="3">
      <colorScale>
        <cfvo type="num" val="0"/>
        <cfvo type="num" val="1"/>
        <color theme="0"/>
        <color theme="0" tint="-0.14999847407452621"/>
      </colorScale>
    </cfRule>
    <cfRule type="colorScale" priority="4">
      <colorScale>
        <cfvo type="num" val="0"/>
        <cfvo type="num" val="1"/>
        <color theme="0" tint="-4.9989318521683403E-2"/>
        <color theme="8" tint="0.79998168889431442"/>
      </colorScale>
    </cfRule>
  </conditionalFormatting>
  <pageMargins left="0.7" right="0.7" top="0.75" bottom="0.75" header="0.3" footer="0.3"/>
  <pageSetup scale="87"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Table_S1</vt:lpstr>
      <vt:lpstr>Table_S2</vt:lpstr>
      <vt:lpstr>Table_S3</vt:lpstr>
      <vt:lpstr>Table_S4</vt:lpstr>
      <vt:lpstr>Table_S5</vt:lpstr>
      <vt:lpstr>Table_S6</vt:lpstr>
      <vt:lpstr>Table_S7</vt:lpstr>
      <vt:lpstr>Table_S8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Medina Culma, Cesar A</cp:lastModifiedBy>
  <cp:lastPrinted>2022-11-28T16:30:28Z</cp:lastPrinted>
  <dcterms:created xsi:type="dcterms:W3CDTF">2022-03-17T17:51:23Z</dcterms:created>
  <dcterms:modified xsi:type="dcterms:W3CDTF">2022-12-07T20:47:33Z</dcterms:modified>
</cp:coreProperties>
</file>