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756" yWindow="588" windowWidth="19092" windowHeight="6972"/>
  </bookViews>
  <sheets>
    <sheet name="Gene expression" sheetId="1" r:id="rId1"/>
  </sheets>
  <calcPr calcId="125725"/>
</workbook>
</file>

<file path=xl/calcChain.xml><?xml version="1.0" encoding="utf-8"?>
<calcChain xmlns="http://schemas.openxmlformats.org/spreadsheetml/2006/main">
  <c r="K116" i="1"/>
  <c r="K36"/>
  <c r="K80"/>
  <c r="K59"/>
  <c r="K192"/>
  <c r="K98"/>
  <c r="K156"/>
  <c r="K139"/>
  <c r="K200"/>
  <c r="K199"/>
  <c r="K111"/>
  <c r="K148"/>
  <c r="K122"/>
  <c r="K24"/>
  <c r="K67"/>
  <c r="K30"/>
  <c r="K29"/>
  <c r="K55"/>
  <c r="K170"/>
  <c r="K201"/>
  <c r="K152"/>
  <c r="K146"/>
  <c r="K196"/>
  <c r="K63"/>
  <c r="K150"/>
  <c r="K141"/>
  <c r="K108"/>
  <c r="K82"/>
  <c r="K137"/>
  <c r="K100"/>
  <c r="K40"/>
  <c r="K61"/>
  <c r="K169"/>
  <c r="K180"/>
  <c r="K4"/>
  <c r="K35"/>
  <c r="K159"/>
  <c r="K190"/>
  <c r="K138"/>
  <c r="K184"/>
  <c r="K33"/>
  <c r="K81"/>
  <c r="K22"/>
  <c r="K155"/>
  <c r="K34"/>
  <c r="K143"/>
  <c r="K149"/>
  <c r="K106"/>
  <c r="K21"/>
  <c r="K43"/>
  <c r="K195"/>
  <c r="K140"/>
  <c r="K20"/>
  <c r="K197"/>
  <c r="K15"/>
  <c r="K79"/>
  <c r="K105"/>
  <c r="K172"/>
  <c r="K26"/>
  <c r="K48"/>
  <c r="K88"/>
  <c r="K72"/>
  <c r="K123"/>
  <c r="K49"/>
  <c r="K171"/>
  <c r="K142"/>
  <c r="K163"/>
  <c r="K70"/>
  <c r="K166"/>
  <c r="K161"/>
  <c r="K107"/>
  <c r="K165"/>
  <c r="K134"/>
  <c r="K19"/>
  <c r="K133"/>
  <c r="K132"/>
  <c r="K69"/>
  <c r="K125"/>
  <c r="K102"/>
  <c r="K103"/>
  <c r="K51"/>
  <c r="K3"/>
  <c r="K95"/>
  <c r="K46"/>
  <c r="K178"/>
  <c r="K185"/>
  <c r="K60"/>
  <c r="K114"/>
  <c r="K25"/>
  <c r="K93"/>
  <c r="K89"/>
  <c r="K194"/>
  <c r="K186"/>
  <c r="K77"/>
  <c r="K50"/>
  <c r="K94"/>
  <c r="K64"/>
  <c r="K168"/>
  <c r="K104"/>
  <c r="K28"/>
  <c r="K58"/>
  <c r="K12"/>
  <c r="K84"/>
  <c r="K91"/>
  <c r="K92"/>
  <c r="K6"/>
  <c r="K129"/>
  <c r="K97"/>
  <c r="K193"/>
  <c r="K162"/>
  <c r="K151"/>
  <c r="K31"/>
  <c r="K11"/>
  <c r="K47"/>
  <c r="K57"/>
  <c r="K66"/>
  <c r="K182"/>
  <c r="K42"/>
  <c r="K136"/>
  <c r="K85"/>
  <c r="K160"/>
  <c r="K37"/>
  <c r="K118"/>
  <c r="K145"/>
  <c r="K144"/>
  <c r="K154"/>
  <c r="K17"/>
  <c r="K65"/>
  <c r="K86"/>
  <c r="K126"/>
  <c r="K189"/>
  <c r="K78"/>
  <c r="K164"/>
  <c r="K14"/>
  <c r="K135"/>
  <c r="K110"/>
  <c r="K113"/>
  <c r="K147"/>
  <c r="K101"/>
  <c r="K198"/>
  <c r="K56"/>
  <c r="K9"/>
  <c r="K109"/>
  <c r="K41"/>
  <c r="K32"/>
  <c r="K27"/>
  <c r="K76"/>
  <c r="K131"/>
  <c r="K74"/>
  <c r="K87"/>
  <c r="K18"/>
  <c r="K121"/>
  <c r="K13"/>
  <c r="K7"/>
  <c r="K174"/>
  <c r="K112"/>
  <c r="K53"/>
  <c r="K120"/>
  <c r="K130"/>
  <c r="K52"/>
  <c r="K5"/>
  <c r="K71"/>
  <c r="K23"/>
  <c r="K167"/>
  <c r="K157"/>
  <c r="K96"/>
  <c r="K173"/>
  <c r="K10"/>
  <c r="K158"/>
  <c r="K45"/>
  <c r="K2"/>
  <c r="K191"/>
  <c r="K62"/>
  <c r="K183"/>
  <c r="K44"/>
  <c r="K187"/>
  <c r="K176"/>
  <c r="K54"/>
  <c r="K181"/>
  <c r="K68"/>
  <c r="K153"/>
  <c r="K124"/>
  <c r="K16"/>
  <c r="K8"/>
  <c r="K38"/>
  <c r="K117"/>
  <c r="K73"/>
  <c r="K99"/>
  <c r="K127"/>
  <c r="K83"/>
  <c r="K119"/>
  <c r="K90"/>
  <c r="K179"/>
  <c r="K115"/>
  <c r="K188"/>
  <c r="K177"/>
  <c r="K75"/>
  <c r="K128"/>
  <c r="K39"/>
  <c r="J116"/>
  <c r="J36"/>
  <c r="J80"/>
  <c r="J59"/>
  <c r="J192"/>
  <c r="J98"/>
  <c r="J156"/>
  <c r="J139"/>
  <c r="J200"/>
  <c r="J199"/>
  <c r="J111"/>
  <c r="J148"/>
  <c r="J122"/>
  <c r="J24"/>
  <c r="J67"/>
  <c r="J30"/>
  <c r="J29"/>
  <c r="J55"/>
  <c r="J170"/>
  <c r="J201"/>
  <c r="J152"/>
  <c r="J146"/>
  <c r="J196"/>
  <c r="J63"/>
  <c r="J150"/>
  <c r="J141"/>
  <c r="J108"/>
  <c r="J82"/>
  <c r="J137"/>
  <c r="J100"/>
  <c r="J40"/>
  <c r="J61"/>
  <c r="J169"/>
  <c r="J180"/>
  <c r="J4"/>
  <c r="J35"/>
  <c r="J159"/>
  <c r="J190"/>
  <c r="J138"/>
  <c r="J184"/>
  <c r="J33"/>
  <c r="J81"/>
  <c r="J22"/>
  <c r="J155"/>
  <c r="J34"/>
  <c r="J143"/>
  <c r="J149"/>
  <c r="J106"/>
  <c r="J21"/>
  <c r="J43"/>
  <c r="J195"/>
  <c r="J140"/>
  <c r="J20"/>
  <c r="J197"/>
  <c r="J15"/>
  <c r="J79"/>
  <c r="J105"/>
  <c r="J172"/>
  <c r="J26"/>
  <c r="J48"/>
  <c r="J88"/>
  <c r="J72"/>
  <c r="J123"/>
  <c r="J49"/>
  <c r="J171"/>
  <c r="J142"/>
  <c r="J163"/>
  <c r="J70"/>
  <c r="J166"/>
  <c r="J161"/>
  <c r="J107"/>
  <c r="J165"/>
  <c r="J134"/>
  <c r="J19"/>
  <c r="J133"/>
  <c r="J132"/>
  <c r="J69"/>
  <c r="J125"/>
  <c r="J102"/>
  <c r="J103"/>
  <c r="J51"/>
  <c r="J3"/>
  <c r="J95"/>
  <c r="J46"/>
  <c r="J178"/>
  <c r="J185"/>
  <c r="J60"/>
  <c r="J114"/>
  <c r="J25"/>
  <c r="J93"/>
  <c r="J89"/>
  <c r="J194"/>
  <c r="J186"/>
  <c r="J77"/>
  <c r="J50"/>
  <c r="J94"/>
  <c r="J64"/>
  <c r="J168"/>
  <c r="J104"/>
  <c r="J28"/>
  <c r="J58"/>
  <c r="J12"/>
  <c r="J84"/>
  <c r="J91"/>
  <c r="J92"/>
  <c r="J6"/>
  <c r="J129"/>
  <c r="J97"/>
  <c r="J193"/>
  <c r="J162"/>
  <c r="J151"/>
  <c r="J31"/>
  <c r="J11"/>
  <c r="J47"/>
  <c r="J57"/>
  <c r="J66"/>
  <c r="J182"/>
  <c r="J42"/>
  <c r="J136"/>
  <c r="J85"/>
  <c r="J160"/>
  <c r="J37"/>
  <c r="J118"/>
  <c r="J145"/>
  <c r="J144"/>
  <c r="J154"/>
  <c r="J17"/>
  <c r="J65"/>
  <c r="J86"/>
  <c r="J126"/>
  <c r="J189"/>
  <c r="J78"/>
  <c r="J164"/>
  <c r="J14"/>
  <c r="J135"/>
  <c r="J110"/>
  <c r="J113"/>
  <c r="J147"/>
  <c r="J101"/>
  <c r="J198"/>
  <c r="J56"/>
  <c r="J9"/>
  <c r="J109"/>
  <c r="J41"/>
  <c r="J32"/>
  <c r="J27"/>
  <c r="J76"/>
  <c r="J131"/>
  <c r="J74"/>
  <c r="J87"/>
  <c r="J18"/>
  <c r="J121"/>
  <c r="J13"/>
  <c r="J7"/>
  <c r="J174"/>
  <c r="J112"/>
  <c r="J53"/>
  <c r="J120"/>
  <c r="J130"/>
  <c r="J52"/>
  <c r="J5"/>
  <c r="J71"/>
  <c r="J23"/>
  <c r="J167"/>
  <c r="J157"/>
  <c r="J96"/>
  <c r="J173"/>
  <c r="J10"/>
  <c r="J158"/>
  <c r="J45"/>
  <c r="J2"/>
  <c r="J191"/>
  <c r="J62"/>
  <c r="J183"/>
  <c r="J44"/>
  <c r="J187"/>
  <c r="J176"/>
  <c r="J54"/>
  <c r="J181"/>
  <c r="J68"/>
  <c r="J153"/>
  <c r="J124"/>
  <c r="J16"/>
  <c r="J8"/>
  <c r="J38"/>
  <c r="J117"/>
  <c r="J73"/>
  <c r="J99"/>
  <c r="J127"/>
  <c r="J83"/>
  <c r="J119"/>
  <c r="J90"/>
  <c r="J179"/>
  <c r="J115"/>
  <c r="J188"/>
  <c r="J177"/>
  <c r="J75"/>
  <c r="J128"/>
  <c r="J39"/>
  <c r="I116"/>
  <c r="I36"/>
  <c r="I80"/>
  <c r="I59"/>
  <c r="I192"/>
  <c r="I98"/>
  <c r="I156"/>
  <c r="I139"/>
  <c r="I200"/>
  <c r="I199"/>
  <c r="I111"/>
  <c r="I148"/>
  <c r="I122"/>
  <c r="I24"/>
  <c r="I67"/>
  <c r="I30"/>
  <c r="I29"/>
  <c r="I55"/>
  <c r="I170"/>
  <c r="I201"/>
  <c r="I152"/>
  <c r="I146"/>
  <c r="I196"/>
  <c r="I63"/>
  <c r="I150"/>
  <c r="I141"/>
  <c r="I108"/>
  <c r="I82"/>
  <c r="I137"/>
  <c r="I100"/>
  <c r="I40"/>
  <c r="I61"/>
  <c r="I169"/>
  <c r="I180"/>
  <c r="I4"/>
  <c r="I35"/>
  <c r="I159"/>
  <c r="I190"/>
  <c r="I138"/>
  <c r="I184"/>
  <c r="I33"/>
  <c r="I81"/>
  <c r="I22"/>
  <c r="I155"/>
  <c r="I34"/>
  <c r="I143"/>
  <c r="I149"/>
  <c r="I106"/>
  <c r="I21"/>
  <c r="I43"/>
  <c r="I195"/>
  <c r="I140"/>
  <c r="I20"/>
  <c r="I197"/>
  <c r="I15"/>
  <c r="I79"/>
  <c r="I105"/>
  <c r="I172"/>
  <c r="I26"/>
  <c r="I48"/>
  <c r="I88"/>
  <c r="I72"/>
  <c r="I123"/>
  <c r="I49"/>
  <c r="I171"/>
  <c r="I142"/>
  <c r="I163"/>
  <c r="I70"/>
  <c r="I166"/>
  <c r="I161"/>
  <c r="I107"/>
  <c r="I165"/>
  <c r="I134"/>
  <c r="I19"/>
  <c r="I133"/>
  <c r="I132"/>
  <c r="I69"/>
  <c r="I125"/>
  <c r="I102"/>
  <c r="I103"/>
  <c r="I51"/>
  <c r="I3"/>
  <c r="I95"/>
  <c r="I46"/>
  <c r="I178"/>
  <c r="I185"/>
  <c r="I60"/>
  <c r="I114"/>
  <c r="I25"/>
  <c r="I93"/>
  <c r="I89"/>
  <c r="I194"/>
  <c r="I186"/>
  <c r="I77"/>
  <c r="I50"/>
  <c r="I94"/>
  <c r="I64"/>
  <c r="I168"/>
  <c r="I104"/>
  <c r="I28"/>
  <c r="I58"/>
  <c r="I12"/>
  <c r="I84"/>
  <c r="I91"/>
  <c r="I92"/>
  <c r="I6"/>
  <c r="I129"/>
  <c r="I97"/>
  <c r="I193"/>
  <c r="I162"/>
  <c r="I151"/>
  <c r="I31"/>
  <c r="I11"/>
  <c r="I47"/>
  <c r="I57"/>
  <c r="I66"/>
  <c r="I182"/>
  <c r="I42"/>
  <c r="I136"/>
  <c r="I85"/>
  <c r="I160"/>
  <c r="I37"/>
  <c r="I118"/>
  <c r="I145"/>
  <c r="I144"/>
  <c r="I154"/>
  <c r="I17"/>
  <c r="I65"/>
  <c r="I86"/>
  <c r="I126"/>
  <c r="I189"/>
  <c r="I78"/>
  <c r="I164"/>
  <c r="I14"/>
  <c r="I135"/>
  <c r="I110"/>
  <c r="I113"/>
  <c r="I147"/>
  <c r="I101"/>
  <c r="I198"/>
  <c r="I56"/>
  <c r="I9"/>
  <c r="I109"/>
  <c r="I41"/>
  <c r="I32"/>
  <c r="I27"/>
  <c r="I76"/>
  <c r="I131"/>
  <c r="I74"/>
  <c r="I87"/>
  <c r="I18"/>
  <c r="I121"/>
  <c r="I13"/>
  <c r="I7"/>
  <c r="I174"/>
  <c r="I112"/>
  <c r="I53"/>
  <c r="I120"/>
  <c r="I130"/>
  <c r="I52"/>
  <c r="I5"/>
  <c r="I71"/>
  <c r="I23"/>
  <c r="I167"/>
  <c r="I157"/>
  <c r="I96"/>
  <c r="I173"/>
  <c r="I10"/>
  <c r="I158"/>
  <c r="I45"/>
  <c r="I2"/>
  <c r="I191"/>
  <c r="I62"/>
  <c r="I183"/>
  <c r="I44"/>
  <c r="I187"/>
  <c r="I176"/>
  <c r="I54"/>
  <c r="I181"/>
  <c r="I68"/>
  <c r="I153"/>
  <c r="I124"/>
  <c r="I16"/>
  <c r="I8"/>
  <c r="I38"/>
  <c r="I117"/>
  <c r="I73"/>
  <c r="I99"/>
  <c r="I127"/>
  <c r="I83"/>
  <c r="I119"/>
  <c r="I90"/>
  <c r="I179"/>
  <c r="I115"/>
  <c r="I188"/>
  <c r="I177"/>
  <c r="I75"/>
  <c r="I128"/>
  <c r="I39"/>
  <c r="K175"/>
  <c r="J175"/>
  <c r="I175"/>
</calcChain>
</file>

<file path=xl/sharedStrings.xml><?xml version="1.0" encoding="utf-8"?>
<sst xmlns="http://schemas.openxmlformats.org/spreadsheetml/2006/main" count="754" uniqueCount="728">
  <si>
    <t>AT3G28300</t>
  </si>
  <si>
    <t>AT2G21140</t>
  </si>
  <si>
    <t>AT1G04820</t>
  </si>
  <si>
    <t>AT1G26945</t>
  </si>
  <si>
    <t>AT5G19090</t>
  </si>
  <si>
    <t>AT5G13460</t>
  </si>
  <si>
    <t>AT3G63140</t>
  </si>
  <si>
    <t>AT3G53190</t>
  </si>
  <si>
    <t>AT1G51170</t>
  </si>
  <si>
    <t>AT2G24090</t>
  </si>
  <si>
    <t>AT2G42900</t>
  </si>
  <si>
    <t>AT2G40150</t>
  </si>
  <si>
    <t>AT3G15190</t>
  </si>
  <si>
    <t>AT3G59780</t>
  </si>
  <si>
    <t>AT5G50335</t>
  </si>
  <si>
    <t>AT1G28390</t>
  </si>
  <si>
    <t>AT2G06520</t>
  </si>
  <si>
    <t>AT3G51470</t>
  </si>
  <si>
    <t>AT3G16240</t>
  </si>
  <si>
    <t>AT1G62440</t>
  </si>
  <si>
    <t>AT1G70710</t>
  </si>
  <si>
    <t>AT5G62840</t>
  </si>
  <si>
    <t>AT5G63310</t>
  </si>
  <si>
    <t>AT4G01310</t>
  </si>
  <si>
    <t>AT5G17170</t>
  </si>
  <si>
    <t>AT1G04520</t>
  </si>
  <si>
    <t>AT5G65810</t>
  </si>
  <si>
    <t>AT4G21650</t>
  </si>
  <si>
    <t>AT1G02730</t>
  </si>
  <si>
    <t>AT3G50685</t>
  </si>
  <si>
    <t>AT3G20350</t>
  </si>
  <si>
    <t>AT4G32460</t>
  </si>
  <si>
    <t>AT5G65640</t>
  </si>
  <si>
    <t>AT1G28290</t>
  </si>
  <si>
    <t>AT4G24540</t>
  </si>
  <si>
    <t>AT5G62700</t>
  </si>
  <si>
    <t>AT1G43790</t>
  </si>
  <si>
    <t>AT3G21055</t>
  </si>
  <si>
    <t>AT5G01890</t>
  </si>
  <si>
    <t>AT1G66430</t>
  </si>
  <si>
    <t>AT5G10830</t>
  </si>
  <si>
    <t>AT3G48420</t>
  </si>
  <si>
    <t>AT2G29050</t>
  </si>
  <si>
    <t>AT5G62670</t>
  </si>
  <si>
    <t>AT5G07030</t>
  </si>
  <si>
    <t>AT1G17650</t>
  </si>
  <si>
    <t>AT5G67210</t>
  </si>
  <si>
    <t>AT2G29980</t>
  </si>
  <si>
    <t>AT2G04780</t>
  </si>
  <si>
    <t>AT1G20190</t>
  </si>
  <si>
    <t>AT5G48900</t>
  </si>
  <si>
    <t>AT4G37110</t>
  </si>
  <si>
    <t>AT3G62160</t>
  </si>
  <si>
    <t>AT3G55330</t>
  </si>
  <si>
    <t>AT5G16250</t>
  </si>
  <si>
    <t>AT5G58260</t>
  </si>
  <si>
    <t>AT3G24430</t>
  </si>
  <si>
    <t>AT4G30180</t>
  </si>
  <si>
    <t>AT1G49730</t>
  </si>
  <si>
    <t>AT2G47780</t>
  </si>
  <si>
    <t>AT5G08050</t>
  </si>
  <si>
    <t>AT2G28410</t>
  </si>
  <si>
    <t>AT5G48485</t>
  </si>
  <si>
    <t>AT4G25260</t>
  </si>
  <si>
    <t>AT4G12880</t>
  </si>
  <si>
    <t>AT2G37640</t>
  </si>
  <si>
    <t>AT1G79500</t>
  </si>
  <si>
    <t>AT5G26850</t>
  </si>
  <si>
    <t>AT1G01790</t>
  </si>
  <si>
    <t>AT1G23965</t>
  </si>
  <si>
    <t>AT1G71790</t>
  </si>
  <si>
    <t>AT1G55480</t>
  </si>
  <si>
    <t>AT1G67090</t>
  </si>
  <si>
    <t>AT5G48920</t>
  </si>
  <si>
    <t>AT1G60550</t>
  </si>
  <si>
    <t>AT2G36145</t>
  </si>
  <si>
    <t>AT3G02830</t>
  </si>
  <si>
    <t>AT1G48480</t>
  </si>
  <si>
    <t>AT1G75690</t>
  </si>
  <si>
    <t>AT5G07080</t>
  </si>
  <si>
    <t>AT3G21550</t>
  </si>
  <si>
    <t>AT2G37900</t>
  </si>
  <si>
    <t>AT5G66080</t>
  </si>
  <si>
    <t>AT3G53900</t>
  </si>
  <si>
    <t>AT1G08380</t>
  </si>
  <si>
    <t>AT5G22460</t>
  </si>
  <si>
    <t>AT3G54260</t>
  </si>
  <si>
    <t>AT3G10340</t>
  </si>
  <si>
    <t>AT2G47930</t>
  </si>
  <si>
    <t>AT5G65020</t>
  </si>
  <si>
    <t>AT3G09820</t>
  </si>
  <si>
    <t>AT4G29610</t>
  </si>
  <si>
    <t>AT1G48350</t>
  </si>
  <si>
    <t>AT4G30330</t>
  </si>
  <si>
    <t>AT1G78970</t>
  </si>
  <si>
    <t>AT5G52280</t>
  </si>
  <si>
    <t>AT3G23840</t>
  </si>
  <si>
    <t>AT5G15530</t>
  </si>
  <si>
    <t>AT2G29180</t>
  </si>
  <si>
    <t>AT4G11100</t>
  </si>
  <si>
    <t>AT3G63410</t>
  </si>
  <si>
    <t>AT5G22940</t>
  </si>
  <si>
    <t>AT4G39710</t>
  </si>
  <si>
    <t>AT5G27450</t>
  </si>
  <si>
    <t>AT2G37025</t>
  </si>
  <si>
    <t>AT4G28660</t>
  </si>
  <si>
    <t>AT2G22170</t>
  </si>
  <si>
    <t>AT1G69700</t>
  </si>
  <si>
    <t>AT3G07540</t>
  </si>
  <si>
    <t>AT5G15230</t>
  </si>
  <si>
    <t>AT3G53750</t>
  </si>
  <si>
    <t>AT4G17600</t>
  </si>
  <si>
    <t>AT2G27402</t>
  </si>
  <si>
    <t>AT2G30695</t>
  </si>
  <si>
    <t>AT5G17870</t>
  </si>
  <si>
    <t>AT1G26820</t>
  </si>
  <si>
    <t>AT5G51890</t>
  </si>
  <si>
    <t>AT5G24314</t>
  </si>
  <si>
    <t>AT5G05580</t>
  </si>
  <si>
    <t>AT1G09340</t>
  </si>
  <si>
    <t>AT1G33590</t>
  </si>
  <si>
    <t>AT3G25900</t>
  </si>
  <si>
    <t>AT1G33811</t>
  </si>
  <si>
    <t>AT3G27690</t>
  </si>
  <si>
    <t>AT3G28180</t>
  </si>
  <si>
    <t>AT5G58300</t>
  </si>
  <si>
    <t>AT1G02335</t>
  </si>
  <si>
    <t>AT3G62020</t>
  </si>
  <si>
    <t>AT5G15580</t>
  </si>
  <si>
    <t>AT5G43750</t>
  </si>
  <si>
    <t>AT3G25920</t>
  </si>
  <si>
    <t>AT2G38540</t>
  </si>
  <si>
    <t>AT2G29300</t>
  </si>
  <si>
    <t>AT5G36790</t>
  </si>
  <si>
    <t>AT3G61870</t>
  </si>
  <si>
    <t>AT4G24930</t>
  </si>
  <si>
    <t>AT2G26530</t>
  </si>
  <si>
    <t>AT1G32470</t>
  </si>
  <si>
    <t>AT4G28750</t>
  </si>
  <si>
    <t>AT3G43960</t>
  </si>
  <si>
    <t>AT5G46690</t>
  </si>
  <si>
    <t>AT2G42870</t>
  </si>
  <si>
    <t>AT5G35630</t>
  </si>
  <si>
    <t>AT2G18630</t>
  </si>
  <si>
    <t>AT3G02110</t>
  </si>
  <si>
    <t>AT1G53520</t>
  </si>
  <si>
    <t>AT1G31330</t>
  </si>
  <si>
    <t>AT1G66940</t>
  </si>
  <si>
    <t>AT2G35880</t>
  </si>
  <si>
    <t>AT3G56160</t>
  </si>
  <si>
    <t>AT2G13610</t>
  </si>
  <si>
    <t>AT1G22330</t>
  </si>
  <si>
    <t>AT5G25475</t>
  </si>
  <si>
    <t>AT4G39900</t>
  </si>
  <si>
    <t>AT2G39180</t>
  </si>
  <si>
    <t>AT5G22340</t>
  </si>
  <si>
    <t>AT2G46810</t>
  </si>
  <si>
    <t>AT4G20870</t>
  </si>
  <si>
    <t>AT4G02200</t>
  </si>
  <si>
    <t>AT3G28290</t>
  </si>
  <si>
    <t>AT1G55330</t>
  </si>
  <si>
    <t>AT3G49260</t>
  </si>
  <si>
    <t>AT4G12730</t>
  </si>
  <si>
    <t>AT1G64150</t>
  </si>
  <si>
    <t>AT1G30380</t>
  </si>
  <si>
    <t>AT5G21960</t>
  </si>
  <si>
    <t>AT5G63500</t>
  </si>
  <si>
    <t>AT5G21920</t>
  </si>
  <si>
    <t>AT4G31840</t>
  </si>
  <si>
    <t>AT1G65230</t>
  </si>
  <si>
    <t>AT1G44575</t>
  </si>
  <si>
    <t>AT2G34560</t>
  </si>
  <si>
    <t>gene_id</t>
  </si>
  <si>
    <t>gene_name</t>
  </si>
  <si>
    <t>GO_id</t>
  </si>
  <si>
    <t>GO_term</t>
  </si>
  <si>
    <t>KEA1</t>
  </si>
  <si>
    <t xml:space="preserve"> GO:0071805; GO:0006813; GO:0006812; GO:0006811; GO:0055085; GO:1902600; GO:0006810; GO:0098655;GO:0031969; GO:0009941; GO:0009536; GO:0016020; GO:0016021; GO:0009507; GO:0015297; GO:0015299; GO:0015386; GO:0008324;</t>
  </si>
  <si>
    <t>BP:potassium ion transmembrane transport;BP:potassium ion transport;BP:cation transport;BP:ion transport;BP:transmembrane transport;BP:hydrogen ion transmembrane transport;BP:transport;BP:cation transmembrane transport;CC:chloroplast membrane;CC:chloroplast envelope;CC:plastid;CC:membrane;CC:integral component of membrane;CC:chloroplast;MF:antiporter activity;MF:solut;MF:potassiu;MF:cation transmembrane transporter activity;</t>
  </si>
  <si>
    <t>GL22</t>
  </si>
  <si>
    <t>GO:0010497; GO:2000280; GO:0005618; GO:0048046; GO:0005576; GO:0009506; GO:0030145; GO:0045735; GO:0046872;</t>
  </si>
  <si>
    <t>BP:plasmodesmata-mediated intercellular transport;BP:regulation of root development;CC:cell wall;CC:apoplast;CC:extracellular region;CC:plasmodesma;MF:manganese ion binding;MF:nutrient reservoir activity;MF:metal ion binding;</t>
  </si>
  <si>
    <t>CSLD5</t>
  </si>
  <si>
    <t xml:space="preserve"> GO:0042546; GO:0000919; GO:0097502; GO:0048367; GO:0071555; GO:0006970; GO:0009414; GO:0009651; GO:0030244; GO:0071669;GO:0005794; GO:0016021; GO:0016020; GO:0000139; GO:0016757; GO:0051753; GO:0016740; GO:0016760; GO:0046527;</t>
  </si>
  <si>
    <t>BP:cell wall biogenesis;BP:cell plate assembly;BP:mannosylation;BP:shoot system development;BP:cell wall organization;BP:response to osmotic stress;BP:response to water deprivation;BP:response to salt stress;BP:cellulose biosynthetic process;BP:plant-type cell wall organization or biogenesis;CC:Golgi apparatus;CC:integral component of membrane;CC:membrane;CC:Golgi membrane;MF:transferase activity, transferring glycosyl groups;MF:mannan synthase activity;MF:transferase activity;MF:cellulose synthas;MF:glucosyltransferase activity;</t>
  </si>
  <si>
    <t>CRRSP3</t>
  </si>
  <si>
    <t xml:space="preserve"> GO:0010497; GO:0006810; GO:0016032; GO:0046739;GO:0016020; GO:0016021; GO:0009506; GO:0030054;</t>
  </si>
  <si>
    <t>BP:plasmodesmata-mediated intercellular transport;BP:transport;BP:viral process;BP:transport of virus in multicellular host;CC:membrane;CC:integral component of membrane;CC:plasmodesma;CC:cell junction;</t>
  </si>
  <si>
    <t>TUBA4</t>
  </si>
  <si>
    <t xml:space="preserve"> GO:0007017; GO:0007010;GO:0005856; GO:0005737; GO:0005874; GO:0003924; GO:0000166; GO:0005200; GO:0005525;</t>
  </si>
  <si>
    <t>BP:microtubule-based process;BP:cytoskeleton organization;CC:cytoskeleton;CC:cytoplasm;CC:microtubule;MF:GTPase activity;MF:nucleotide binding;MF:structural constituent of cytoskeleton;MF:GTP binding;</t>
  </si>
  <si>
    <t>PSAO</t>
  </si>
  <si>
    <t xml:space="preserve"> GO:0009768; GO:0009767; GO:0015979;GO:0009579; GO:0009535; GO:0009536; GO:0009522; GO:0016021; GO:0016020; GO:0009507; GO:0005515;</t>
  </si>
  <si>
    <t>BP:photosynthesis, light harvesting in photosystem I;BP:photosynthetic electron transport chain;BP:photosynthesis;CC:thylakoid;CC:chloroplast thylakoid membrane;CC:plastid;CC:photosystem I;CC:integral component of membrane;CC:membrane;CC:chloroplast;MF:protein binding;</t>
  </si>
  <si>
    <t>CRB</t>
  </si>
  <si>
    <t xml:space="preserve"> GO:0042742; GO:0009611; GO:0006364; GO:0032544; GO:0045727; GO:0010468; GO:0007623; GO:0000272; GO:0045893; GO:0009409; GO:0042631; GO:0009658; GO:0005975; GO:0005996; GO:0048046; GO:0005737; GO:0009536; GO:0005773; GO:0009570; GO:0010319; GO:0016020; GO:0005777; GO:0009941; GO:0010287; GO:0009506; GO:0009507; GO:0000427; GO:0005840;GO:0010297; GO:0003677; GO:0050662; GO:0003824; GO:0019843; GO:0003723; GO:0005515;</t>
  </si>
  <si>
    <t>AED3</t>
  </si>
  <si>
    <t xml:space="preserve"> GO:0009627; GO:0043067; GO:0030163; GO:0006508; GO:0005618; GO:0048046; GO:0005576; GO:0009505;GO:0016787; GO:0000166; GO:0004190; GO:0008233;</t>
  </si>
  <si>
    <t>BP:systemic acquired resistance;BP:regulation of programmed cell death;BP:protein catabolic process;BP:proteolysis;CC:cell wall;CC:apoplast;CC:extracellular region;CC:plant-type cell wall;MF:hydrolase activity;MF:nucleotide binding;MF:aspartic-type endopeptidase activity;MF:peptidase activity;</t>
  </si>
  <si>
    <t xml:space="preserve"> GO:0006546; GO:0046686; GO:0032259;GO:0009941; GO:0022626; GO:0009534; GO:0009570; GO:0016020; GO:0005739; GO:0048046; GO:0009507; GO:0004047; GO:0008483; GO:0016740;</t>
  </si>
  <si>
    <t>BP:glycine catabolic process;BP:response to cadmium ion;BP:methylation;CC:chloroplast envelope;CC:cytosolic ribosome;CC:chloroplast thylakoid;CC:chloroplast stroma;CC:membrane;CC:mitochondrion;CC:apoplast;CC:chloroplast;MF:aminomethyltransferase activity;MF:transaminase activity;MF:transferase activity;</t>
  </si>
  <si>
    <t>ELP</t>
  </si>
  <si>
    <t>SBH2</t>
  </si>
  <si>
    <t>GO:0030148; GO:0006629; GO:0046520; GO:0009640; GO:0055114; GO:0008610; GO:0005794; GO:0005783; GO:0016021; GO:0016020; GO:0005789; GO:0016491; GO:0005506; GO:0042284;</t>
  </si>
  <si>
    <t xml:space="preserve"> GO:0008150;GO:0016021; GO:0016020;</t>
  </si>
  <si>
    <t>BP:biological_process;CC:integral component of membrane;CC:membrane;</t>
  </si>
  <si>
    <t>GLYR2</t>
  </si>
  <si>
    <t xml:space="preserve"> GO:0055114;GO:0009536; GO:0009570; GO:0009507; GO:0004616; GO:0030267; GO:0051287; GO:0016491;</t>
  </si>
  <si>
    <t>BP:oxidation-reduction process;CC:plastid;CC:chloroplast stroma;CC:chloroplast;MF:phosphogluconate dehydrogenas;MF:glyoxylate reductas;MF:NAD binding;MF:oxidoreductase activity;</t>
  </si>
  <si>
    <t>EXPA11</t>
  </si>
  <si>
    <t xml:space="preserve"> GO:0009664; GO:0071555;GO:0005618; GO:0016020; GO:0005576;</t>
  </si>
  <si>
    <t>BP:plant-type cell wall organization;BP:cell wall organization;CC:cell wall;CC:membrane;CC:extracellular region;</t>
  </si>
  <si>
    <t>GO:0008150;</t>
  </si>
  <si>
    <t>BP:biological_process;</t>
  </si>
  <si>
    <t>GO:0008150; GO:0003723; GO:0003676;</t>
  </si>
  <si>
    <t>BP:biological_process;MF:RNA binding;MF:nucleic acid binding;</t>
  </si>
  <si>
    <t xml:space="preserve"> GO:0008150;GO:0046983;</t>
  </si>
  <si>
    <t>BP:biological_process;MF:protein dimerization activity;</t>
  </si>
  <si>
    <t>RNS3</t>
  </si>
  <si>
    <t xml:space="preserve"> GO:0090502; GO:0090305;GO:0033897; GO:0016787; GO:0004518; GO:0004519; GO:0003723;</t>
  </si>
  <si>
    <t>PRE6</t>
  </si>
  <si>
    <t xml:space="preserve"> GO:0040008; GO:0006355; GO:0009416; GO:0006351;GO:0005737; GO:0005634; GO:0046983;</t>
  </si>
  <si>
    <t>BP:regulation of growth;BP:regulation of transcription, DNA-templated;BP:response to light stimulus;BP:transcription, DNA-templated;CC:cytoplasm;CC:nucleus;MF:protein dimerization activity;</t>
  </si>
  <si>
    <t>AGP31</t>
  </si>
  <si>
    <t>GO:0009753; GO:0005618; GO:0005576; GO:0005886; GO:0009505; GO:0009506;</t>
  </si>
  <si>
    <t>BP:response to jasmonic acid;CC:cell wall;CC:extracellular region;CC:plasma membrane;CC:plant-type cell wall;CC:plasmodesma;</t>
  </si>
  <si>
    <t>GO:0006468; GO:0016310; GO:0007166; GO:0007178; GO:0005886; GO:0016301; GO:0004672; GO:0000166; GO:0004675; GO:0004674; GO:0016740; GO:0005524;</t>
  </si>
  <si>
    <t>BP:protein phosphorylation;BP:phosphorylation;BP:cell surface receptor signaling pathway;BP:transmembrane receptor protein serine/threonine kinase signaling pathway;CC:plasma membrane;MF:kinase activity;MF:protein kinase activity;MF:nucleotide binding;MF:transmembrane receptor protein serine/threonine kinase activity;MF:protein serine/threonine kinase activity;MF:transferase activity;MF:ATP binding;</t>
  </si>
  <si>
    <t>PSAK</t>
  </si>
  <si>
    <t xml:space="preserve"> GO:0015979;GO:0009579; GO:0009535; GO:0009536; GO:0009522; GO:0009534; GO:0016021; GO:0016020; GO:0009507; GO:0016168;</t>
  </si>
  <si>
    <t>BP:photosynthesis;CC:thylakoid;CC:chloroplast thylakoid membrane;CC:plastid;CC:photosystem I;CC:chloroplast thylakoid;CC:integral component of membrane;CC:membrane;CC:chloroplast;MF:chlorophyll binding;</t>
  </si>
  <si>
    <t>PSAF</t>
  </si>
  <si>
    <t xml:space="preserve"> GO:0015979;GO:0009579; GO:0009941; GO:0016021; GO:0009535; GO:0009522; GO:0009534; GO:0010287; GO:0016020; GO:0009538; GO:0009536; GO:0009507; GO:0019904;</t>
  </si>
  <si>
    <t>BP:photosynthesis;CC:thylakoid;CC:chloroplast envelope;CC:integral component of membrane;CC:chloroplast thylakoid membrane;CC:photosystem I;CC:chloroplast thylakoid;CC:plastoglobule;CC:membrane;CC:photosystem I reaction center;CC:plastid;CC:chloroplast;MF:protein domain specific binding;</t>
  </si>
  <si>
    <t>PRR1</t>
  </si>
  <si>
    <t>GO:0009807; GO:0055114; GO:0010283; GO:0016491;</t>
  </si>
  <si>
    <t>BP:lignan biosynthetic process;BP:oxidation-reduction process;MF:pinoresinol reductase activity;MF:oxidoreductase activity;</t>
  </si>
  <si>
    <t>GDH3</t>
  </si>
  <si>
    <t xml:space="preserve"> GO:0019464;GO:0005960; GO:0005739; GO:0009507;</t>
  </si>
  <si>
    <t>BP:glycine decarboxylation via glycine cleavage system;CC:glycine cleavage complex;CC:mitochondrion;CC:chloroplast;</t>
  </si>
  <si>
    <t xml:space="preserve"> GO:0080167;GO:0005618; GO:0009505; GO:0009507;</t>
  </si>
  <si>
    <t>BP:response to karrikin;CC:cell wall;CC:plant-type cell wall;CC:chloroplast;</t>
  </si>
  <si>
    <t xml:space="preserve"> GO:0006629; GO:0016042; GO:0005576;GO:0016787; GO:0016788;</t>
  </si>
  <si>
    <t>BP:lipid metabolic process;BP:lipid catabolic process;CC:extracellular region;MF:hydrolase activity;MF:hydrolase activity, acting on ester bonds;</t>
  </si>
  <si>
    <t>TED6</t>
  </si>
  <si>
    <t>GO:0016021; GO:0016020;</t>
  </si>
  <si>
    <t>CC:integral component of membrane;CC:membrane;</t>
  </si>
  <si>
    <t>PSBS</t>
  </si>
  <si>
    <t xml:space="preserve"> GO:0015979; GO:0010196; GO:0080167; GO:0010027; GO:0055085; GO:0009579; GO:0009535; GO:0009523; GO:0009534; GO:0016021; GO:0016020; GO:0009517; GO:0009536; GO:0009507;GO:0022891; GO:0016168; GO:0019904; GO:0051738;</t>
  </si>
  <si>
    <t>BP:photosynthesis;BP:nonphotochemical quenching;BP:response to karrikin;BP:thylakoid membrane organization;BP:transmembrane transport;CC:thylakoid;CC:chloroplast thylakoid membrane;CC:photosystem II;CC:chloroplast thylakoid;CC:integral component of membrane;CC:membrane;CC:PSII associated light-harvesting complex II;CC:plastid;CC:chloroplast;MF:substrate-specific transmembrane transporter activity;MF:chlorophyll binding;MF:protein domain specific binding;MF:xanthophyll binding;</t>
  </si>
  <si>
    <t>RPL18</t>
  </si>
  <si>
    <t xml:space="preserve"> GO:0006412;GO:0005737; GO:0009941; GO:0009536; GO:0005840; GO:0005730; GO:0009570; GO:0030529; GO:0005622; GO:0009507; GO:0008097; GO:0019843; GO:0003735; GO:0003723;</t>
  </si>
  <si>
    <t>BP:translation;CC:cytoplasm;CC:chloroplast envelope;CC:plastid;CC:ribosome;CC:nucleolus;CC:chloroplast stroma;CC:intracellular ribonucleoprotein complex;CC:intracellular;CC:chloroplast;MF:5S rRNA binding;MF:rRNA binding;MF:structural constituent of ribosome;MF:RNA binding;</t>
  </si>
  <si>
    <t>RKL1</t>
  </si>
  <si>
    <t xml:space="preserve"> GO:0006468; GO:0016310;GO:0016020; GO:0016021; GO:0005774; GO:0005886; GO:0009506; GO:0016301; GO:0004672; GO:0005524; GO:0000166;</t>
  </si>
  <si>
    <t>BP:protein phosphorylation;BP:phosphorylation;CC:membrane;CC:integral component of membrane;CC:vacuolar membrane;CC:plasma membrane;CC:plasmodesma;MF:kinase activity;MF:protein kinase activity;MF:ATP binding;MF:nucleotide binding;</t>
  </si>
  <si>
    <t>GO:0006468; GO:0016310; GO:0016020; GO:0016021; GO:0005886; GO:0016301; GO:0004672; GO:0005524;</t>
  </si>
  <si>
    <t>BP:protein phosphorylation;BP:phosphorylation;CC:membrane;CC:integral component of membrane;CC:plasma membrane;MF:kinase activity;MF:protein kinase activity;MF:ATP binding;</t>
  </si>
  <si>
    <t>UNC</t>
  </si>
  <si>
    <t xml:space="preserve"> GO:0006468; GO:0016310; GO:0051782; GO:0080060; GO:0036290; GO:0035556;GO:0005737; GO:0005886; GO:0005634; GO:0004674; GO:0008134; GO:0016301; GO:0000166; GO:0016740; GO:0004672; GO:0005524;</t>
  </si>
  <si>
    <t>BP:protein phosphorylation;BP:phosphorylation;BP:negative regulation of cell division;BP:integument development;BP:protein trans-autophosphorylation;BP:intracellular signal transduction;CC:cytoplasm;CC:plasma membrane;CC:nucleus;MF:protein serine/threonine kinase activity;MF:transcription factor binding;MF:kinase activity;MF:nucleotide binding;MF:transferase activity;MF:protein kinase activity;MF:ATP binding;</t>
  </si>
  <si>
    <t>FAP3</t>
  </si>
  <si>
    <t>GO:0006631; GO:0009813; GO:0009536; GO:0009570; GO:0009507; GO:0045430; GO:0005504; GO:0016872;</t>
  </si>
  <si>
    <t>BP:fatty acid metabolic process;BP:flavonoid biosynthetic process;CC:plastid;CC:chloroplast stroma;CC:chloroplast;MF:chalcone isomerase activity;MF:fatty acid binding;MF:intramolecular lyase activity;</t>
  </si>
  <si>
    <t>AGP21</t>
  </si>
  <si>
    <t xml:space="preserve"> GO:0008150;GO:0016021; GO:0016020; GO:0005886; GO:0031225;</t>
  </si>
  <si>
    <t>BP:biological_process;CC:integral component of membrane;CC:membrane;CC:plasma membrane;CC:anchored component of membrane;</t>
  </si>
  <si>
    <t>ZKT</t>
  </si>
  <si>
    <t xml:space="preserve"> GO:0010207; GO:0009611; GO:0010206; GO:0009416; GO:0009644; GO:0015979;GO:0009579; GO:0009941; GO:0009535; GO:0009523; GO:0009534; GO:0009570; GO:0016020; GO:0009575; GO:0035448; GO:0009536; GO:0031969; GO:0009507; GO:0005515;</t>
  </si>
  <si>
    <t>BP:photosystem II assembly;BP:response to wounding;BP:photosystem II repair;BP:response to light stimulus;BP:response to high light intensity;BP:photosynthesis;CC:thylakoid;CC:chloroplast envelope;CC:chloroplast thylakoid membrane;CC:photosystem II;CC:chloroplast thylakoid;CC:chloroplast stroma;CC:membrane;CC:chromoplast stroma;CC:extrinsic component of thylakoid membrane;CC:plastid;CC:chloroplast membrane;CC:chloroplast;MF:protein binding;</t>
  </si>
  <si>
    <t>MENB</t>
  </si>
  <si>
    <t xml:space="preserve"> GO:0042372; GO:0009234; GO:0008152; GO:0005777;GO:0008935; GO:0016853; GO:0003824; GO:0016829;</t>
  </si>
  <si>
    <t>BP:phylloquinone biosynthetic process;BP:menaquinone biosynthetic process;BP:metabolic process;CC:peroxisome;MF:1,4-dihydroxy-2-naphthoyl-CoA synthase activity;MF:isomerase activity;MF:catalytic activity;MF:lyase activity;</t>
  </si>
  <si>
    <t>LRX2</t>
  </si>
  <si>
    <t xml:space="preserve"> GO:0071555; GO:0007275;GO:0005618; GO:0005576;</t>
  </si>
  <si>
    <t>BP:cell wall organization;BP:multicellular organism development;CC:cell wall;CC:extracellular region;</t>
  </si>
  <si>
    <t>PAM71</t>
  </si>
  <si>
    <t xml:space="preserve"> GO:0071421; GO:0010270; GO:0006816; GO:1903830; GO:0006828;GO:0009535; GO:0009536; GO:0016021; GO:0016020; GO:0031969; GO:0009579; GO:0009507; GO:0005384; GO:0015095;</t>
  </si>
  <si>
    <t>BP:manganese ion transmembrane transport;BP:photosystem II oxygen evolving complex assembly;BP:calcium ion transport;BP:magnesium ion transmembrane transport;BP:manganese ion transport;CC:chloroplast thylakoid membrane;CC:plastid;CC:integral component of membrane;CC:membrane;CC:chloroplast membrane;CC:thylakoid;CC:chloroplast;MF:manganese ion transmembrane transporter activity;MF:magnesium ion transmembrane transporter activity;</t>
  </si>
  <si>
    <t xml:space="preserve"> GO:0008150;GO:0016021; GO:0016020; GO:0009507;</t>
  </si>
  <si>
    <t>BP:biological_process;CC:integral component of membrane;CC:membrane;CC:chloroplast;</t>
  </si>
  <si>
    <t>GO:0006633; GO:0005975; GO:0016310; GO:0016051; GO:0046835; GO:0019252; GO:0009536; GO:0009570; GO:0009507; GO:0016773; GO:0008865; GO:0016301; GO:0016740; GO:0000166; GO:0005524;</t>
  </si>
  <si>
    <t>BP:fatty acid biosynthetic process;BP:carbohydrate metabolic process;BP:phosphorylation;BP:carbohydrate biosynthetic process;BP:carbohydrate phosphorylation;BP:starch biosynthetic process;CC:plastid;CC:chloroplast stroma;CC:chloroplast;MF:phosphotransferase activity, alcohol group as acceptor;MF:fructokinase activity;MF:kinase activity;MF:transferase activity;MF:nucleotide binding;MF:ATP binding;</t>
  </si>
  <si>
    <t xml:space="preserve"> GO:0016310;GO:0016020; GO:0016021; GO:0016301; GO:0030247;</t>
  </si>
  <si>
    <t>BP:phosphorylation;CC:membrane;CC:integral component of membrane;MF:kinase activity;MF:polysaccharide binding;</t>
  </si>
  <si>
    <t>RBCS-1A</t>
  </si>
  <si>
    <t xml:space="preserve"> GO:0015977; GO:0015979; GO:0009637; GO:0010218; GO:0019253; GO:0009409; GO:0010114; GO:0055114; GO:0009853; GO:0080158; GO:0022626; GO:0031977; GO:0048046; GO:0009579; GO:0009941; GO:0009536; GO:0009570; GO:0016020; GO:0031969; GO:0009535; GO:0009507;GO:0004497; GO:0016491; GO:0016829; GO:0005507; GO:0016984;</t>
  </si>
  <si>
    <t>BP:carbon fixation;BP:photosynthesis;BP:response to blue light;BP:response to far red light;BP:reductive pentose-phosphate cycle;BP:response to cold;BP:response to red light;BP:oxidation-reduction process;BP:photorespiration;BP:chloroplast ribulose bisphosphate carboxylase complex biogenesis;CC:cytosolic ribosome;CC:thylakoid lumen;CC:apoplast;CC:thylakoid;CC:chloroplast envelope;CC:plastid;CC:chloroplast stroma;CC:membrane;CC:chloroplast membrane;CC:chloroplast thylakoid membrane;CC:chloroplast;MF:monooxygenase activity;MF:oxidoreductase activity;MF:lyase activity;MF:copper ion binding;MF:ribulose-bisphosphate carboxylase activity;</t>
  </si>
  <si>
    <t>HVA22C</t>
  </si>
  <si>
    <t>GO:0009737; GO:0009414; GO:0042538; GO:0016021; GO:0016020; GO:0009506;</t>
  </si>
  <si>
    <t>BP:response to abscisic acid;BP:response to water deprivation;BP:hyperosmotic salinity response;CC:integral component of membrane;CC:membrane;CC:plasmodesma;</t>
  </si>
  <si>
    <t>CEL1</t>
  </si>
  <si>
    <t xml:space="preserve"> GO:0042547; GO:0005975; GO:0071555; GO:0030245; GO:0000272; GO:0008152; GO:0005576; GO:0009507;GO:0016787; GO:0008810; GO:0016798; GO:0003824; GO:0004553;</t>
  </si>
  <si>
    <t>BP:cell wall modification involved in multidimensional cell growth;BP:carbohydrate metabolic process;BP:cell wall organization;BP:cellulose catabolic process;BP:polysaccharide catabolic process;BP:metabolic process;CC:extracellular region;CC:chloroplast;MF:hydrolase activity;MF:cellulase activity;MF:hydrolase activity, acting on glycosyl bonds;MF:catalytic activity;MF:hydrolase activity, hydrolyzing O-glycosyl compounds;</t>
  </si>
  <si>
    <t xml:space="preserve"> GO:0007015; GO:0000902; GO:0051016; GO:0030036; GO:0009408; GO:0051693;GO:0005856; GO:0005737; GO:0005884; GO:0008290; GO:0051015; GO:0003779;</t>
  </si>
  <si>
    <t>BP:actin filament organization;BP:cell morphogenesis;BP:barbed-end actin filament capping;BP:actin cytoskeleton organization;BP:response to heat;BP:actin filament capping;CC:cytoskeleton;CC:cytoplasm;CC:actin filament;CC:F-actin capping protein complex;MF:actin filament binding;MF:actin binding;</t>
  </si>
  <si>
    <t>CYP26-2</t>
  </si>
  <si>
    <t xml:space="preserve"> GO:0000413; GO:0006457;GO:0009579; GO:0009534; GO:0009536; GO:0009507; GO:0016853; GO:0003755;</t>
  </si>
  <si>
    <t>BP:protein peptidyl-prolyl isomerization;BP:protein folding;CC:thylakoid;CC:chloroplast thylakoid;CC:plastid;CC:chloroplast;MF:isomerase activity;MF:peptidyl-prolyl cis-trans isomerase activity;</t>
  </si>
  <si>
    <t>LQY1</t>
  </si>
  <si>
    <t xml:space="preserve"> GO:0010206;GO:0009535; GO:0009534; GO:0009570; GO:0016021; GO:0016020; GO:0009536; GO:0009579; GO:0009507; GO:0016853; GO:0051082; GO:0046872; GO:0003756; GO:0031072;</t>
  </si>
  <si>
    <t>BP:photosystem II repair;CC:chloroplast thylakoid membrane;CC:chloroplast thylakoid;CC:chloroplast stroma;CC:integral component of membrane;CC:membrane;CC:plastid;CC:thylakoid;CC:chloroplast;MF:isomerase activity;MF:unfolded protein binding;MF:metal ion binding;MF:protein disulfide isomerase activity;MF:heat shock protein binding;</t>
  </si>
  <si>
    <t>LUP1</t>
  </si>
  <si>
    <t>GO:0042299; GO:0016853; GO:0016829; GO:0102245; GO:0016866; GO:0042300;</t>
  </si>
  <si>
    <t>MF:lupeol synthase activity;MF:isomerase activity;MF:lyase activity;MF:old GO;MF:intramolecular transferase activity;MF:beta-amyrin synthase activity;</t>
  </si>
  <si>
    <t>KDSA1</t>
  </si>
  <si>
    <t xml:space="preserve"> GO:0071555; GO:0048868; GO:0046364; GO:0010306; GO:0009860; GO:0009058; GO:0008152;GO:0005737; GO:0016740; GO:0008676; GO:0003824;</t>
  </si>
  <si>
    <t>BP:cell wall organization;BP:pollen tube development;BP:monosaccharide biosynthetic process;BP:rhamnogalacturonan II biosynthetic process;BP:pollen tube growth;BP:biosynthetic process;BP:metabolic process;CC:cytoplasm;MF:transferase activity;MF:3-deoxy-8-phosphooctulonate synthase activity;MF:catalytic activity;</t>
  </si>
  <si>
    <t>TMM</t>
  </si>
  <si>
    <t>GO:0009737; GO:0008356; GO:0016021; GO:0016020; GO:0005886; GO:0031225; GO:0004872; GO:0005515; GO:0042277;</t>
  </si>
  <si>
    <t>BP:response to abscisic acid;BP:asymmetric cell division;CC:integral component of membrane;CC:membrane;CC:plasma membrane;CC:anchored component of membrane;MF:receptor activity;MF:protein binding;MF:peptide binding;</t>
  </si>
  <si>
    <t>GO:0009505;</t>
  </si>
  <si>
    <t>CC:plant-type cell wall;</t>
  </si>
  <si>
    <t>FLA7</t>
  </si>
  <si>
    <t>GO:0046658; GO:0016020; GO:0005886; GO:0031225;</t>
  </si>
  <si>
    <t>CC:anchored component of plasma membrane;CC:membrane;CC:plasma membrane;CC:anchored component of membrane;</t>
  </si>
  <si>
    <t>PSBX</t>
  </si>
  <si>
    <t xml:space="preserve"> GO:0015979;GO:0009535; GO:0009523; GO:0016021; GO:0016020; GO:0019904; GO:0005515;</t>
  </si>
  <si>
    <t>BP:photosynthesis;CC:chloroplast thylakoid membrane;CC:photosystem II;CC:integral component of membrane;CC:membrane;MF:protein domain specific binding;MF:protein binding;</t>
  </si>
  <si>
    <t>ABCG5</t>
  </si>
  <si>
    <t xml:space="preserve"> GO:0006810; GO:0055085; GO:0016020; GO:0016021; GO:0005886;GO:0042626; GO:0000166; GO:0016887; GO:0005524;</t>
  </si>
  <si>
    <t>BP:transport;BP:transmembrane transport;CC:membrane;CC:integral component of membrane;CC:plasma membrane;MF:ATPase activity, coupled to transmembrane movement of substances;MF:nucleotide binding;MF:ATPase activity;MF:ATP binding;</t>
  </si>
  <si>
    <t>GO:0006810; GO:0009737; GO:0034220; GO:0006833; GO:0005887; GO:0016021; GO:0016020; GO:0005886; GO:0015250; GO:0005215; GO:0005515;</t>
  </si>
  <si>
    <t>BP:transport;BP:response to abscisic acid;BP:ion transmembrane transport;BP:water transport;CC:integral component of plasma membrane;CC:integral component of membrane;CC:membrane;CC:plasma membrane;MF:water channel activity;MF:transporter activity;MF:protein binding;</t>
  </si>
  <si>
    <t>GO:0016021; GO:0016020; GO:0005777;</t>
  </si>
  <si>
    <t>CC:integral component of membrane;CC:membrane;CC:peroxisome;</t>
  </si>
  <si>
    <t>PRP2</t>
  </si>
  <si>
    <t xml:space="preserve"> GO:0009664;GO:0005618; GO:0005576;</t>
  </si>
  <si>
    <t>BP:plant-type cell wall organization;CC:cell wall;CC:extracellular region;</t>
  </si>
  <si>
    <t>PLAT2</t>
  </si>
  <si>
    <t>GO:0009579; GO:0016020; GO:0005783; GO:0009507;</t>
  </si>
  <si>
    <t>CC:thylakoid;CC:membrane;CC:endoplasmic reticulum;CC:chloroplast;</t>
  </si>
  <si>
    <t>RPL35</t>
  </si>
  <si>
    <t xml:space="preserve"> GO:0006412;GO:0009536; GO:0015934; GO:0005840; GO:0030529; GO:0005622; GO:0009507; GO:0003735;</t>
  </si>
  <si>
    <t>BP:translation;CC:plastid;CC:large ribosomal subunit;CC:ribosome;CC:intracellular ribonucleoprotein complex;CC:intracellular;CC:chloroplast;MF:structural constituent of ribosome;</t>
  </si>
  <si>
    <t>OVA4</t>
  </si>
  <si>
    <t xml:space="preserve"> GO:0048481; GO:0006436; GO:0006418; GO:0006412;GO:0005737; GO:0009570; GO:0005739; GO:0009536; GO:0009507; GO:0004812; GO:0000166; GO:0016740; GO:0004830; GO:0016874; GO:0005524;</t>
  </si>
  <si>
    <t>BP:plant ovule development;BP:tryptophanyl-tRNA aminoacylation;BP:tRNA aminoacylation for protein translation;BP:translation;CC:cytoplasm;CC:chloroplast stroma;CC:mitochondrion;CC:plastid;CC:chloroplast;MF:aminoacyl-tRNA ligase activity;MF:nucleotide binding;MF:transferase activity;MF:tryptophan-tRNA ligase activity;MF:ligase activity;MF:ATP binding;</t>
  </si>
  <si>
    <t>AR781</t>
  </si>
  <si>
    <t>GO:0008150; GO:0005886;</t>
  </si>
  <si>
    <t>BP:biological_process;CC:plasma membrane;</t>
  </si>
  <si>
    <t xml:space="preserve"> GO:0008150;GO:0005575; GO:0003674;</t>
  </si>
  <si>
    <t>BP:biological_process;CC:cellular_component;MF:molecular_function;</t>
  </si>
  <si>
    <t xml:space="preserve"> GO:0008150;GO:0016021; GO:0031225;</t>
  </si>
  <si>
    <t>BP:biological_process;CC:integral component of membrane;CC:anchored component of membrane;</t>
  </si>
  <si>
    <t>RBL1</t>
  </si>
  <si>
    <t xml:space="preserve"> GO:0006508;GO:0005794; GO:0016021; GO:0016020; GO:0000139; GO:0004252; GO:0016787; GO:0008233;</t>
  </si>
  <si>
    <t xml:space="preserve"> GO:0008150;GO:0009535; GO:0016021; GO:0016020;</t>
  </si>
  <si>
    <t>BP:biological_process;CC:chloroplast thylakoid membrane;CC:integral component of membrane;CC:membrane;</t>
  </si>
  <si>
    <t>GO:0055114; GO:0016491;</t>
  </si>
  <si>
    <t>BP:oxidation-reduction process;MF:oxidoreductase activity;</t>
  </si>
  <si>
    <t>FAD3</t>
  </si>
  <si>
    <t>GO:0006633; GO:0006631; GO:0006629; GO:0080167; GO:0055114; GO:0006636; GO:0016020; GO:0005789; GO:0005783; GO:0016021; GO:0016717; GO:0042389; GO:0016491;</t>
  </si>
  <si>
    <t>GO:0015031; GO:0006457; GO:0009570; GO:0009507;</t>
  </si>
  <si>
    <t>BP:protein transport;BP:protein folding;CC:chloroplast stroma;CC:chloroplast;</t>
  </si>
  <si>
    <t>CYTB5-B</t>
  </si>
  <si>
    <t xml:space="preserve"> GO:0043447; GO:0055114;GO:0005783; GO:0016021; GO:0016020; GO:0005789; GO:0020037; GO:0005515; GO:0046872;</t>
  </si>
  <si>
    <t>BP:alkane biosynthetic process;BP:oxidation-reduction process;CC:endoplasmic reticulum;CC:integral component of membrane;CC:membrane;CC:endoplasmic reticulum membrane;MF:heme binding;MF:protein binding;MF:metal ion binding;</t>
  </si>
  <si>
    <t>AtRLP26</t>
  </si>
  <si>
    <t>RPS5</t>
  </si>
  <si>
    <t xml:space="preserve"> GO:0009955; GO:1901259; GO:0046686; GO:0009409; GO:0032544; GO:0006412;GO:0009579; GO:0009535; GO:0016020; GO:0015935; GO:0009534; GO:0009570; GO:0005634; GO:0005840; GO:0009536; GO:0005763; GO:0030529; GO:0009507; GO:0019843; GO:0003735; GO:0003723;</t>
  </si>
  <si>
    <t xml:space="preserve"> GO:0005634;GO:0016787; GO:0005524; GO:0016887;</t>
  </si>
  <si>
    <t>CC:nucleus;MF:hydrolase activity;MF:ATP binding;MF:ATPase activity;</t>
  </si>
  <si>
    <t>WDL4</t>
  </si>
  <si>
    <t>GO:0005856; GO:0005737; GO:0005874;</t>
  </si>
  <si>
    <t>CC:cytoskeleton;CC:cytoplasm;CC:microtubule;</t>
  </si>
  <si>
    <t xml:space="preserve"> GO:0008150;GO:0009535; GO:0009570; GO:0009507;</t>
  </si>
  <si>
    <t>BP:biological_process;CC:chloroplast thylakoid membrane;CC:chloroplast stroma;CC:chloroplast;</t>
  </si>
  <si>
    <t>TRFL8</t>
  </si>
  <si>
    <t>GO:0031627; GO:0000783; GO:0003691; GO:0003677;</t>
  </si>
  <si>
    <t>BP:telomeric loop formation;CC:nuclear telomere cap complex;MF:double-stranded telomeric DNA binding;MF:DNA binding;</t>
  </si>
  <si>
    <t>EXPA3</t>
  </si>
  <si>
    <t>GO:0009664; GO:0009739; GO:0071555; GO:0006949; GO:0010114; GO:0005618; GO:0016020; GO:0005576;</t>
  </si>
  <si>
    <t>BP:plant-type cell wall organization;BP:response to gibberellin;BP:cell wall organization;BP:syncytium formation;BP:response to red light;CC:cell wall;CC:membrane;CC:extracellular region;</t>
  </si>
  <si>
    <t>NPF5.6</t>
  </si>
  <si>
    <t>GO:0006857; GO:0006810; GO:0016021; GO:0016020; GO:0005215;</t>
  </si>
  <si>
    <t>BP:oligopeptide transport;BP:transport;CC:integral component of membrane;CC:membrane;MF:transporter activity;</t>
  </si>
  <si>
    <t>LTP1</t>
  </si>
  <si>
    <t xml:space="preserve"> GO:0006869; GO:0006810; GO:0071555;GO:0009534; GO:0005618; GO:0048046; GO:0005576; GO:0005886; GO:0009505; GO:0008289; GO:0005516;</t>
  </si>
  <si>
    <t>CCR2</t>
  </si>
  <si>
    <t>GO:0006468; GO:0016310; GO:0016020; GO:0016021; GO:0016301; GO:0000166; GO:0004674; GO:0016740; GO:0004672; GO:0005524; GO:0042803;</t>
  </si>
  <si>
    <t>TBL28</t>
  </si>
  <si>
    <t xml:space="preserve"> GO:0071554; GO:0050826;GO:0005794; GO:0016021; GO:0016020; GO:0016413;</t>
  </si>
  <si>
    <t>BP:cell wall organization or biogenesis;BP:response to freezing;CC:Golgi apparatus;CC:integral component of membrane;CC:membrane;MF:O-acetyltransferase activity;</t>
  </si>
  <si>
    <t>PAR1</t>
  </si>
  <si>
    <t>GO:0032502; GO:0009742; GO:0040008; GO:0006355; GO:0045892; GO:0006351; GO:0009641; GO:0005634; GO:0003712; GO:0046983; GO:0042803;</t>
  </si>
  <si>
    <t>BP:developmental process;BP:brassinosteroid mediated signaling pathway;BP:regulation of growth;BP:regulation of transcription, DNA-templated;BP:negative regulation of transcription, DNA-templated;BP:transcription, DNA-templated;BP:shade avoidance;CC:nucleus;MF:transcription cofactor activity;MF:protein dimerization activity;MF:protein homodimerization activity;</t>
  </si>
  <si>
    <t xml:space="preserve"> GO:0008150;GO:0005575;</t>
  </si>
  <si>
    <t>BP:biological_process;CC:cellular_component;</t>
  </si>
  <si>
    <t>BHLH70</t>
  </si>
  <si>
    <t xml:space="preserve"> GO:0006355; GO:0006351; GO:0005634;GO:0003700; GO:0003677; GO:0046983;</t>
  </si>
  <si>
    <t>BP:regulation of transcription, DNA-templated;BP:transcription, DNA-templated;CC:nucleus;MF:transcription factor activity, sequence-specific DNA binding;MF:DNA binding;MF:protein dimerization activity;</t>
  </si>
  <si>
    <t>GO:0080186; GO:0034389; GO:0045927; GO:1902584; GO:0005811;</t>
  </si>
  <si>
    <t>AGP26</t>
  </si>
  <si>
    <t xml:space="preserve"> GO:0080167;GO:0005886; GO:0016021; GO:0016020; GO:0031225;</t>
  </si>
  <si>
    <t>BP:response to karrikin;CC:plasma membrane;CC:integral component of membrane;CC:membrane;CC:anchored component of membrane;</t>
  </si>
  <si>
    <t>BCA1</t>
  </si>
  <si>
    <t xml:space="preserve"> GO:2000122; GO:0009817; GO:0015976; GO:0010119; GO:0042742; GO:0009409; GO:0010037; GO:0015979;GO:0009579; GO:0009941; GO:0009535; GO:0010319; GO:0016020; GO:0048046; GO:0009536; GO:0005886; GO:0009570; GO:0009507; GO:0016829; GO:0008270; GO:0004089;</t>
  </si>
  <si>
    <t>BP:negative regulation of stomatal complex development;BP:defense response to fungus, incompatible interaction;BP:carbon utilization;BP:regulation of stomatal movement;BP:defense response to bacterium;BP:response to cold;BP:response to carbon dioxide;BP:photosynthesis;CC:thylakoid;CC:chloroplast envelope;CC:chloroplast thylakoid membrane;CC:stromule;CC:membrane;CC:apoplast;CC:plastid;CC:plasma membrane;CC:chloroplast stroma;CC:chloroplast;MF:lyase activity;MF:zinc ion binding;MF:carbonate dehydratase activity;</t>
  </si>
  <si>
    <t>SCPL25</t>
  </si>
  <si>
    <t>GO:0051603; GO:0009742; GO:0006508; GO:0005615; GO:0005576; GO:0016787; GO:0004180; GO:0004185; GO:0008233;</t>
  </si>
  <si>
    <t>BP:proteolysis involved in cellular protein catabolic process;BP:brassinosteroid mediated signaling pathway;BP:proteolysis;CC:extracellular space;CC:extracellular region;MF:hydrolase activity;MF:carboxypeptidase activity;MF:serine-type carboxypeptidase activity;MF:peptidase activity;</t>
  </si>
  <si>
    <t>ZFN1</t>
  </si>
  <si>
    <t xml:space="preserve"> GO:0090305; GO:0017148; GO:0005829; GO:0005634;GO:0010313; GO:0046872; GO:0004518; GO:0003677; GO:0048027; GO:0003729;</t>
  </si>
  <si>
    <t>BP:nucleic acid phosphodiester bond hydrolysis;BP:negative regulation of translation;CC:cytosol;CC:nucleus;MF:phytochrome binding;MF:metal ion binding;MF:nuclease activity;MF:DNA binding;MF:mRNA 5'-UTR binding;MF:mRNA binding;</t>
  </si>
  <si>
    <t>FH10</t>
  </si>
  <si>
    <t xml:space="preserve"> GO:0016021; GO:0016020; GO:0005886;GO:0003779;</t>
  </si>
  <si>
    <t>CC:integral component of membrane;CC:membrane;CC:plasma membrane;MF:actin binding;</t>
  </si>
  <si>
    <t>ADK1</t>
  </si>
  <si>
    <t>GO:0080094; GO:0044209; GO:0016310; GO:0006166; GO:0016032; GO:0046686; GO:0006169; GO:0005829; GO:0016020; GO:0048046; GO:0005886; GO:0005634; GO:0009506; GO:0009507; GO:0016301; GO:0000166; GO:0016773; GO:0004001; GO:0005524; GO:0016740; GO:0005507;</t>
  </si>
  <si>
    <t>BP:response to trehalose-6-phosphate;BP:AMP salvage;BP:phosphorylation;BP:purine ribonucleoside salvage;BP:viral process;BP:response to cadmium ion;BP:adenosine salvage;CC:cytosol;CC:membrane;CC:apoplast;CC:plasma membrane;CC:nucleus;CC:plasmodesma;CC:chloroplast;MF:kinase activity;MF:nucleotide binding;MF:phosphotransferase activity, alcohol group as acceptor;MF:adenosine kinase activity;MF:ATP binding;MF:transferase activity;MF:copper ion binding;</t>
  </si>
  <si>
    <t>PAL4</t>
  </si>
  <si>
    <t xml:space="preserve"> GO:0006559; GO:0009800; GO:0009698;GO:0005737; GO:0016841; GO:0016829; GO:0003824; GO:0045548; GO:0005515;</t>
  </si>
  <si>
    <t>BP:L-phenylalanine catabolic process;BP:cinnamic acid biosynthetic process;BP:phenylpropanoid metabolic process;CC:cytoplasm;MF:ammonia-lyase activity;MF:lyase activity;MF:catalytic activity;MF:phenylalanine ammonia-lyase activity;MF:protein binding;</t>
  </si>
  <si>
    <t>BAS1</t>
  </si>
  <si>
    <t xml:space="preserve"> GO:0042742; GO:0098869; GO:0009409; GO:0045454; GO:0055114;GO:0009579; GO:0009941; GO:0009536; GO:0009570; GO:0010319; GO:0005623; GO:0048046; GO:0009507; GO:0051920; GO:0004601; GO:0005515; GO:0016491; GO:0016209;</t>
  </si>
  <si>
    <t>RPS20</t>
  </si>
  <si>
    <t xml:space="preserve"> GO:0006412;GO:0009941; GO:0009536; GO:0005840; GO:0009570; GO:0016020; GO:0030529; GO:0005622; GO:0009507; GO:0019843; GO:0003735; GO:0003723;</t>
  </si>
  <si>
    <t>BP:translation;CC:chloroplast envelope;CC:plastid;CC:ribosome;CC:chloroplast stroma;CC:membrane;CC:intracellular ribonucleoprotein complex;CC:intracellular;CC:chloroplast;MF:rRNA binding;MF:structural constituent of ribosome;MF:RNA binding;</t>
  </si>
  <si>
    <t>TIP2-1</t>
  </si>
  <si>
    <t xml:space="preserve"> GO:0006810; GO:0006833; GO:0072489;GO:0000326; GO:0005618; GO:0016021; GO:0005794; GO:0005773; GO:0005774; GO:0009705; GO:0016020; GO:0005887; GO:0005886; GO:0009941; GO:0042807; GO:0009505; GO:0009506; GO:0009507; GO:0005215; GO:0015200; GO:0015250;</t>
  </si>
  <si>
    <t>BP:transport;BP:water transport;BP:methylammonium transmembrane transport;CC:protein storage vacuole;CC:cell wall;CC:integral component of membrane;CC:Golgi apparatus;CC:vacuole;CC:vacuolar membrane;CC:plant-type vacuole membrane;CC:membrane;CC:integral component of plasma membrane;CC:plasma membrane;CC:chloroplast envelope;CC:central vacuole;CC:plant-type cell wall;CC:plasmodesma;CC:chloroplast;MF:transporter activity;MF:methylammonium transmembrane transporter activity;MF:water channel activity;</t>
  </si>
  <si>
    <t>DIM</t>
  </si>
  <si>
    <t>GO:0009826; GO:0009834; GO:0016132; GO:0009808; GO:0055114; GO:0016020; GO:0043231; GO:0005773; GO:0016021; GO:0005774; GO:0005886; GO:0005783; GO:0031090; GO:0050614; GO:0003824; GO:0050660; GO:0005516; GO:0016614; GO:0016491;</t>
  </si>
  <si>
    <t>BP:unidimensional cell growth;BP:plant-type secondary cell wall biogenesis;BP:brassinosteroid biosynthetic process;BP:lignin metabolic process;BP:oxidation-reduction process;CC:membrane;CC:intracellular membrane-bounded organelle;CC:vacuole;CC:integral component of membrane;CC:vacuolar membrane;CC:plasma membrane;CC:endoplasmic reticulum;CC:organelle membrane;MF:delta24-sterol reductase activity;MF:catalytic activity;MF:flavin adenine dinucleotide binding;MF:calmodulin binding;MF:oxidoreductase activity, acting on CH-OH group of donors;MF:oxidoreductase activity;</t>
  </si>
  <si>
    <t>GO:0005886;</t>
  </si>
  <si>
    <t>CC:plasma membrane;</t>
  </si>
  <si>
    <t>PSBTN</t>
  </si>
  <si>
    <t xml:space="preserve"> GO:0015979;GO:0009579; GO:0009535; GO:0009536; GO:0009523; GO:0016020; GO:0009507; GO:0005515;</t>
  </si>
  <si>
    <t>BP:photosynthesis;CC:thylakoid;CC:chloroplast thylakoid membrane;CC:plastid;CC:photosystem II;CC:membrane;CC:chloroplast;MF:protein binding;</t>
  </si>
  <si>
    <t>DMP2</t>
  </si>
  <si>
    <t xml:space="preserve"> GO:0010256;GO:0016021; GO:0016020; GO:0005783; GO:0009705;</t>
  </si>
  <si>
    <t>BP:endomembrane system organization;CC:integral component of membrane;CC:membrane;CC:endoplasmic reticulum;CC:plant-type vacuole membrane;</t>
  </si>
  <si>
    <t>CER26L</t>
  </si>
  <si>
    <t xml:space="preserve"> GO:0071555; GO:0042761; GO:0009555;GO:0009535; GO:0016747;</t>
  </si>
  <si>
    <t>BP:cell wall organization;BP:very long-chain fatty acid biosynthetic process;BP:pollen development;CC:chloroplast thylakoid membrane;MF:transferase activity, transferring acyl groups other than amino-acyl groups;</t>
  </si>
  <si>
    <t>HCF101</t>
  </si>
  <si>
    <t xml:space="preserve"> GO:0016226;GO:0009536; GO:0009570; GO:0009507; GO:0051536; GO:0046872; GO:0000166; GO:0005524;</t>
  </si>
  <si>
    <t>BP:iron-sulfur cluster assembly;CC:plastid;CC:chloroplast stroma;CC:chloroplast;MF:iron-sulfur cluster binding;MF:metal ion binding;MF:nucleotide binding;MF:ATP binding;</t>
  </si>
  <si>
    <t>HMT-1</t>
  </si>
  <si>
    <t xml:space="preserve"> GO:0008652; GO:0032259; GO:0009086;GO:0005737; GO:0008898; GO:0046872; GO:0016740; GO:0008270; GO:0008168; GO:0047150;</t>
  </si>
  <si>
    <t>BP:cellular amino acid biosynthetic process;BP:methylation;BP:methionine biosynthetic process;CC:cytoplasm;MF:S-adenosylmethionine-homocysteine S-methyltransferase activity;MF:metal ion binding;MF:transferase activity;MF:zinc ion binding;MF:methyltransferase activity;MF:betaine-homocysteine S-methyltransferase activity;</t>
  </si>
  <si>
    <t>RPL15</t>
  </si>
  <si>
    <t xml:space="preserve"> GO:0009735; GO:0006412;GO:0009941; GO:0009536; GO:0015934; GO:0005840; GO:0009570; GO:0000311; GO:0030529; GO:0005622; GO:0009507; GO:0003735;</t>
  </si>
  <si>
    <t>LHCB2.4</t>
  </si>
  <si>
    <t>GO:0009409; GO:0009416; GO:0015979; GO:0030104; GO:0009637; GO:0010218; GO:1903428; GO:0071215; GO:0018298; GO:0009768; GO:0009769; GO:0090333; GO:0009269; GO:0010114; GO:0009645; GO:0009644; GO:0009765; GO:0009517; GO:0009579; GO:0009941; GO:0009536; GO:0016021; GO:0016020; GO:0009535; GO:0010287; GO:0009507; GO:0009522; GO:0009523; GO:0046872; GO:0016168; GO:0031409; GO:0005515;</t>
  </si>
  <si>
    <t>BP:response to cold;BP:response to light stimulus;BP:photosynthesis;BP:water homeostasis;BP:response to blue light;BP:response to far red light;BP:positive regulation of reactive oxygen species biosynthetic process;BP:cellular response to abscisic acid stimulus;BP:protein-chromophore linkage;BP:photosynthesis, light harvesting in photosystem I;BP:photosynthesis, light harvesting in photosystem II;BP:regulation of stomatal closure;BP:response to desiccation;BP:response to red light;BP:response to low light intensity stimulus;BP:response to high light intensity;BP:photosynthesis, light harvesting;CC:PSII associated light-harvesting complex II;CC:thylakoid;CC:chloroplast envelope;CC:plastid;CC:integral component of membrane;CC:membrane;CC:chloroplast thylakoid membrane;CC:plastoglobule;CC:chloroplast;CC:photosystem I;CC:photosystem II;MF:metal ion binding;MF:chlorophyll binding;MF:pigment binding;MF:protein binding;</t>
  </si>
  <si>
    <t>CSLC4</t>
  </si>
  <si>
    <t xml:space="preserve"> GO:0071555;GO:0005794; GO:0016020; GO:0016021; GO:0005802; GO:0000139; GO:0005886; GO:0005768; GO:0016757; GO:0016740; GO:0005515; GO:0042803;</t>
  </si>
  <si>
    <t>BP:cell wall organization;CC:Golgi apparatus;CC:membrane;CC:integral component of membrane;CC:trans-Golgi network;CC:Golgi membrane;CC:plasma membrane;CC:endosome;MF:transferase activity, transferring glycosyl groups;MF:transferase activity;MF:protein binding;MF:protein homodimerization activity;</t>
  </si>
  <si>
    <t>AT14A</t>
  </si>
  <si>
    <t>RDL3</t>
  </si>
  <si>
    <t>GO:0051603; GO:0048767; GO:0006508; GO:0005615; GO:0005764; GO:0031225; GO:0016787; GO:0004197; GO:0008233; GO:0008234;</t>
  </si>
  <si>
    <t>BP:proteolysis involved in cellular protein catabolic process;BP:root hair elongation;BP:proteolysis;CC:extracellular space;CC:lysosome;CC:anchored component of membrane;MF:hydrolase activity;MF:cysteine-type endopeptidase activity;MF:peptidase activity;MF:cysteine-type peptidase activity;</t>
  </si>
  <si>
    <t>RPL9</t>
  </si>
  <si>
    <t xml:space="preserve"> GO:0006412;GO:0009941; GO:0009536; GO:0030529; GO:0009570; GO:0005739; GO:0000311; GO:0005840; GO:0005622; GO:0009507; GO:0003735; GO:0003723; GO:0019843;</t>
  </si>
  <si>
    <t>BP:translation;CC:chloroplast envelope;CC:plastid;CC:intracellular ribonucleoprotein complex;CC:chloroplast stroma;CC:mitochondrion;CC:plastid large ribosomal subunit;CC:ribosome;CC:intracellular;CC:chloroplast;MF:structural constituent of ribosome;MF:RNA binding;MF:rRNA binding;</t>
  </si>
  <si>
    <t>CBBY</t>
  </si>
  <si>
    <t xml:space="preserve"> GO:0008152;GO:0009941; GO:0009536; GO:0009570; GO:0009507; GO:0016787; GO:0046872;</t>
  </si>
  <si>
    <t>BP:metabolic process;CC:chloroplast envelope;CC:plastid;CC:chloroplast stroma;CC:chloroplast;MF:hydrolase activity;MF:metal ion binding;</t>
  </si>
  <si>
    <t>iqd21</t>
  </si>
  <si>
    <t xml:space="preserve"> GO:0006470;GO:0016787; GO:0043169; GO:0004722; GO:0004721; GO:0003824; GO:0046872;</t>
  </si>
  <si>
    <t>BP:protein dephosphorylation;MF:hydrolase activity;MF:cation binding;MF:protein serine/threonine phosphatase activity;MF:phosphoprotein phosphatase activity;MF:catalytic activity;MF:metal ion binding;</t>
  </si>
  <si>
    <t xml:space="preserve"> GO:0045490; GO:0016021; GO:0016020; GO:0031225;GO:0030570; GO:0046872; GO:0016829;</t>
  </si>
  <si>
    <t>ACT1</t>
  </si>
  <si>
    <t xml:space="preserve"> GO:0048767; GO:0048589; GO:0007010;GO:0005856; GO:0005737; GO:0005618; GO:0005829; GO:0048046; GO:0005886; GO:0005634; GO:0009506; GO:0005200; GO:0000166; GO:0005524;</t>
  </si>
  <si>
    <t>BP:root hair elongation;BP:developmental growth;BP:cytoskeleton organization;CC:cytoskeleton;CC:cytoplasm;CC:cell wall;CC:cytosol;CC:apoplast;CC:plasma membrane;CC:nucleus;CC:plasmodesma;MF:structural constituent of cytoskeleton;MF:nucleotide binding;MF:ATP binding;</t>
  </si>
  <si>
    <t>UPP</t>
  </si>
  <si>
    <t>GO:0032502; GO:0043097; GO:0006206; GO:0044206; GO:0016036; GO:0009116; GO:0008152; GO:0006223; GO:0009570; GO:0009536; GO:0005829; GO:0009507; GO:0016757; GO:0005525; GO:0000166; GO:0003824; GO:0004849; GO:0016740; GO:0004845;</t>
  </si>
  <si>
    <t>BP:developmental process;BP:pyrimidine nucleoside salvage;BP:pyrimidine nucleobase metabolic process;BP:UMP salvage;BP:cellular response to phosphate starvation;BP:nucleoside metabolic process;BP:metabolic process;BP:uracil salvage;CC:chloroplast stroma;CC:plastid;CC:cytosol;CC:chloroplast;MF:transferase activity, transferring glycosyl groups;MF:GTP binding;MF:nucleotide binding;MF:catalytic activity;MF:uridine kinase activity;MF:transferase activity;MF:uracil phosphoribosyltransferase activity;</t>
  </si>
  <si>
    <t>TBL36</t>
  </si>
  <si>
    <t>GO:0071554; GO:0005794; GO:0016021; GO:0016020; GO:0016413;</t>
  </si>
  <si>
    <t>BP:cell wall organization or biogenesis;CC:Golgi apparatus;CC:integral component of membrane;CC:membrane;MF:O-acetyltransferase activity;</t>
  </si>
  <si>
    <t>PPL1</t>
  </si>
  <si>
    <t xml:space="preserve"> GO:0015979;GO:0009579; GO:0009536; GO:0009523; GO:0031977; GO:0019898; GO:0009543; GO:0009654; GO:0009507; GO:0005509;</t>
  </si>
  <si>
    <t>BP:photosynthesis;CC:thylakoid;CC:plastid;CC:photosystem II;CC:thylakoid lumen;CC:extrinsic component of membrane;CC:chloroplast thylakoid lumen;CC:photosystem II oxygen evolving complex;CC:chloroplast;MF:calcium ion binding;</t>
  </si>
  <si>
    <t>BASS4</t>
  </si>
  <si>
    <t xml:space="preserve"> GO:0006810;GO:0009941; GO:0009536; GO:0016021; GO:0016020; GO:0009507;</t>
  </si>
  <si>
    <t>BP:transport;CC:chloroplast envelope;CC:plastid;CC:integral component of membrane;CC:membrane;CC:chloroplast;</t>
  </si>
  <si>
    <t xml:space="preserve"> GO:0008150;GO:0009534; GO:0005634; GO:0009507; GO:0003674;</t>
  </si>
  <si>
    <t>BP:biological_process;CC:chloroplast thylakoid;CC:nucleus;CC:chloroplast;MF:molecular_function;</t>
  </si>
  <si>
    <t xml:space="preserve"> GO:0008150;GO:0009941; GO:0009534; GO:0016021; GO:0016020; GO:0009706; GO:0009507;</t>
  </si>
  <si>
    <t>BP:biological_process;CC:chloroplast envelope;CC:chloroplast thylakoid;CC:integral component of membrane;CC:membrane;CC:chloroplast inner membrane;CC:chloroplast;</t>
  </si>
  <si>
    <t>GLP10</t>
  </si>
  <si>
    <t>GO:0010497; GO:2000280; GO:0005618; GO:0048046; GO:0005576; GO:0009505; GO:0009506; GO:0030145; GO:0045735; GO:0046872;</t>
  </si>
  <si>
    <t>BP:plasmodesmata-mediated intercellular transport;BP:regulation of root development;CC:cell wall;CC:apoplast;CC:extracellular region;CC:plant-type cell wall;CC:plasmodesma;MF:manganese ion binding;MF:nutrient reservoir activity;MF:metal ion binding;</t>
  </si>
  <si>
    <t>ROC4</t>
  </si>
  <si>
    <t>GO:0006457; GO:0007165; GO:0009651; GO:0000413; GO:0009737; GO:0009735; GO:0009642; GO:0006979; GO:0010555; GO:0019344; GO:0042742; GO:0031977; GO:0048046; GO:0009579; GO:0009941; GO:0009536; GO:0009570; GO:0022626; GO:0009535; GO:0009507; GO:0003755; GO:0016853; GO:0005515;</t>
  </si>
  <si>
    <t>BP:protein folding;BP:signal transduction;BP:response to salt stress;BP:protein peptidyl-prolyl isomerization;BP:response to abscisic acid;BP:response to cytokinin;BP:response to light intensity;BP:response to oxidative stress;BP:response to mannitol;BP:cysteine biosynthetic process;BP:defense response to bacterium;CC:thylakoid lumen;CC:apoplast;CC:thylakoid;CC:chloroplast envelope;CC:plastid;CC:chloroplast stroma;CC:cytosolic ribosome;CC:chloroplast thylakoid membrane;CC:chloroplast;MF:peptidyl-prolyl cis-trans isomerase activity;MF:isomerase activity;MF:protein binding;</t>
  </si>
  <si>
    <t>GO:0016740; GO:0016747; GO:0016410;</t>
  </si>
  <si>
    <t>MF:transferase activity;MF:transferase activity, transferring acyl groups other than amino-acyl groups;MF:N-acyltransferase activity;</t>
  </si>
  <si>
    <t>CSP41A</t>
  </si>
  <si>
    <t xml:space="preserve"> GO:0009735; GO:0006364; GO:0032544; GO:0045727; GO:0007623; GO:0045893; GO:0009658; GO:0048046; GO:0009579; GO:0009534; GO:0009536; GO:0009570; GO:0010319; GO:0009941; GO:0010287; GO:0009507; GO:0005840;GO:0050662; GO:0008266; GO:0003824; GO:0019843; GO:0003723; GO:0005515;</t>
  </si>
  <si>
    <t>VTE3</t>
  </si>
  <si>
    <t xml:space="preserve"> GO:0008152; GO:0010189; GO:0032259; GO:0010236;GO:0009941; GO:0009536; GO:0016021; GO:0016020; GO:0009706; GO:0009528; GO:0009507; GO:0008757; GO:0016740; GO:0051741; GO:0005515; GO:0008168; GO:0102550;</t>
  </si>
  <si>
    <t>BP:metabolic process;BP:vitamin E biosynthetic process;BP:methylation;BP:plastoquinone biosynthetic process;CC:chloroplast envelope;CC:plastid;CC:integral component of membrane;CC:membrane;CC:chloroplast inner membrane;CC:plastid inner membrane;CC:chloroplast;MF:S-adenosylmethionine-dependent methyltransferase activity;MF:transferase activity;MF:2-methyl-6-phytyl-1,4-benzoquinone methyltransferase activity;MF:protein binding;MF:methyltransferase activity;MF:2-methyl-6-geranylgeranyl-1,4-benzoquinol methyltransferase activity;</t>
  </si>
  <si>
    <t>RPL5</t>
  </si>
  <si>
    <t xml:space="preserve"> GO:0009735; GO:0006412; GO:0000027;GO:0009941; GO:0009536; GO:0022626; GO:0030529; GO:0009570; GO:0016020; GO:0005840; GO:0009507; GO:0005622; GO:0019843; GO:0003735; GO:0003723;</t>
  </si>
  <si>
    <t>BP:response to cytokinin;BP:translation;BP:ribosomal large subunit assembly;CC:chloroplast envelope;CC:plastid;CC:cytosolic ribosome;CC:intracellular ribonucleoprotein complex;CC:chloroplast stroma;CC:membrane;CC:ribosome;CC:chloroplast;CC:intracellular;MF:rRNA binding;MF:structural constituent of ribosome;MF:RNA binding;</t>
  </si>
  <si>
    <t>GO:0005634;</t>
  </si>
  <si>
    <t>CC:nucleus;</t>
  </si>
  <si>
    <t>FLA2</t>
  </si>
  <si>
    <t>GO:0046658; GO:0016020; GO:0005774; GO:0005886; GO:0031225;</t>
  </si>
  <si>
    <t>CC:anchored component of plasma membrane;CC:membrane;CC:vacuolar membrane;CC:plasma membrane;CC:anchored component of membrane;</t>
  </si>
  <si>
    <t>ENODL19</t>
  </si>
  <si>
    <t>GO:0048046; GO:0046658; GO:0009055;</t>
  </si>
  <si>
    <t>CC:apoplast;CC:anchored component of plasma membrane;MF:electron carrier activity;</t>
  </si>
  <si>
    <t>LIL3.1</t>
  </si>
  <si>
    <t xml:space="preserve"> GO:0015979; GO:1902326; GO:0018298; GO:1904966; GO:1904964; GO:0055085; GO:0006355; GO:0009535; GO:0009536; GO:0016021; GO:0016020; GO:0009579; GO:0042651; GO:0009507; GO:0009523;GO:0019899; GO:0042802; GO:0016168; GO:0022891; GO:0003700; GO:0043495; GO:0005515;</t>
  </si>
  <si>
    <t>BP:photosynthesis;BP:positive regulation of chlorophyll biosynthetic process;BP:protein-chromophore linkage;BP:positive regulation of vitamin E biosynthetic process;BP:positive regulation of phytol biosynthetic process;BP:transmembrane transport;BP:regulation of transcription, DNA-templated;CC:chloroplast thylakoid membrane;CC:plastid;CC:integral component of membrane;CC:membrane;CC:thylakoid;CC:thylakoid membrane;CC:chloroplast;CC:photosystem II;MF:enzyme binding;MF:identical protein binding;MF:chlorophyll binding;MF:substrate-specific transmembrane transporter activity;MF:transcription factor activity, sequence-specific DNA binding;MF:protein anchor;MF:protein binding;</t>
  </si>
  <si>
    <t>FAH2</t>
  </si>
  <si>
    <t>GO:0006633; GO:0006631; GO:0006629; GO:0008610; GO:0055114; GO:0016021; GO:0016020; GO:0005789; GO:0005783; GO:0016491; GO:0005515; GO:0005506;</t>
  </si>
  <si>
    <t>BP:fatty acid biosynthetic process;BP:fatty acid metabolic process;BP:lipid metabolic process;BP:lipid biosynthetic process;BP:oxidation-reduction process;CC:integral component of membrane;CC:membrane;CC:endoplasmic reticulum membrane;CC:endoplasmic reticulum;MF:oxidoreductase activity;MF:protein binding;MF:iron ion binding;</t>
  </si>
  <si>
    <t>SBT3.13</t>
  </si>
  <si>
    <t xml:space="preserve"> GO:0006508; GO:0005576; GO:0009505;GO:0004252; GO:0016787; GO:0008233; GO:0008236;</t>
  </si>
  <si>
    <t>BP:proteolysis;CC:extracellular region;CC:plant-type cell wall;MF:serine-type endopeptidase activity;MF:hydrolase activity;MF:peptidase activity;MF:serine-type peptidase activity;</t>
  </si>
  <si>
    <t>GO:0009414;</t>
  </si>
  <si>
    <t>BP:response to water deprivation;</t>
  </si>
  <si>
    <t>AGL24</t>
  </si>
  <si>
    <t>GO:0030154; GO:0007275; GO:0048438; GO:0009739; GO:0000060; GO:0048510; GO:0009908; GO:0045893; GO:0010220; GO:0010077; GO:0006355; GO:0045944; GO:0006351; GO:0005737; GO:0005634; GO:0003677; GO:0043565; GO:0000977; GO:0003700; GO:0005515; GO:0046983; GO:0046982;</t>
  </si>
  <si>
    <t>BP:cell differentiation;BP:multicellular organism development;BP:floral whorl development;BP:response to gibberellin;BP:protein import into nucleus, translocation;BP:regulation of timing of transition from vegetative to reproductive phase;BP:flower development;BP:positive regulation of transcription, DNA-templated;BP:positive regulation of vernalization response;BP:maintenance of inflorescence meristem identity;BP:regulation of transcription, DNA-templated;BP:positive regulation of transcription from RNA polymerase II promoter;BP:transcription, DNA-templated;CC:cytoplasm;CC:nucleus;MF:DNA binding;MF:sequence-specific DNA binding;MF:RNA polymerase II regulatory region sequence-specific DNA binding;MF:transcription factor activity, sequence-specific DNA binding;MF:protein binding;MF:protein dimerization activity;MF:protein heterodimerization activity;</t>
  </si>
  <si>
    <t xml:space="preserve"> GO:0008150;GO:0009579; GO:0009536; GO:0031977; GO:0009543; GO:0009507;</t>
  </si>
  <si>
    <t>BP:biological_process;CC:thylakoid;CC:plastid;CC:thylakoid lumen;CC:chloroplast thylakoid lumen;CC:chloroplast;</t>
  </si>
  <si>
    <t>PMEI7</t>
  </si>
  <si>
    <t xml:space="preserve"> GO:0043086; GO:0009641;GO:0048046; GO:0005576; GO:0004857;</t>
  </si>
  <si>
    <t>BP:negative regulation of catalytic activity;BP:shade avoidance;CC:apoplast;CC:extracellular region;MF:enzyme inhibitor activity;</t>
  </si>
  <si>
    <t>NDB1</t>
  </si>
  <si>
    <t xml:space="preserve"> GO:0055114;GO:0016020; GO:0005777; GO:0005739; GO:0005743; GO:0031314; GO:0005758; GO:0005509; GO:0016491;</t>
  </si>
  <si>
    <t>BP:oxidation-reduction process;CC:membrane;CC:peroxisome;CC:mitochondrion;CC:mitochondrial inner membrane;CC:extrinsic component of mitochondrial inner membrane;CC:mitochondrial intermembrane space;MF:calcium ion binding;MF:oxidoreductase activity;</t>
  </si>
  <si>
    <t>PSB28</t>
  </si>
  <si>
    <t xml:space="preserve"> GO:0015979;GO:0009579; GO:0009535; GO:0009536; GO:0009523; GO:0009570; GO:0016020; GO:0009654; GO:0009507; GO:0005515;</t>
  </si>
  <si>
    <t>BP:photosynthesis;CC:thylakoid;CC:chloroplast thylakoid membrane;CC:plastid;CC:photosystem II;CC:chloroplast stroma;CC:membrane;CC:photosystem II oxygen evolving complex;CC:chloroplast;MF:protein binding;</t>
  </si>
  <si>
    <t>PSAE1</t>
  </si>
  <si>
    <t xml:space="preserve"> GO:0009735; GO:0015979;GO:0009579; GO:0009941; GO:0009535; GO:0009522; GO:0009534; GO:0010287; GO:0016020; GO:0009538; GO:0009536; GO:0009507; GO:0019904;</t>
  </si>
  <si>
    <t>BP:response to cytokinin;BP:photosynthesis;CC:thylakoid;CC:chloroplast envelope;CC:chloroplast thylakoid membrane;CC:photosystem I;CC:chloroplast thylakoid;CC:plastoglobule;CC:membrane;CC:photosystem I reaction center;CC:plastid;CC:chloroplast;MF:protein domain specific binding;</t>
  </si>
  <si>
    <t>CDA6</t>
  </si>
  <si>
    <t xml:space="preserve"> GO:0009972; GO:0005829;GO:0016787; GO:0046872; GO:0004126; GO:0003824; GO:0008270;</t>
  </si>
  <si>
    <t>BP:cytidine deamination;CC:cytosol;MF:hydrolase activity;MF:metal ion binding;MF:cytidine deaminase activity;MF:catalytic activity;MF:zinc ion binding;</t>
  </si>
  <si>
    <t>BHLH146</t>
  </si>
  <si>
    <t xml:space="preserve"> GO:0000387; GO:0000398;GO:0046540; GO:0071011; GO:0030529; GO:0019013; GO:0005687; GO:0005686; GO:0005685; GO:0005682; GO:0005681; GO:0003674;</t>
  </si>
  <si>
    <t>BP:spliceosomal snRNP assembly;BP:mRNA splicing, via spliceosome;CC:U4/U6 x U5 tri-snRNP complex;CC:precatalytic spliceosome;CC:intracellular ribonucleoprotein complex;CC:viral nucleocapsid;CC:U4 snRNP;CC:U2 snRNP;CC:U1 snRNP;CC:U5 snRNP;CC:spliceosomal complex;MF:molecular_function;</t>
  </si>
  <si>
    <t>ENODL15</t>
  </si>
  <si>
    <t>GO:0016021; GO:0016020; GO:0046658; GO:0005886; GO:0031225; GO:0009055;</t>
  </si>
  <si>
    <t>CC:integral component of membrane;CC:membrane;CC:anchored component of plasma membrane;CC:plasma membrane;CC:anchored component of membrane;MF:electron carrier activity;</t>
  </si>
  <si>
    <t>XCP1</t>
  </si>
  <si>
    <t>GO:0051603; GO:0010623; GO:0006508; GO:0000325; GO:0005615; GO:0005773; GO:0005634; GO:0016020; GO:0005764; GO:0005886; GO:0016787; GO:0004197; GO:0008233; GO:0008234;</t>
  </si>
  <si>
    <t>BP:proteolysis involved in cellular protein catabolic process;BP:programmed cell death involved in cell development;BP:proteolysis;CC:plant-type vacuole;CC:extracellular space;CC:vacuole;CC:nucleus;CC:membrane;CC:lysosome;CC:plasma membrane;MF:hydrolase activity;MF:cysteine-type endopeptidase activity;MF:peptidase activity;MF:cysteine-type peptidase activity;</t>
  </si>
  <si>
    <t>PNSL4</t>
  </si>
  <si>
    <t xml:space="preserve"> GO:0000413; GO:0006810; GO:0061077;GO:0009579; GO:0009535; GO:0009536; GO:0009543; GO:0009507; GO:0003755; GO:0016853; GO:0005528; GO:0005515;</t>
  </si>
  <si>
    <t>PXC2</t>
  </si>
  <si>
    <t>GO:0006468; GO:0016020; GO:0016021; GO:0005886; GO:0000166; GO:0004672; GO:0005524;</t>
  </si>
  <si>
    <t>BP:protein phosphorylation;CC:membrane;CC:integral component of membrane;CC:plasma membrane;MF:nucleotide binding;MF:protein kinase activity;MF:ATP binding;</t>
  </si>
  <si>
    <t>LAC11</t>
  </si>
  <si>
    <t xml:space="preserve"> GO:0046274; GO:0055114; GO:0048046; GO:0005576;GO:0016722; GO:0052716; GO:0046872; GO:0005507; GO:0016491;</t>
  </si>
  <si>
    <t>FAD8</t>
  </si>
  <si>
    <t>GO:0006633; GO:0006631; GO:0006636; GO:0006629; GO:0055114; GO:0009941; GO:0009536; GO:0031969; GO:0016020; GO:0016021; GO:0009507; GO:0016717; GO:0042389; GO:0016491;</t>
  </si>
  <si>
    <t>BP:fatty acid biosynthetic process;BP:fatty acid metabolic process;BP:unsaturated fatty acid biosynthetic process;BP:lipid metabolic process;BP:oxidation-reduction process;CC:chloroplast envelope;CC:plastid;CC:chloroplast membrane;CC:membrane;CC:integral component of membrane;CC:chloroplast;MF:oxidoreductase activity, acting on paired donors, with oxidation of a pair of donors resulting in the reduction of molecular oxygen to two molecules of water;MF:omega-3 fatty acid desaturase activity;MF:oxidoreductase activity;</t>
  </si>
  <si>
    <t xml:space="preserve"> GO:0030163; GO:0006508; GO:0005618; GO:0009505;GO:0016787; GO:0004190; GO:0008233;</t>
  </si>
  <si>
    <t>BP:protein catabolic process;BP:proteolysis;CC:cell wall;CC:plant-type cell wall;MF:hydrolase activity;MF:aspartic-type endopeptidase activity;MF:peptidase activity;</t>
  </si>
  <si>
    <t xml:space="preserve"> GO:0090391; GO:0009658; GO:0010196; GO:0045893; GO:0080167; GO:0010027;GO:0009579; GO:0009535; GO:0009534; GO:0016021; GO:0016020; GO:0009515; GO:0009507;</t>
  </si>
  <si>
    <t>BP:granum assembly;BP:chloroplast organization;BP:nonphotochemical quenching;BP:positive regulation of transcription, DNA-templated;BP:response to karrikin;BP:thylakoid membrane organization;CC:thylakoid;CC:chloroplast thylakoid membrane;CC:chloroplast thylakoid;CC:integral component of membrane;CC:membrane;CC:granal stacked thylakoid;CC:chloroplast;</t>
  </si>
  <si>
    <t xml:space="preserve"> GO:0008152; GO:0032259;GO:0005737; GO:0008757; GO:0016740; GO:0008168;</t>
  </si>
  <si>
    <t>BP:metabolic process;BP:methylation;CC:cytoplasm;MF:S-adenosylmethionine-dependent methyltransferase activity;MF:transferase activity;MF:methyltransferase activity;</t>
  </si>
  <si>
    <t>TUBB6</t>
  </si>
  <si>
    <t xml:space="preserve"> GO:0007010; GO:0009409; GO:0009651; GO:0007017;GO:0005856; GO:0005737; GO:0015630; GO:0005886; GO:0005874; GO:0003924; GO:0000166; GO:0005200; GO:0005525;</t>
  </si>
  <si>
    <t>BP:cytoskeleton organization;BP:response to cold;BP:response to salt stress;BP:microtubule-based process;CC:cytoskeleton;CC:cytoplasm;CC:microtubule cytoskeleton;CC:plasma membrane;CC:microtubule;MF:GTPase activity;MF:nucleotide binding;MF:structural constituent of cytoskeleton;MF:GTP binding;</t>
  </si>
  <si>
    <t>IQD11</t>
  </si>
  <si>
    <t>GASA4</t>
  </si>
  <si>
    <t>GO:0045454; GO:0009739; GO:0009740; GO:0005576; GO:0005623;</t>
  </si>
  <si>
    <t>BP:cell redox homeostasis;BP:response to gibberellin;BP:gibberellic acid mediated signaling pathway;CC:extracellular region;CC:cell;</t>
  </si>
  <si>
    <t>BCCP2</t>
  </si>
  <si>
    <t>GO:0006633; GO:0006631; GO:0006629; GO:0009941; GO:0009536; GO:0009570; GO:0009317; GO:0009507; GO:0003989;</t>
  </si>
  <si>
    <t>BP:fatty acid biosynthetic process;BP:fatty acid metabolic process;BP:lipid metabolic process;CC:chloroplast envelope;CC:plastid;CC:chloroplast stroma;CC:acetyl-CoA carboxylase complex;CC:chloroplast;MF:acetyl-CoA carboxylase activity;</t>
  </si>
  <si>
    <t>LNG1</t>
  </si>
  <si>
    <t>GO:0051513; GO:0005829; GO:0005634; GO:0005515;</t>
  </si>
  <si>
    <t>BP:regulation of monopolar cell growth;CC:cytosol;CC:nucleus;MF:protein binding;</t>
  </si>
  <si>
    <t>ENH1</t>
  </si>
  <si>
    <t>GO:0009535; GO:0009941; GO:0009534; GO:0016021; GO:0016020; GO:0009507; GO:0005506;</t>
  </si>
  <si>
    <t>CC:chloroplast thylakoid membrane;CC:chloroplast envelope;CC:chloroplast thylakoid;CC:integral component of membrane;CC:membrane;CC:chloroplast;MF:iron ion binding;</t>
  </si>
  <si>
    <t>PSRP6</t>
  </si>
  <si>
    <t xml:space="preserve"> GO:0006412;GO:0009536; GO:0005840; GO:0030529; GO:0009507; GO:0019843; GO:0003735;</t>
  </si>
  <si>
    <t>BP:translation;CC:plastid;CC:ribosome;CC:intracellular ribonucleoprotein complex;CC:chloroplast;MF:rRNA binding;MF:structural constituent of ribosome;</t>
  </si>
  <si>
    <t>HIPP33</t>
  </si>
  <si>
    <t xml:space="preserve"> GO:0046916; GO:0030001;GO:0005737; GO:0009506; GO:0046914; GO:0046872;</t>
  </si>
  <si>
    <t>BP:cellular transition metal ion homeostasis;BP:metal ion transport;CC:cytoplasm;CC:plasmodesma;MF:transition metal ion binding;MF:metal ion binding;</t>
  </si>
  <si>
    <t>YLMG2</t>
  </si>
  <si>
    <t>GO:0009579; GO:0009535; GO:0009536; GO:0016021; GO:0016020; GO:0009507;</t>
  </si>
  <si>
    <t>CC:thylakoid;CC:chloroplast thylakoid membrane;CC:plastid;CC:integral component of membrane;CC:membrane;CC:chloroplast;</t>
  </si>
  <si>
    <t>ERF016</t>
  </si>
  <si>
    <t xml:space="preserve"> GO:0009873; GO:0006355; GO:0006351; GO:0005634;GO:0003700; GO:0003677;</t>
  </si>
  <si>
    <t>BP:ethylene-activated signaling pathway;BP:regulation of transcription, DNA-templated;BP:transcription, DNA-templated;CC:nucleus;MF:transcription factor activity, sequence-specific DNA binding;MF:DNA binding;</t>
  </si>
  <si>
    <t>GO:0005773; GO:0005618; GO:0009505; GO:0009506; GO:0016787;</t>
  </si>
  <si>
    <t>CC:vacuole;CC:cell wall;CC:plant-type cell wall;CC:plasmodesma;MF:hydrolase activity;</t>
  </si>
  <si>
    <t>F8H</t>
  </si>
  <si>
    <t xml:space="preserve"> GO:0071555;GO:0005794; GO:0016021; GO:0016020; GO:0000139; GO:0016740; GO:0016757;</t>
  </si>
  <si>
    <t>BP:cell wall organization;CC:Golgi apparatus;CC:integral component of membrane;CC:membrane;CC:Golgi membrane;MF:transferase activity;MF:transferase activity, transferring glycosyl groups;</t>
  </si>
  <si>
    <t>PTAC7</t>
  </si>
  <si>
    <t xml:space="preserve"> GO:0009658; GO:0006355; GO:0009416; GO:0006351; GO:0010027; GO:0042793;GO:0009508; GO:0000427; GO:0009536; GO:0009295; GO:0009507; GO:0005515;</t>
  </si>
  <si>
    <t>BP:chloroplast organization;BP:regulation of transcription, DNA-templated;BP:response to light stimulus;BP:transcription, DNA-templated;BP:thylakoid membrane organization;BP:transcription from plastid promoter;CC:plastid chromosome;CC:plastid-encoded plastid RNA polymerase complex;CC:plastid;CC:nucleoid;CC:chloroplast;MF:protein binding;</t>
  </si>
  <si>
    <t xml:space="preserve"> GO:0006355; GO:0006351;GO:0005634; GO:0016020; GO:0016021; GO:0003677;</t>
  </si>
  <si>
    <t>BP:regulation of transcription, DNA-templated;BP:transcription, DNA-templated;CC:nucleus;CC:membrane;CC:integral component of membrane;MF:DNA binding;</t>
  </si>
  <si>
    <t>MVK</t>
  </si>
  <si>
    <t>GO:0016126; GO:0016125; GO:0006629; GO:0016310; GO:0008299; GO:0006694; GO:0019287; GO:0008202; GO:0005737; GO:0005829; GO:0016301; GO:0016740; GO:0005524; GO:0004496; GO:0000166;</t>
  </si>
  <si>
    <t>BP:sterol biosynthetic process;BP:sterol metabolic process;BP:lipid metabolic process;BP:phosphorylation;BP:isoprenoid biosynthetic process;BP:steroid biosynthetic process;BP:isopentenyl diphosphate biosynthetic process, mevalonate pathway;BP:steroid metabolic process;CC:cytoplasm;CC:cytosol;MF:kinase activity;MF:transferase activity;MF:ATP binding;MF:mevalonate kinase activity;MF:nucleotide binding;</t>
  </si>
  <si>
    <t>GLN2</t>
  </si>
  <si>
    <t xml:space="preserve"> GO:0019676; GO:0006807; GO:0009651; GO:0009735; GO:0006542; GO:0046686; GO:0007568;GO:0022626; GO:0048046; GO:0009579; GO:0009941; GO:0009536; GO:0009570; GO:0016020; GO:0005739; GO:0009535; GO:0009507; GO:0000166; GO:0005524; GO:0003824; GO:0016874; GO:0004356;</t>
  </si>
  <si>
    <t>BP:ammonia assimilation cycle;BP:nitrogen compound metabolic process;BP:response to salt stress;BP:response to cytokinin;BP:glutamine biosynthetic process;BP:response to cadmium ion;BP:aging;CC:cytosolic ribosome;CC:apoplast;CC:thylakoid;CC:chloroplast envelope;CC:plastid;CC:chloroplast stroma;CC:membrane;CC:mitochondrion;CC:chloroplast thylakoid membrane;CC:chloroplast;MF:nucleotide binding;MF:ATP binding;MF:catalytic activity;MF:ligase activity;MF:glutamate-ammonia ligase activity;</t>
  </si>
  <si>
    <t>PGLP1A</t>
  </si>
  <si>
    <t xml:space="preserve"> GO:0016311; GO:0009853; GO:0008152; GO:0009536; GO:0005829; GO:0009507;GO:0016787; GO:0016791; GO:0008967;</t>
  </si>
  <si>
    <t>BP:dephosphorylation;BP:photorespiration;BP:metabolic process;CC:plastid;CC:cytosol;CC:chloroplast;MF:hydrolase activity;MF:phosphatase activity;MF:phosphoglycolate phosphatase activity;</t>
  </si>
  <si>
    <t xml:space="preserve"> GO:0015977; GO:0015979; GO:0009637; GO:0010218; GO:0019253; GO:0010114; GO:0055114; GO:0009853; GO:0080158; GO:0022626; GO:0048046; GO:0009579; GO:0009941; GO:0009536; GO:0005618; GO:0009570; GO:0016020; GO:0009507;GO:0004497; GO:0016491; GO:0016829; GO:0019904; GO:0016984;</t>
  </si>
  <si>
    <t>BP:carbon fixation;BP:photosynthesis;BP:response to blue light;BP:response to far red light;BP:reductive pentose-phosphate cycle;BP:response to red light;BP:oxidation-reduction process;BP:photorespiration;BP:chloroplast ribulose bisphosphate carboxylase complex biogenesis;CC:cytosolic ribosome;CC:apoplast;CC:thylakoid;CC:chloroplast envelope;CC:plastid;CC:cell wall;CC:chloroplast stroma;CC:membrane;CC:chloroplast;MF:monooxygenase activity;MF:oxidoreductase activity;MF:lyase activity;MF:protein domain specific binding;MF:ribulose-bisphosphate carboxylase activity;</t>
  </si>
  <si>
    <t>PNSB5</t>
  </si>
  <si>
    <t xml:space="preserve"> GO:0006810; GO:0006979;GO:0009535; GO:0031969; GO:0009536; GO:0016021; GO:0016020; GO:0009507;</t>
  </si>
  <si>
    <t>BP:transport;BP:response to oxidative stress;CC:chloroplast thylakoid membrane;CC:chloroplast membrane;CC:plastid;CC:integral component of membrane;CC:membrane;CC:chloroplast;</t>
  </si>
  <si>
    <t>BHLH71</t>
  </si>
  <si>
    <t xml:space="preserve"> GO:0006355; GO:0006351; GO:0007275; GO:0005634;GO:0003700; GO:0003677; GO:0046983;</t>
  </si>
  <si>
    <t>DIR1</t>
  </si>
  <si>
    <t xml:space="preserve"> GO:0006869; GO:0009862; GO:0006810; GO:0009627; GO:0006952;GO:0048046; GO:0005783; GO:0005576; GO:0030054; GO:0009506; GO:0008289; GO:0005504; GO:0005515; GO:0046872; GO:0043621; GO:0008270;</t>
  </si>
  <si>
    <t>BP:lipid transport;BP:systemic acquired resistance, salicylic acid mediated signaling pathway;BP:transport;BP:systemic acquired resistance;BP:defense response;CC:apoplast;CC:endoplasmic reticulum;CC:extracellular region;CC:cell junction;CC:plasmodesma;MF:lipid binding;MF:fatty acid binding;MF:protein binding;MF:metal ion binding;MF:protein self-association;MF:zinc ion binding;</t>
  </si>
  <si>
    <t xml:space="preserve"> GO:0045490;GO:0030570; GO:0046872; GO:0016829;</t>
  </si>
  <si>
    <t>BP:pectin catabolic process;MF:pectate lyase activity;MF:metal ion binding;MF:lyase activity;</t>
  </si>
  <si>
    <t>TED7</t>
  </si>
  <si>
    <t>GO:0016021; GO:0016020; GO:0003674;</t>
  </si>
  <si>
    <t>CC:integral component of membrane;CC:membrane;MF:molecular_function;</t>
  </si>
  <si>
    <t>PER66</t>
  </si>
  <si>
    <t>GO:0009664; GO:0098869; GO:0042744; GO:0055114; GO:0006979; GO:0009505; GO:0005576; GO:0009506; GO:0020037; GO:0046872; GO:0004601; GO:0016491;</t>
  </si>
  <si>
    <t>BP:plant-type cell wall organization;BP:cellular oxidant detoxification;BP:hydrogen peroxide catabolic process;BP:oxidation-reduction process;BP:response to oxidative stress;CC:plant-type cell wall;CC:extracellular region;CC:plasmodesma;MF:heme binding;MF:metal ion binding;MF:peroxidase activity;MF:oxidoreductase activity;</t>
  </si>
  <si>
    <t xml:space="preserve"> GO:0008150; GO:0009507;GO:0003674;</t>
  </si>
  <si>
    <t>BP:biological_process;CC:chloroplast;MF:molecular_function;</t>
  </si>
  <si>
    <t>ndhN</t>
  </si>
  <si>
    <t xml:space="preserve"> GO:0010258; GO:0006810; GO:0009817; GO:0055114;GO:0009535; GO:0009941; GO:0009536; GO:0010598; GO:0009579; GO:0016020; GO:0009507; GO:0016655; GO:0016491; GO:0048038;</t>
  </si>
  <si>
    <t>BP:NADH dehydrogenase comple;BP:transport;BP:defense response to fungus, incompatible interaction;BP:oxidation-reduction process;CC:chloroplast thylakoid membrane;CC:chloroplast envelope;CC:plastid;CC:NA;CC:thylakoid;CC:membrane;CC:chloroplast;MF:oxidoreductase activity, acting on NA;MF:oxidoreductase activity;MF:quinone binding;</t>
  </si>
  <si>
    <t>GO:0006468; GO:0016310; GO:0016020; GO:0016021; GO:0005886; GO:0016301; GO:0000166; GO:0004672; GO:0005524;</t>
  </si>
  <si>
    <t>BP:protein phosphorylation;BP:phosphorylation;CC:membrane;CC:integral component of membrane;CC:plasma membrane;MF:kinase activity;MF:nucleotide binding;MF:protein kinase activity;MF:ATP binding;</t>
  </si>
  <si>
    <t>AHA11</t>
  </si>
  <si>
    <t xml:space="preserve"> GO:0006810; GO:0015992; GO:1902600; GO:0006811; GO:0006754; GO:0016020; GO:0005886; GO:0016021;GO:0016787; GO:0000166; GO:0046872; GO:0016887; GO:0008553; GO:0005524;</t>
  </si>
  <si>
    <t>BP:transport;BP:proton transport;BP:hydrogen ion transmembrane transport;BP:ion transport;BP:ATP biosynthetic process;CC:membrane;CC:plasma membrane;CC:integral component of membrane;MF:hydrolase activity;MF:nucleotide binding;MF:metal ion binding;MF:ATPase activity;MF:hydrogen-exporting ATPase activity, phosphorylative mechanism;MF:ATP binding;</t>
  </si>
  <si>
    <t>TUBB3</t>
  </si>
  <si>
    <t xml:space="preserve"> GO:0007010; GO:0007017;GO:0005856; GO:0005737; GO:0005874; GO:0005200; GO:0003924; GO:0000166; GO:0005515; GO:0005525;</t>
  </si>
  <si>
    <t>BP:cytoskeleton organization;BP:microtubule-based process;CC:cytoskeleton;CC:cytoplasm;CC:microtubule;MF:structural constituent of cytoskeleton;MF:GTPase activity;MF:nucleotide binding;MF:protein binding;MF:GTP binding;</t>
  </si>
  <si>
    <t>GO:0016311; GO:0005829; GO:0016791;</t>
  </si>
  <si>
    <t>BP:dephosphorylation;CC:cytosol;MF:phosphatase activity;</t>
  </si>
  <si>
    <t>NDPK2</t>
  </si>
  <si>
    <t>GO:0016310; GO:0009411; GO:0009734; GO:0006228; GO:0006241; GO:0009585; GO:0009117; GO:0006183; GO:0042542; GO:0006165; GO:0009579; GO:0009941; GO:0009536; GO:0009570; GO:0005634; GO:0005737; GO:0009507; GO:0000166; GO:0016740; GO:0046872; GO:0005524; GO:0016301; GO:0004550; GO:0005515;</t>
  </si>
  <si>
    <t xml:space="preserve"> GO:0008150;GO:0016021; GO:0016020; GO:0031225;</t>
  </si>
  <si>
    <t>BP:biological_process;CC:integral component of membrane;CC:membrane;CC:anchored component of membrane;</t>
  </si>
  <si>
    <t>ANN2</t>
  </si>
  <si>
    <t xml:space="preserve"> GO:0015774; GO:0009414; GO:0009651; GO:0009409; GO:0009408;GO:0009579; GO:0005737; GO:0005829; GO:0016020; GO:0048046; GO:0005634; GO:0005544; GO:0005509;</t>
  </si>
  <si>
    <t>BP:polysaccharide transport;BP:response to water deprivation;BP:response to salt stress;BP:response to cold;BP:response to heat;CC:thylakoid;CC:cytoplasm;CC:cytosol;CC:membrane;CC:apoplast;CC:nucleus;MF:calcium-dependent phospholipid binding;MF:calcium ion binding;</t>
  </si>
  <si>
    <t>BHLH93</t>
  </si>
  <si>
    <t>GO:0010371; GO:0006355; GO:0006351; GO:0007275; GO:0045487; GO:0005634; GO:0003700; GO:0003677; GO:0046983;</t>
  </si>
  <si>
    <t>BP:regulation of gibberellin biosynthetic process;BP:regulation of transcription, DNA-templated;BP:transcription, DNA-templated;BP:multicellular organism development;BP:gibberellin catabolic process;CC:nucleus;MF:transcription factor activity, sequence-specific DNA binding;MF:DNA binding;MF:protein dimerization activity;</t>
  </si>
  <si>
    <t xml:space="preserve"> GO:0040007; GO:0045489; GO:0045488; GO:0010394;GO:0005794; GO:0016020; GO:0016021; GO:0005802; GO:0000139; GO:0005768;</t>
  </si>
  <si>
    <t>BP:growth;BP:pectin biosynthetic process;BP:pectin metabolic process;BP:homogalacturonan metabolic process;CC:Golgi apparatus;CC:membrane;CC:integral component of membrane;CC:trans-Golgi network;CC:Golgi membrane;CC:endosome;</t>
  </si>
  <si>
    <t>sks17</t>
  </si>
  <si>
    <t xml:space="preserve"> GO:0055114; GO:0080167; GO:0005618; GO:0009505; GO:0009506;GO:0016722; GO:0005507; GO:0016491;</t>
  </si>
  <si>
    <t>BP:oxidation-reduction process;BP:response to karrikin;CC:cell wall;CC:plant-type cell wall;CC:plasmodesma;MF:oxidoreductase activity, oxidizing metal ions;MF:copper ion binding;MF:oxidoreductase activity;</t>
  </si>
  <si>
    <t>IRX15-L</t>
  </si>
  <si>
    <t xml:space="preserve"> GO:0009834; GO:0045492;GO:0005794; GO:0016021; GO:0016020; GO:0000139; GO:0003674;</t>
  </si>
  <si>
    <t>BP:plant-type secondary cell wall biogenesis;BP:xylan biosynthetic process;CC:Golgi apparatus;CC:integral component of membrane;CC:membrane;CC:Golgi membrane;MF:molecular_function;</t>
  </si>
  <si>
    <t>flu</t>
  </si>
  <si>
    <t>Col (WT)</t>
  </si>
  <si>
    <t>BP:response to cytokinin;BP:rRNA processing;BP:plastid translation;BP:positive regulation of translation;BP:circadian rhythm;BP:positive regulation of transcription, DNA-templated;BP:chloroplast organization;CC:apoplast;CC:thylakoid;CC:chloroplast thylakoid;CC:plastid;CC:chloroplast stroma;CC:stromule;CC:chloroplast envelope;CC:plastoglobule;CC:chloroplast;CC:ribosome;MF:coenzyme binding;MF:pol;MF:catalytic activity;MF:rRNA binding;MF:RNA binding;MF:protein binding;</t>
    <phoneticPr fontId="1" type="noConversion"/>
  </si>
  <si>
    <t>AT3G62030</t>
    <phoneticPr fontId="1" type="noConversion"/>
  </si>
  <si>
    <t>BP:developmental vegetative growth;BP:lipid particle organization;BP:positive regulation of growth;BP:positive regulation of response to water deprivation;CC:lipid particle;</t>
    <phoneticPr fontId="1" type="noConversion"/>
  </si>
  <si>
    <t>AT5G12250</t>
    <phoneticPr fontId="1" type="noConversion"/>
  </si>
  <si>
    <t>BP:lignin catabolic process;BP:oxidation-reduction process;CC:apoplast;CC:extracellular region;MF:oxidoreductase activity, oxidizing metal ions;MF:hydroquinon;MF:metal ion binding;MF:copper ion binding;MF:oxidoreductase activity;</t>
    <phoneticPr fontId="1" type="noConversion"/>
  </si>
  <si>
    <t>BP:sphingolipid biosynthetic process;BP:lipid metabolic process;BP:sphingoid biosynthetic process;BP:photomorphogenesis;BP:oxidation-reduction process;BP:lipid biosynthetic process;CC:Golgi apparatus;CC:endoplasmic reticulum;CC:integral component of membrane;CC:membrane;CC:endoplasmic reticulum membrane;MF:oxidoreductase activity;MF:iron ion binding;MF:sphingolipid delta-4 desaturase activity;</t>
    <phoneticPr fontId="1" type="noConversion"/>
  </si>
  <si>
    <t>AT5G03260</t>
    <phoneticPr fontId="1" type="noConversion"/>
  </si>
  <si>
    <t>AT5G38410</t>
    <phoneticPr fontId="1" type="noConversion"/>
  </si>
  <si>
    <t>AT3G19820</t>
    <phoneticPr fontId="1" type="noConversion"/>
  </si>
  <si>
    <t>AT3G11630</t>
    <phoneticPr fontId="1" type="noConversion"/>
  </si>
  <si>
    <t>AT5G66920</t>
    <phoneticPr fontId="1" type="noConversion"/>
  </si>
  <si>
    <t>AT4G28220</t>
    <phoneticPr fontId="1" type="noConversion"/>
  </si>
  <si>
    <t>AT1G32100</t>
    <phoneticPr fontId="1" type="noConversion"/>
  </si>
  <si>
    <t>AT2G32720</t>
    <phoneticPr fontId="1" type="noConversion"/>
  </si>
  <si>
    <t>AT1G14290</t>
    <phoneticPr fontId="1" type="noConversion"/>
  </si>
  <si>
    <t>AT3G44890</t>
    <phoneticPr fontId="1" type="noConversion"/>
  </si>
  <si>
    <t>AT1G11860</t>
    <phoneticPr fontId="1" type="noConversion"/>
  </si>
  <si>
    <t>AT2G33800</t>
    <phoneticPr fontId="1" type="noConversion"/>
  </si>
  <si>
    <t>AT2G25840</t>
    <phoneticPr fontId="1" type="noConversion"/>
  </si>
  <si>
    <t>AT1G09750</t>
    <phoneticPr fontId="1" type="noConversion"/>
  </si>
  <si>
    <t>AT1G74070</t>
    <phoneticPr fontId="1" type="noConversion"/>
  </si>
  <si>
    <t>AT4G35350</t>
    <phoneticPr fontId="1" type="noConversion"/>
  </si>
  <si>
    <t>BP:pectin catabolic process;CC:integral component of membrane;CC:membrane;CC:anchored component of membrane;MF:pectate lyase activity;MF:metal ion binding;MF:lyase activity;</t>
    <phoneticPr fontId="1" type="noConversion"/>
  </si>
  <si>
    <t>AT4G24275</t>
    <phoneticPr fontId="1" type="noConversion"/>
  </si>
  <si>
    <t>AT5G05960</t>
    <phoneticPr fontId="1" type="noConversion"/>
  </si>
  <si>
    <t>BP:systemic acquired resistance;CC:extracellular region;</t>
    <phoneticPr fontId="1" type="noConversion"/>
  </si>
  <si>
    <t>GO:0009627</t>
    <phoneticPr fontId="1" type="noConversion"/>
  </si>
  <si>
    <t>AT1G68780</t>
    <phoneticPr fontId="1" type="noConversion"/>
  </si>
  <si>
    <t>BP:signal transduction;CC:plasma membrane;CC:mitochondrion;</t>
    <phoneticPr fontId="1" type="noConversion"/>
  </si>
  <si>
    <t>GO:0007165</t>
    <phoneticPr fontId="1" type="noConversion"/>
  </si>
  <si>
    <t>AT2G33050</t>
    <phoneticPr fontId="1" type="noConversion"/>
  </si>
  <si>
    <t>GO:0000004; GO:0007582</t>
    <phoneticPr fontId="1" type="noConversion"/>
  </si>
  <si>
    <t>AT3G14870</t>
    <phoneticPr fontId="1" type="noConversion"/>
  </si>
  <si>
    <t>CHIQL4</t>
    <phoneticPr fontId="1" type="noConversion"/>
  </si>
  <si>
    <t xml:space="preserve"> GO:0009959; GO:0009639;</t>
    <phoneticPr fontId="1" type="noConversion"/>
  </si>
  <si>
    <t>BP:negative gravitropism, response to red or far red light;CC:guard cell;</t>
    <phoneticPr fontId="1" type="noConversion"/>
  </si>
  <si>
    <t>AT3G45850</t>
    <phoneticPr fontId="1" type="noConversion"/>
  </si>
  <si>
    <t>BP:microtubule-based movement;CC:cytoplasm;MF:ATP-dependent microtubule motor activity, plus-end-directed, microtubule binding</t>
    <phoneticPr fontId="1" type="noConversion"/>
  </si>
  <si>
    <t>GO:0007018</t>
    <phoneticPr fontId="1" type="noConversion"/>
  </si>
  <si>
    <t>AT1G12090</t>
    <phoneticPr fontId="1" type="noConversion"/>
  </si>
  <si>
    <t>GO:0000004; GO:0007582;</t>
    <phoneticPr fontId="1" type="noConversion"/>
  </si>
  <si>
    <t>BP:biological_process;</t>
    <phoneticPr fontId="1" type="noConversion"/>
  </si>
  <si>
    <t>BP:phosphorylation;BP:response to UV;BP:auxin-activated signaling pathway;BP:UTP biosynthetic process;BP:CTP biosynthetic process;BP:red, far-red light;phototransduction;BP:nucleotide metabolic process;BP:GTP biosynthetic process;BP:response to hydrogen peroxide;BP:nucleoside diphosphate phosphorylation;CC:thylakoid;CC:chloroplast envelope;CC:plastid;CC:chloroplast stroma;CC:nucleus;CC:cytoplasm;CC:chloroplast;MF:nucleotide binding;MF:transferase activity;MF:metal ion binding;MF:ATP binding;MF:kinase activity;MF:nucleoside diphosphate kinase activity;MF:protein binding;</t>
    <phoneticPr fontId="1" type="noConversion"/>
  </si>
  <si>
    <t>BP:biological_process;CC:guard cell;</t>
    <phoneticPr fontId="1" type="noConversion"/>
  </si>
  <si>
    <t>BP:adaxial/abaxial pattern specification;BP:chloroplast rRNA processing;BP:response to cadmium ion;BP:response to cold;BP:plastid translation;BP:translation;CC:thylakoid;CC:chloroplast thylakoid membrane;CC:membrane;CC:small ribosomal subunit;CC:chloroplast thylakoid;CC:chloroplast stroma;CC:nucleus;CC:ribosome;CC:plastid;CC:mitochondrial small ribosomal subunit;CC:intracellular ribonucleoprotein complex;CC:chloroplast;MF:rRNA binding;MF:structural constituent of ribosome;MF:RNA binding;</t>
    <phoneticPr fontId="1" type="noConversion"/>
  </si>
  <si>
    <t>BP:fatty acid biosynthetic process;BP:fatty acid metabolic process;BP:lipid metabolic process;BP:response to karrikin;BP:oxidation-reduction process;BP:unsaturated fatty acid biosynthetic process;CC:membrane;CC:endoplasmic reticulum membrane;CC:endoplasmic reticulum;CC:integral component of membrane;MF:oxidoreductase activity, acting on paired donors, with oxidation of a pair of donors resulting in the reduction of molecular oxygen to two molecules of water;MF:omega-3 fatty acid desaturase activity;MF:oxidoreductase activity;</t>
    <phoneticPr fontId="1" type="noConversion"/>
  </si>
  <si>
    <t>PIP2-8</t>
    <phoneticPr fontId="1" type="noConversion"/>
  </si>
  <si>
    <t>AT2G16850</t>
    <phoneticPr fontId="1" type="noConversion"/>
  </si>
  <si>
    <t>AT1G80080</t>
    <phoneticPr fontId="1" type="noConversion"/>
  </si>
  <si>
    <t>BP:regulation of transcription, DNA-templated;BP:transcription, DNA-templated;CC:nucleus;MF:transcription factor activity, sequence-specific DNA binding;MF:DNA binding;MF:protein dimerization activity;</t>
    <phoneticPr fontId="1" type="noConversion"/>
  </si>
  <si>
    <t>BP:response to cytokinin;BP:translation;CC:chloroplast envelope;CC:plastid;CC:large ribosomal subunit;CC:ribosome;CC:chloroplast stroma;CC:plastid large ribosomal subunit;CC:intracellular ribonucleoprotein complex;CC:intracellular;CC:chloroplast;MF:structural constituent of ribosome;</t>
    <phoneticPr fontId="1" type="noConversion"/>
  </si>
  <si>
    <t>BP:RNA phosphodiester bond hydrolysis, endonucleolytic;BP:nucleic acid phosphodiester bond hydrolysis;MF:ribonuclease T2 activity;MF:hydrolase activity;MF:nuclease activity;MF:endonuclease activity;MF:RNA binding;</t>
    <phoneticPr fontId="1" type="noConversion"/>
  </si>
  <si>
    <t>BP:regulation of transcription, DNA-templated;BP:transcription, DNA-templated;BP:multicellular organism development;CC:nucleus;MF:transcription factor activity, sequence-specific DNA binding;MF:DNA binding;MF:protein dimerization activity;</t>
    <phoneticPr fontId="1" type="noConversion"/>
  </si>
  <si>
    <t>BP:protein phosphorylation;BP:phosphorylation;CC:membrane;CC:integral component of membrane;MF:kinase activity;MF:nucleotide binding;MF:protein serine/threonine kinase activity;MF:transferase activity;MF:protein kinase activity;MF:ATP binding;MF:protein homodimerization activity;</t>
    <phoneticPr fontId="1" type="noConversion"/>
  </si>
  <si>
    <t>BP:proteolysis;CC:Golgi apparatus;CC:integral component of membrane;CC:membrane;CC:Golgi membrane;MF:serine-type endopeptidase activity;MF:hydrolase activity;MF:peptidase activity;</t>
    <phoneticPr fontId="1" type="noConversion"/>
  </si>
  <si>
    <t>BP:defense response to bacterium;BP:cellular oxidant detoxification;BP:response to cold;BP:cell redox homeostasis;BP:oxidation-reduction process;CC:thylakoid;CC:chloroplast envelope;CC:plastid;CC:chloroplast stroma;CC:stromule;CC:cell;CC:apoplast;CC:chloroplast;MF:peroxiredoxin activity;MF:peroxidase activity;MF:protein binding;MF:oxidoreductase activity;MF:antioxidant activity;</t>
    <phoneticPr fontId="1" type="noConversion"/>
  </si>
  <si>
    <t>BP:defense response to bacterium;BP:response to wounding;BP:rRNA processing;BP:plastid translation;BP:positive regulation of translation;BP:regulation of gene expression;BP:circadian rhythm;BP:polysaccharide catabolic process;BP:positive regulation of transcription, DNA-templated;BP:response to cold;BP:cellular response to water deprivation;BP:chloroplast organization;BP:carbohydrate metabolic process;BP:monosaccharide metabolic process;CC:apoplast;CC:cytoplasm;CC:plastid;CC:vacuole;CC:chloroplast stroma;CC:stromule;CC:membrane;CC:peroxisome;CC:chloroplast envelope;CC:plastoglobule;CC:plasmodesma;CC:chloroplast;CC:plastid-encoded plastid RNA polymerase complex;CC:ribosome;MF:heteropolysaccharide binding;MF:DNA binding;MF:coenzyme binding;MF:catalytic activity;MF:rRNA binding;MF:RNA binding;MF:protein binding;</t>
    <phoneticPr fontId="1" type="noConversion"/>
  </si>
  <si>
    <t>BP:protein peptidyl-prolyl isomerization;BP:transport;BP:chaperone-mediated protein folding;CC:thylakoid;CC:chloroplast thylakoid membrane;CC:plastid;CC:chloroplast thylakoid lumen;CC:chloroplast;MF:peptidyl-prolyl cis-trans isomerase activity;MF:isomerase activity;MF:FK506 binding;MF:protein binding;</t>
    <phoneticPr fontId="1" type="noConversion"/>
  </si>
  <si>
    <t>BP:lipid transport;BP:transport;BP:cell wall organization;CC:chloroplast thylakoid;CC:cell wall;CC:apoplast;CC:extracellular region;CC:plasma membrane;CC:plant-type cell wall;MF:lipid binding;MF:calmodulin binding;</t>
    <phoneticPr fontId="1" type="noConversion"/>
  </si>
  <si>
    <t>AT3G01500</t>
    <phoneticPr fontId="1" type="noConversion"/>
  </si>
  <si>
    <t>flu/ex1/ex2</t>
    <phoneticPr fontId="1" type="noConversion"/>
  </si>
  <si>
    <t>flu/abi4</t>
    <phoneticPr fontId="1" type="noConversion"/>
  </si>
  <si>
    <r>
      <rPr>
        <i/>
        <sz val="11"/>
        <color rgb="FF000000"/>
        <rFont val="Calibri"/>
        <family val="2"/>
      </rPr>
      <t>flu/abi4</t>
    </r>
    <r>
      <rPr>
        <sz val="11"/>
        <color rgb="FF000000"/>
        <rFont val="Calibri"/>
        <family val="2"/>
      </rPr>
      <t>:WT</t>
    </r>
    <phoneticPr fontId="1" type="noConversion"/>
  </si>
  <si>
    <r>
      <rPr>
        <i/>
        <sz val="11"/>
        <color rgb="FF000000"/>
        <rFont val="Calibri"/>
        <family val="2"/>
      </rPr>
      <t>flu</t>
    </r>
    <r>
      <rPr>
        <sz val="11"/>
        <color rgb="FF000000"/>
        <rFont val="Calibri"/>
        <family val="2"/>
      </rPr>
      <t>:WT</t>
    </r>
    <phoneticPr fontId="1" type="noConversion"/>
  </si>
  <si>
    <r>
      <rPr>
        <i/>
        <sz val="11"/>
        <color rgb="FF000000"/>
        <rFont val="Calibri"/>
        <family val="2"/>
      </rPr>
      <t>flu/ex1/ex2</t>
    </r>
    <r>
      <rPr>
        <sz val="11"/>
        <color rgb="FF000000"/>
        <rFont val="Calibri"/>
        <family val="2"/>
      </rPr>
      <t>:WT</t>
    </r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</si>
</sst>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</font>
    <font>
      <sz val="9"/>
      <name val="宋体"/>
      <charset val="134"/>
    </font>
    <font>
      <sz val="11"/>
      <color rgb="FF000000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/>
  </cellXfs>
  <cellStyles count="2">
    <cellStyle name="常规" xfId="0" builtinId="0"/>
    <cellStyle name="常规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8"/>
  <sheetViews>
    <sheetView tabSelected="1" topLeftCell="A40" workbookViewId="0">
      <selection activeCell="D69" sqref="D69"/>
    </sheetView>
  </sheetViews>
  <sheetFormatPr defaultRowHeight="14.4"/>
  <cols>
    <col min="1" max="1" width="11.5546875" customWidth="1"/>
    <col min="4" max="4" width="71.6640625" style="7" customWidth="1"/>
  </cols>
  <sheetData>
    <row r="1" spans="1:11">
      <c r="A1" s="1" t="s">
        <v>172</v>
      </c>
      <c r="B1" s="1" t="s">
        <v>173</v>
      </c>
      <c r="C1" s="1" t="s">
        <v>174</v>
      </c>
      <c r="D1" s="7" t="s">
        <v>175</v>
      </c>
      <c r="E1" s="8" t="s">
        <v>724</v>
      </c>
      <c r="F1" s="8" t="s">
        <v>661</v>
      </c>
      <c r="G1" t="s">
        <v>662</v>
      </c>
      <c r="H1" s="8" t="s">
        <v>723</v>
      </c>
      <c r="I1" s="5" t="s">
        <v>726</v>
      </c>
      <c r="J1" s="5" t="s">
        <v>725</v>
      </c>
      <c r="K1" s="5" t="s">
        <v>727</v>
      </c>
    </row>
    <row r="2" spans="1:11">
      <c r="A2" s="5" t="s">
        <v>101</v>
      </c>
      <c r="B2" s="5" t="s">
        <v>593</v>
      </c>
      <c r="C2" s="5" t="s">
        <v>594</v>
      </c>
      <c r="D2" s="7" t="s">
        <v>595</v>
      </c>
      <c r="E2" s="5">
        <v>0.28033333333333338</v>
      </c>
      <c r="F2" s="5">
        <v>1.39</v>
      </c>
      <c r="G2" s="5">
        <v>0.14433333333333334</v>
      </c>
      <c r="H2" s="5">
        <v>0.19800000000000004</v>
      </c>
      <c r="I2">
        <f t="shared" ref="I2:I33" si="0">F2/G2</f>
        <v>9.630484988452654</v>
      </c>
      <c r="J2">
        <f t="shared" ref="J2:J33" si="1">E2/G2</f>
        <v>1.9422632794457277</v>
      </c>
      <c r="K2">
        <f t="shared" ref="K2:K33" si="2">H2/G2</f>
        <v>1.3718244803695152</v>
      </c>
    </row>
    <row r="3" spans="1:11">
      <c r="A3" s="5" t="s">
        <v>59</v>
      </c>
      <c r="B3" s="5"/>
      <c r="C3" s="5" t="s">
        <v>392</v>
      </c>
      <c r="D3" s="7" t="s">
        <v>665</v>
      </c>
      <c r="E3" s="5">
        <v>0.85866666666666658</v>
      </c>
      <c r="F3" s="5">
        <v>6.4319999999999995</v>
      </c>
      <c r="G3" s="5">
        <v>1.0503333333333333</v>
      </c>
      <c r="H3" s="5">
        <v>1.1793333333333333</v>
      </c>
      <c r="I3" s="5">
        <f t="shared" si="0"/>
        <v>6.1237702316724842</v>
      </c>
      <c r="J3" s="5">
        <f t="shared" si="1"/>
        <v>0.81751824817518237</v>
      </c>
      <c r="K3" s="5">
        <f t="shared" si="2"/>
        <v>1.122818152967312</v>
      </c>
    </row>
    <row r="4" spans="1:11">
      <c r="A4" s="5" t="s">
        <v>19</v>
      </c>
      <c r="B4" s="5" t="s">
        <v>273</v>
      </c>
      <c r="C4" s="5" t="s">
        <v>274</v>
      </c>
      <c r="D4" s="7" t="s">
        <v>275</v>
      </c>
      <c r="E4" s="5">
        <v>0.7406666666666667</v>
      </c>
      <c r="F4" s="5">
        <v>2.8763333333333332</v>
      </c>
      <c r="G4" s="5">
        <v>0.49899999999999994</v>
      </c>
      <c r="H4" s="5">
        <v>0.69399999999999995</v>
      </c>
      <c r="I4" s="5">
        <f t="shared" si="0"/>
        <v>5.7641950567802276</v>
      </c>
      <c r="J4" s="5">
        <f t="shared" si="1"/>
        <v>1.4843019372077491</v>
      </c>
      <c r="K4" s="5">
        <f t="shared" si="2"/>
        <v>1.3907815631262526</v>
      </c>
    </row>
    <row r="5" spans="1:11">
      <c r="A5" s="5" t="s">
        <v>97</v>
      </c>
      <c r="B5" s="5" t="s">
        <v>570</v>
      </c>
      <c r="C5" s="5" t="s">
        <v>571</v>
      </c>
      <c r="D5" s="7" t="s">
        <v>572</v>
      </c>
      <c r="E5" s="5">
        <v>2.1583333333333332</v>
      </c>
      <c r="F5" s="5">
        <v>6.3966666666666674</v>
      </c>
      <c r="G5" s="5">
        <v>1.2096666666666664</v>
      </c>
      <c r="H5" s="5">
        <v>0.95233333333333337</v>
      </c>
      <c r="I5" s="5">
        <f t="shared" si="0"/>
        <v>5.2879581151832475</v>
      </c>
      <c r="J5" s="5">
        <f t="shared" si="1"/>
        <v>1.7842380821162858</v>
      </c>
      <c r="K5" s="5">
        <f t="shared" si="2"/>
        <v>0.78726922017084611</v>
      </c>
    </row>
    <row r="6" spans="1:11">
      <c r="A6" s="5" t="s">
        <v>139</v>
      </c>
      <c r="B6" s="5" t="s">
        <v>451</v>
      </c>
      <c r="C6" s="5" t="s">
        <v>452</v>
      </c>
      <c r="D6" s="7" t="s">
        <v>453</v>
      </c>
      <c r="E6" s="5">
        <v>0.48433333333333328</v>
      </c>
      <c r="F6" s="5">
        <v>1.8006666666666666</v>
      </c>
      <c r="G6" s="5">
        <v>0.34699999999999998</v>
      </c>
      <c r="H6" s="5">
        <v>0.19366666666666665</v>
      </c>
      <c r="I6" s="5">
        <f t="shared" si="0"/>
        <v>5.1892411143131607</v>
      </c>
      <c r="J6" s="5">
        <f t="shared" si="1"/>
        <v>1.3957732949087416</v>
      </c>
      <c r="K6" s="5">
        <f t="shared" si="2"/>
        <v>0.55811719500480306</v>
      </c>
    </row>
    <row r="7" spans="1:11">
      <c r="A7" s="5" t="s">
        <v>44</v>
      </c>
      <c r="B7" s="5"/>
      <c r="C7" s="5" t="s">
        <v>557</v>
      </c>
      <c r="D7" s="7" t="s">
        <v>558</v>
      </c>
      <c r="E7" s="5">
        <v>0.91800000000000004</v>
      </c>
      <c r="F7" s="5">
        <v>2.9506666666666668</v>
      </c>
      <c r="G7" s="5">
        <v>0.56866666666666665</v>
      </c>
      <c r="H7" s="5">
        <v>0.59533333333333338</v>
      </c>
      <c r="I7" s="5">
        <f t="shared" si="0"/>
        <v>5.1887456037514657</v>
      </c>
      <c r="J7" s="5">
        <f t="shared" si="1"/>
        <v>1.6143024618991795</v>
      </c>
      <c r="K7" s="5">
        <f t="shared" si="2"/>
        <v>1.0468933177022275</v>
      </c>
    </row>
    <row r="8" spans="1:11">
      <c r="A8" s="5" t="s">
        <v>14</v>
      </c>
      <c r="B8" s="5"/>
      <c r="C8" s="5" t="s">
        <v>212</v>
      </c>
      <c r="D8" s="7" t="s">
        <v>213</v>
      </c>
      <c r="E8" s="5">
        <v>6.0016666666666678</v>
      </c>
      <c r="F8" s="5">
        <v>30.113666666666663</v>
      </c>
      <c r="G8" s="5">
        <v>6.0716666666666663</v>
      </c>
      <c r="H8" s="5">
        <v>4.9329999999999998</v>
      </c>
      <c r="I8" s="5">
        <f t="shared" si="0"/>
        <v>4.959703541037606</v>
      </c>
      <c r="J8" s="5">
        <f t="shared" si="1"/>
        <v>0.98847104035135902</v>
      </c>
      <c r="K8" s="5">
        <f t="shared" si="2"/>
        <v>0.81246225638210268</v>
      </c>
    </row>
    <row r="9" spans="1:11">
      <c r="A9" s="5" t="s">
        <v>57</v>
      </c>
      <c r="B9" s="5" t="s">
        <v>538</v>
      </c>
      <c r="C9" s="5" t="s">
        <v>390</v>
      </c>
      <c r="D9" s="7" t="s">
        <v>391</v>
      </c>
      <c r="E9" s="5">
        <v>1.1916666666666667</v>
      </c>
      <c r="F9" s="5">
        <v>7.1243333333333334</v>
      </c>
      <c r="G9" s="5">
        <v>1.4433333333333334</v>
      </c>
      <c r="H9" s="5">
        <v>0.30299999999999999</v>
      </c>
      <c r="I9" s="5">
        <f t="shared" si="0"/>
        <v>4.9360277136258661</v>
      </c>
      <c r="J9" s="5">
        <f t="shared" si="1"/>
        <v>0.82563510392609696</v>
      </c>
      <c r="K9" s="5">
        <f t="shared" si="2"/>
        <v>0.20993071593533486</v>
      </c>
    </row>
    <row r="10" spans="1:11">
      <c r="A10" s="5" t="s">
        <v>165</v>
      </c>
      <c r="B10" s="5" t="s">
        <v>588</v>
      </c>
      <c r="C10" s="5" t="s">
        <v>589</v>
      </c>
      <c r="D10" s="7" t="s">
        <v>590</v>
      </c>
      <c r="E10" s="5">
        <v>0.58566666666666667</v>
      </c>
      <c r="F10" s="5">
        <v>6.044999999999999</v>
      </c>
      <c r="G10" s="5">
        <v>1.2569999999999999</v>
      </c>
      <c r="H10" s="5">
        <v>1.4666666666666668</v>
      </c>
      <c r="I10" s="5">
        <f t="shared" si="0"/>
        <v>4.8090692124105008</v>
      </c>
      <c r="J10" s="5">
        <f t="shared" si="1"/>
        <v>0.46592415804826309</v>
      </c>
      <c r="K10" s="5">
        <f t="shared" si="2"/>
        <v>1.1667992574913817</v>
      </c>
    </row>
    <row r="11" spans="1:11">
      <c r="A11" s="5" t="s">
        <v>7</v>
      </c>
      <c r="B11" s="5"/>
      <c r="C11" s="5" t="s">
        <v>463</v>
      </c>
      <c r="D11" s="7" t="s">
        <v>685</v>
      </c>
      <c r="E11" s="5">
        <v>0.5056666666666666</v>
      </c>
      <c r="F11" s="5">
        <v>1.4203333333333334</v>
      </c>
      <c r="G11" s="5">
        <v>0.31066666666666665</v>
      </c>
      <c r="H11" s="5">
        <v>0.40233333333333327</v>
      </c>
      <c r="I11" s="5">
        <f t="shared" si="0"/>
        <v>4.5718884120171683</v>
      </c>
      <c r="J11" s="5">
        <f t="shared" si="1"/>
        <v>1.6276824034334763</v>
      </c>
      <c r="K11" s="5">
        <f t="shared" si="2"/>
        <v>1.2950643776824033</v>
      </c>
    </row>
    <row r="12" spans="1:11">
      <c r="A12" s="5" t="s">
        <v>123</v>
      </c>
      <c r="B12" s="5" t="s">
        <v>444</v>
      </c>
      <c r="C12" s="5" t="s">
        <v>445</v>
      </c>
      <c r="D12" s="7" t="s">
        <v>446</v>
      </c>
      <c r="E12" s="5">
        <v>432.1586666666667</v>
      </c>
      <c r="F12" s="5">
        <v>1038.5816666666667</v>
      </c>
      <c r="G12" s="5">
        <v>230.51366666666664</v>
      </c>
      <c r="H12" s="5">
        <v>342.69566666666668</v>
      </c>
      <c r="I12" s="5">
        <f t="shared" si="0"/>
        <v>4.5055101577491437</v>
      </c>
      <c r="J12" s="5">
        <f t="shared" si="1"/>
        <v>1.8747637522576395</v>
      </c>
      <c r="K12" s="5">
        <f t="shared" si="2"/>
        <v>1.4866609499653674</v>
      </c>
    </row>
    <row r="13" spans="1:11">
      <c r="A13" s="5" t="s">
        <v>687</v>
      </c>
      <c r="B13" s="5"/>
      <c r="C13" s="5" t="s">
        <v>689</v>
      </c>
      <c r="D13" s="7" t="s">
        <v>688</v>
      </c>
      <c r="E13" s="5">
        <v>2.1673333333333336</v>
      </c>
      <c r="F13" s="5">
        <v>7.9596666666666671</v>
      </c>
      <c r="G13" s="5">
        <v>1.8706666666666667</v>
      </c>
      <c r="H13" s="5">
        <v>2.6296666666666666</v>
      </c>
      <c r="I13" s="5">
        <f t="shared" si="0"/>
        <v>4.2549893086243769</v>
      </c>
      <c r="J13" s="5">
        <f t="shared" si="1"/>
        <v>1.1585887384176765</v>
      </c>
      <c r="K13" s="5">
        <f t="shared" si="2"/>
        <v>1.4057377049180326</v>
      </c>
    </row>
    <row r="14" spans="1:11">
      <c r="A14" s="5" t="s">
        <v>686</v>
      </c>
      <c r="B14" s="5"/>
      <c r="C14" s="5" t="s">
        <v>516</v>
      </c>
      <c r="D14" s="7" t="s">
        <v>517</v>
      </c>
      <c r="E14" s="5">
        <v>3.8473333333333333</v>
      </c>
      <c r="F14" s="5">
        <v>9.0016666666666669</v>
      </c>
      <c r="G14" s="5">
        <v>2.177</v>
      </c>
      <c r="H14" s="5">
        <v>2.1086666666666667</v>
      </c>
      <c r="I14" s="5">
        <f t="shared" si="0"/>
        <v>4.1348951156025109</v>
      </c>
      <c r="J14" s="5">
        <f t="shared" si="1"/>
        <v>1.7672638187107639</v>
      </c>
      <c r="K14" s="5">
        <f t="shared" si="2"/>
        <v>0.96861123870770172</v>
      </c>
    </row>
    <row r="15" spans="1:11">
      <c r="A15" s="5" t="s">
        <v>1</v>
      </c>
      <c r="B15" s="5" t="s">
        <v>326</v>
      </c>
      <c r="C15" s="5" t="s">
        <v>327</v>
      </c>
      <c r="D15" s="7" t="s">
        <v>328</v>
      </c>
      <c r="E15" s="5">
        <v>2.5786666666666664</v>
      </c>
      <c r="F15" s="5">
        <v>5.3646666666666674</v>
      </c>
      <c r="G15" s="5">
        <v>1.3493333333333333</v>
      </c>
      <c r="H15" s="5">
        <v>0.93100000000000005</v>
      </c>
      <c r="I15" s="5">
        <f t="shared" si="0"/>
        <v>3.9757905138339926</v>
      </c>
      <c r="J15" s="5">
        <f t="shared" si="1"/>
        <v>1.9110671936758892</v>
      </c>
      <c r="K15" s="5">
        <f t="shared" si="2"/>
        <v>0.68997035573122534</v>
      </c>
    </row>
    <row r="16" spans="1:11">
      <c r="A16" s="5" t="s">
        <v>73</v>
      </c>
      <c r="B16" s="5" t="s">
        <v>622</v>
      </c>
      <c r="C16" s="5" t="s">
        <v>623</v>
      </c>
      <c r="D16" s="7" t="s">
        <v>624</v>
      </c>
      <c r="E16" s="5">
        <v>0.92533333333333323</v>
      </c>
      <c r="F16" s="5">
        <v>4.2329999999999997</v>
      </c>
      <c r="G16" s="5">
        <v>1.0676666666666668</v>
      </c>
      <c r="H16" s="5">
        <v>0.50833333333333341</v>
      </c>
      <c r="I16" s="5">
        <f t="shared" si="0"/>
        <v>3.9647205744614418</v>
      </c>
      <c r="J16" s="5">
        <f t="shared" si="1"/>
        <v>0.86668748048704325</v>
      </c>
      <c r="K16" s="5">
        <f t="shared" si="2"/>
        <v>0.47611614111770217</v>
      </c>
    </row>
    <row r="17" spans="1:11">
      <c r="A17" s="6" t="s">
        <v>158</v>
      </c>
      <c r="B17" s="6"/>
      <c r="C17" s="6" t="s">
        <v>499</v>
      </c>
      <c r="D17" s="7" t="s">
        <v>500</v>
      </c>
      <c r="E17" s="6">
        <v>11.609333333333334</v>
      </c>
      <c r="F17" s="6">
        <v>24.284333333333336</v>
      </c>
      <c r="G17" s="6">
        <v>6.1580000000000004</v>
      </c>
      <c r="H17" s="6">
        <v>11.802333333333332</v>
      </c>
      <c r="I17" s="5">
        <f t="shared" si="0"/>
        <v>3.9435422756306164</v>
      </c>
      <c r="J17" s="5">
        <f t="shared" si="1"/>
        <v>1.8852441268810218</v>
      </c>
      <c r="K17" s="5">
        <f t="shared" si="2"/>
        <v>1.9165854714734216</v>
      </c>
    </row>
    <row r="18" spans="1:11">
      <c r="A18" s="5" t="s">
        <v>669</v>
      </c>
      <c r="B18" s="5" t="s">
        <v>552</v>
      </c>
      <c r="C18" s="5" t="s">
        <v>553</v>
      </c>
      <c r="D18" s="7" t="s">
        <v>667</v>
      </c>
      <c r="E18" s="5">
        <v>1.2716666666666667</v>
      </c>
      <c r="F18" s="5">
        <v>5.6073333333333331</v>
      </c>
      <c r="G18" s="5">
        <v>1.4479999999999997</v>
      </c>
      <c r="H18" s="5">
        <v>0.49533333333333335</v>
      </c>
      <c r="I18" s="5">
        <f t="shared" si="0"/>
        <v>3.8724677716390428</v>
      </c>
      <c r="J18" s="5">
        <f t="shared" si="1"/>
        <v>0.87822283609576446</v>
      </c>
      <c r="K18" s="5">
        <f t="shared" si="2"/>
        <v>0.34208103130755074</v>
      </c>
    </row>
    <row r="19" spans="1:11">
      <c r="A19" s="5" t="s">
        <v>65</v>
      </c>
      <c r="B19" s="5" t="s">
        <v>371</v>
      </c>
      <c r="C19" s="5" t="s">
        <v>372</v>
      </c>
      <c r="D19" s="7" t="s">
        <v>373</v>
      </c>
      <c r="E19" s="5">
        <v>7.0863333333333332</v>
      </c>
      <c r="F19" s="5">
        <v>18.898333333333333</v>
      </c>
      <c r="G19" s="5">
        <v>4.9596666666666671</v>
      </c>
      <c r="H19" s="5">
        <v>3.6896666666666662</v>
      </c>
      <c r="I19" s="5">
        <f t="shared" si="0"/>
        <v>3.8104039249949588</v>
      </c>
      <c r="J19" s="5">
        <f t="shared" si="1"/>
        <v>1.4287922575441896</v>
      </c>
      <c r="K19" s="5">
        <f t="shared" si="2"/>
        <v>0.74393440419383006</v>
      </c>
    </row>
    <row r="20" spans="1:11">
      <c r="A20" s="5" t="s">
        <v>710</v>
      </c>
      <c r="B20" s="5" t="s">
        <v>709</v>
      </c>
      <c r="C20" s="5" t="s">
        <v>322</v>
      </c>
      <c r="D20" s="7" t="s">
        <v>323</v>
      </c>
      <c r="E20" s="5">
        <v>0.81466666666666665</v>
      </c>
      <c r="F20" s="5">
        <v>2.7439999999999998</v>
      </c>
      <c r="G20" s="5">
        <v>0.72033333333333338</v>
      </c>
      <c r="H20" s="5">
        <v>0.96799999999999997</v>
      </c>
      <c r="I20" s="5">
        <f t="shared" si="0"/>
        <v>3.8093475242943078</v>
      </c>
      <c r="J20" s="5">
        <f t="shared" si="1"/>
        <v>1.1309578898658028</v>
      </c>
      <c r="K20" s="5">
        <f t="shared" si="2"/>
        <v>1.3438223044886626</v>
      </c>
    </row>
    <row r="21" spans="1:11">
      <c r="A21" s="5" t="s">
        <v>711</v>
      </c>
      <c r="B21" s="5" t="s">
        <v>308</v>
      </c>
      <c r="C21" s="5" t="s">
        <v>309</v>
      </c>
      <c r="D21" s="7" t="s">
        <v>310</v>
      </c>
      <c r="E21" s="5">
        <v>0.754</v>
      </c>
      <c r="F21" s="5">
        <v>1.6676666666666666</v>
      </c>
      <c r="G21" s="5">
        <v>0.44166666666666665</v>
      </c>
      <c r="H21" s="5">
        <v>0.39533333333333337</v>
      </c>
      <c r="I21" s="5">
        <f t="shared" si="0"/>
        <v>3.7758490566037737</v>
      </c>
      <c r="J21" s="5">
        <f t="shared" si="1"/>
        <v>1.7071698113207547</v>
      </c>
      <c r="K21" s="5">
        <f t="shared" si="2"/>
        <v>0.89509433962264162</v>
      </c>
    </row>
    <row r="22" spans="1:11">
      <c r="A22" s="5" t="s">
        <v>20</v>
      </c>
      <c r="B22" s="5" t="s">
        <v>291</v>
      </c>
      <c r="C22" s="5" t="s">
        <v>292</v>
      </c>
      <c r="D22" s="7" t="s">
        <v>293</v>
      </c>
      <c r="E22" s="5">
        <v>2.1436666666666668</v>
      </c>
      <c r="F22" s="5">
        <v>5.0759999999999996</v>
      </c>
      <c r="G22" s="5">
        <v>1.3680000000000001</v>
      </c>
      <c r="H22" s="5">
        <v>1.1399999999999999</v>
      </c>
      <c r="I22" s="5">
        <f t="shared" si="0"/>
        <v>3.710526315789473</v>
      </c>
      <c r="J22" s="5">
        <f t="shared" si="1"/>
        <v>1.5670077972709551</v>
      </c>
      <c r="K22" s="5">
        <f t="shared" si="2"/>
        <v>0.83333333333333315</v>
      </c>
    </row>
    <row r="23" spans="1:11">
      <c r="A23" s="5" t="s">
        <v>54</v>
      </c>
      <c r="B23" s="5"/>
      <c r="C23" s="5" t="s">
        <v>204</v>
      </c>
      <c r="D23" s="7" t="s">
        <v>205</v>
      </c>
      <c r="E23" s="5">
        <v>3.0156666666666663</v>
      </c>
      <c r="F23" s="5">
        <v>6.3170000000000002</v>
      </c>
      <c r="G23" s="5">
        <v>1.7060000000000002</v>
      </c>
      <c r="H23" s="5">
        <v>2.4280000000000004</v>
      </c>
      <c r="I23" s="5">
        <f t="shared" si="0"/>
        <v>3.7028135990621331</v>
      </c>
      <c r="J23" s="5">
        <f t="shared" si="1"/>
        <v>1.7676826885502146</v>
      </c>
      <c r="K23" s="5">
        <f t="shared" si="2"/>
        <v>1.4232121922626026</v>
      </c>
    </row>
    <row r="24" spans="1:11">
      <c r="A24" s="5" t="s">
        <v>69</v>
      </c>
      <c r="B24" s="5"/>
      <c r="C24" s="5" t="s">
        <v>216</v>
      </c>
      <c r="D24" s="7" t="s">
        <v>217</v>
      </c>
      <c r="E24" s="5">
        <v>0.85933333333333328</v>
      </c>
      <c r="F24" s="5">
        <v>2.6039999999999996</v>
      </c>
      <c r="G24" s="5">
        <v>0.70566666666666666</v>
      </c>
      <c r="H24" s="5">
        <v>0.67633333333333334</v>
      </c>
      <c r="I24" s="5">
        <f t="shared" si="0"/>
        <v>3.6901275389702404</v>
      </c>
      <c r="J24" s="5">
        <f t="shared" si="1"/>
        <v>1.2177609825224374</v>
      </c>
      <c r="K24" s="5">
        <f t="shared" si="2"/>
        <v>0.95843174303259326</v>
      </c>
    </row>
    <row r="25" spans="1:11">
      <c r="A25" s="5" t="s">
        <v>87</v>
      </c>
      <c r="B25" s="5" t="s">
        <v>411</v>
      </c>
      <c r="C25" s="5" t="s">
        <v>412</v>
      </c>
      <c r="D25" s="7" t="s">
        <v>413</v>
      </c>
      <c r="E25" s="5">
        <v>1.1586666666666667</v>
      </c>
      <c r="F25" s="5">
        <v>3.0366666666666666</v>
      </c>
      <c r="G25" s="5">
        <v>0.82600000000000007</v>
      </c>
      <c r="H25" s="5">
        <v>1.5883333333333332</v>
      </c>
      <c r="I25" s="5">
        <f t="shared" si="0"/>
        <v>3.6763518966908793</v>
      </c>
      <c r="J25" s="5">
        <f t="shared" si="1"/>
        <v>1.4027441485068604</v>
      </c>
      <c r="K25" s="5">
        <f t="shared" si="2"/>
        <v>1.9229217110573038</v>
      </c>
    </row>
    <row r="26" spans="1:11">
      <c r="A26" s="5" t="s">
        <v>136</v>
      </c>
      <c r="B26" s="5" t="s">
        <v>338</v>
      </c>
      <c r="C26" s="5" t="s">
        <v>339</v>
      </c>
      <c r="D26" s="7" t="s">
        <v>340</v>
      </c>
      <c r="E26" s="5">
        <v>63.277666666666669</v>
      </c>
      <c r="F26" s="5">
        <v>115.16399999999999</v>
      </c>
      <c r="G26" s="5">
        <v>31.973000000000003</v>
      </c>
      <c r="H26" s="5">
        <v>62.037333333333329</v>
      </c>
      <c r="I26" s="5">
        <f t="shared" si="0"/>
        <v>3.6019141150345599</v>
      </c>
      <c r="J26" s="5">
        <f t="shared" si="1"/>
        <v>1.9790969463818429</v>
      </c>
      <c r="K26" s="5">
        <f t="shared" si="2"/>
        <v>1.9403037979962257</v>
      </c>
    </row>
    <row r="27" spans="1:11">
      <c r="A27" s="5" t="s">
        <v>684</v>
      </c>
      <c r="B27" s="5" t="s">
        <v>544</v>
      </c>
      <c r="C27" s="5" t="s">
        <v>545</v>
      </c>
      <c r="D27" s="7" t="s">
        <v>546</v>
      </c>
      <c r="E27" s="5">
        <v>4.7169999999999996</v>
      </c>
      <c r="F27" s="5">
        <v>23.677666666666667</v>
      </c>
      <c r="G27" s="5">
        <v>6.6280000000000001</v>
      </c>
      <c r="H27" s="5">
        <v>2.5603333333333338</v>
      </c>
      <c r="I27" s="5">
        <f t="shared" si="0"/>
        <v>3.5723697445182054</v>
      </c>
      <c r="J27" s="5">
        <f t="shared" si="1"/>
        <v>0.71167773083886532</v>
      </c>
      <c r="K27" s="5">
        <f t="shared" si="2"/>
        <v>0.38629048481190914</v>
      </c>
    </row>
    <row r="28" spans="1:11">
      <c r="A28" s="5" t="s">
        <v>121</v>
      </c>
      <c r="B28" s="5" t="s">
        <v>439</v>
      </c>
      <c r="C28" s="5" t="s">
        <v>440</v>
      </c>
      <c r="D28" s="7" t="s">
        <v>441</v>
      </c>
      <c r="E28" s="5">
        <v>0.91566666666666663</v>
      </c>
      <c r="F28" s="5">
        <v>3.198</v>
      </c>
      <c r="G28" s="5">
        <v>0.89699999999999991</v>
      </c>
      <c r="H28" s="5">
        <v>1.7030000000000001</v>
      </c>
      <c r="I28" s="5">
        <f t="shared" si="0"/>
        <v>3.5652173913043481</v>
      </c>
      <c r="J28" s="5">
        <f t="shared" si="1"/>
        <v>1.0208101077666296</v>
      </c>
      <c r="K28" s="5">
        <f t="shared" si="2"/>
        <v>1.8985507246376814</v>
      </c>
    </row>
    <row r="29" spans="1:11">
      <c r="A29" s="5" t="s">
        <v>33</v>
      </c>
      <c r="B29" s="5" t="s">
        <v>223</v>
      </c>
      <c r="C29" s="5" t="s">
        <v>224</v>
      </c>
      <c r="D29" s="7" t="s">
        <v>225</v>
      </c>
      <c r="E29" s="5">
        <v>2.0266666666666668</v>
      </c>
      <c r="F29" s="5">
        <v>4.2093333333333334</v>
      </c>
      <c r="G29" s="5">
        <v>1.1870000000000001</v>
      </c>
      <c r="H29" s="5">
        <v>1.7796666666666667</v>
      </c>
      <c r="I29" s="5">
        <f t="shared" si="0"/>
        <v>3.5461948890761019</v>
      </c>
      <c r="J29" s="5">
        <f t="shared" si="1"/>
        <v>1.7073855658522887</v>
      </c>
      <c r="K29" s="5">
        <f t="shared" si="2"/>
        <v>1.4992979500140411</v>
      </c>
    </row>
    <row r="30" spans="1:11">
      <c r="A30" s="5" t="s">
        <v>3</v>
      </c>
      <c r="B30" s="5" t="s">
        <v>220</v>
      </c>
      <c r="C30" s="5" t="s">
        <v>221</v>
      </c>
      <c r="D30" s="7" t="s">
        <v>222</v>
      </c>
      <c r="E30" s="5">
        <v>4.7273333333333332</v>
      </c>
      <c r="F30" s="5">
        <v>11.610333333333335</v>
      </c>
      <c r="G30" s="5">
        <v>3.2836666666666665</v>
      </c>
      <c r="H30" s="5">
        <v>3.8669999999999995</v>
      </c>
      <c r="I30" s="5">
        <f t="shared" si="0"/>
        <v>3.5357831692213995</v>
      </c>
      <c r="J30" s="5">
        <f t="shared" si="1"/>
        <v>1.4396507968734138</v>
      </c>
      <c r="K30" s="5">
        <f t="shared" si="2"/>
        <v>1.1776469393970155</v>
      </c>
    </row>
    <row r="31" spans="1:11">
      <c r="A31" s="5" t="s">
        <v>17</v>
      </c>
      <c r="B31" s="5"/>
      <c r="C31" s="5" t="s">
        <v>461</v>
      </c>
      <c r="D31" s="7" t="s">
        <v>462</v>
      </c>
      <c r="E31" s="5">
        <v>0.89699999999999991</v>
      </c>
      <c r="F31" s="5">
        <v>1.7530000000000001</v>
      </c>
      <c r="G31" s="5">
        <v>0.503</v>
      </c>
      <c r="H31" s="5">
        <v>0.96566666666666656</v>
      </c>
      <c r="I31" s="5">
        <f t="shared" si="0"/>
        <v>3.4850894632206764</v>
      </c>
      <c r="J31" s="5">
        <f t="shared" si="1"/>
        <v>1.7833001988071568</v>
      </c>
      <c r="K31" s="5">
        <f t="shared" si="2"/>
        <v>1.9198144466534126</v>
      </c>
    </row>
    <row r="32" spans="1:11">
      <c r="A32" s="5" t="s">
        <v>31</v>
      </c>
      <c r="B32" s="5"/>
      <c r="C32" s="5" t="s">
        <v>311</v>
      </c>
      <c r="D32" s="7" t="s">
        <v>312</v>
      </c>
      <c r="E32" s="5">
        <v>8.7810000000000006</v>
      </c>
      <c r="F32" s="5">
        <v>19.161666666666665</v>
      </c>
      <c r="G32" s="5">
        <v>5.5246666666666675</v>
      </c>
      <c r="H32" s="5">
        <v>5.5266666666666664</v>
      </c>
      <c r="I32" s="5">
        <f t="shared" si="0"/>
        <v>3.4683842162423066</v>
      </c>
      <c r="J32" s="5">
        <f t="shared" si="1"/>
        <v>1.5894171594062989</v>
      </c>
      <c r="K32" s="5">
        <f t="shared" si="2"/>
        <v>1.0003620127911184</v>
      </c>
    </row>
    <row r="33" spans="1:11">
      <c r="A33" s="5" t="s">
        <v>690</v>
      </c>
      <c r="B33" s="5"/>
      <c r="C33" s="5" t="s">
        <v>692</v>
      </c>
      <c r="D33" s="7" t="s">
        <v>691</v>
      </c>
      <c r="E33" s="5">
        <v>2.1840000000000002</v>
      </c>
      <c r="F33" s="5">
        <v>3.8986666666666672</v>
      </c>
      <c r="G33" s="5">
        <v>1.1370000000000002</v>
      </c>
      <c r="H33" s="5">
        <v>1.4126666666666665</v>
      </c>
      <c r="I33" s="5">
        <f t="shared" si="0"/>
        <v>3.428906479038405</v>
      </c>
      <c r="J33" s="5">
        <f t="shared" si="1"/>
        <v>1.9208443271767808</v>
      </c>
      <c r="K33" s="5">
        <f t="shared" si="2"/>
        <v>1.2424508941659334</v>
      </c>
    </row>
    <row r="34" spans="1:11">
      <c r="A34" s="5" t="s">
        <v>683</v>
      </c>
      <c r="B34" s="5" t="s">
        <v>296</v>
      </c>
      <c r="C34" s="5" t="s">
        <v>297</v>
      </c>
      <c r="D34" s="7" t="s">
        <v>298</v>
      </c>
      <c r="E34" s="5">
        <v>6.128333333333333</v>
      </c>
      <c r="F34" s="5">
        <v>12.428000000000003</v>
      </c>
      <c r="G34" s="5">
        <v>3.6816666666666666</v>
      </c>
      <c r="H34" s="5">
        <v>4.5129999999999999</v>
      </c>
      <c r="I34" s="5">
        <f t="shared" ref="I34:I65" si="3">F34/G34</f>
        <v>3.3756450882752382</v>
      </c>
      <c r="J34" s="5">
        <f t="shared" ref="J34:J65" si="4">E34/G34</f>
        <v>1.6645540968764145</v>
      </c>
      <c r="K34" s="5">
        <f t="shared" ref="K34:K65" si="5">H34/G34</f>
        <v>1.2258035310095066</v>
      </c>
    </row>
    <row r="35" spans="1:11">
      <c r="A35" s="5" t="s">
        <v>163</v>
      </c>
      <c r="B35" s="5" t="s">
        <v>276</v>
      </c>
      <c r="C35" s="5" t="s">
        <v>277</v>
      </c>
      <c r="D35" s="7" t="s">
        <v>278</v>
      </c>
      <c r="E35" s="5">
        <v>5.8806666666666665</v>
      </c>
      <c r="F35" s="5">
        <v>10.450333333333333</v>
      </c>
      <c r="G35" s="5">
        <v>3.1003333333333334</v>
      </c>
      <c r="H35" s="5">
        <v>4.714666666666667</v>
      </c>
      <c r="I35" s="5">
        <f t="shared" si="3"/>
        <v>3.3707128265777873</v>
      </c>
      <c r="J35" s="5">
        <f t="shared" si="4"/>
        <v>1.8967852919040962</v>
      </c>
      <c r="K35" s="5">
        <f t="shared" si="5"/>
        <v>1.5206966992796473</v>
      </c>
    </row>
    <row r="36" spans="1:11">
      <c r="A36" s="5" t="s">
        <v>28</v>
      </c>
      <c r="B36" s="5" t="s">
        <v>182</v>
      </c>
      <c r="C36" s="5" t="s">
        <v>183</v>
      </c>
      <c r="D36" s="7" t="s">
        <v>184</v>
      </c>
      <c r="E36" s="5">
        <v>0.42399999999999999</v>
      </c>
      <c r="F36" s="5">
        <v>0.83899999999999997</v>
      </c>
      <c r="G36" s="5">
        <v>0.24966666666666668</v>
      </c>
      <c r="H36" s="5">
        <v>0.38766666666666666</v>
      </c>
      <c r="I36" s="5">
        <f t="shared" si="3"/>
        <v>3.3604806408544725</v>
      </c>
      <c r="J36" s="5">
        <f t="shared" si="4"/>
        <v>1.6982643524699599</v>
      </c>
      <c r="K36" s="5">
        <f t="shared" si="5"/>
        <v>1.5527369826435247</v>
      </c>
    </row>
    <row r="37" spans="1:11">
      <c r="A37" s="5" t="s">
        <v>664</v>
      </c>
      <c r="B37" s="5" t="s">
        <v>486</v>
      </c>
      <c r="C37" s="5" t="s">
        <v>487</v>
      </c>
      <c r="D37" s="7" t="s">
        <v>488</v>
      </c>
      <c r="E37" s="5">
        <v>97.896666666666661</v>
      </c>
      <c r="F37" s="5">
        <v>179.06233333333333</v>
      </c>
      <c r="G37" s="5">
        <v>53.446333333333335</v>
      </c>
      <c r="H37" s="5">
        <v>104.54366666666665</v>
      </c>
      <c r="I37" s="5">
        <f t="shared" si="3"/>
        <v>3.3503202589513466</v>
      </c>
      <c r="J37" s="5">
        <f t="shared" si="4"/>
        <v>1.8316816245579677</v>
      </c>
      <c r="K37" s="5">
        <f t="shared" si="5"/>
        <v>1.9560493703964721</v>
      </c>
    </row>
    <row r="38" spans="1:11">
      <c r="A38" s="5" t="s">
        <v>116</v>
      </c>
      <c r="B38" s="5" t="s">
        <v>625</v>
      </c>
      <c r="C38" s="5" t="s">
        <v>626</v>
      </c>
      <c r="D38" s="7" t="s">
        <v>627</v>
      </c>
      <c r="E38" s="5">
        <v>8.4286666666666665</v>
      </c>
      <c r="F38" s="5">
        <v>20.169</v>
      </c>
      <c r="G38" s="5">
        <v>6.0410000000000004</v>
      </c>
      <c r="H38" s="5">
        <v>4.4316666666666666</v>
      </c>
      <c r="I38" s="5">
        <f t="shared" si="3"/>
        <v>3.338685648071511</v>
      </c>
      <c r="J38" s="5">
        <f t="shared" si="4"/>
        <v>1.3952436130883408</v>
      </c>
      <c r="K38" s="5">
        <f t="shared" si="5"/>
        <v>0.7335981901451194</v>
      </c>
    </row>
    <row r="39" spans="1:11">
      <c r="A39" s="5" t="s">
        <v>46</v>
      </c>
      <c r="B39" s="5" t="s">
        <v>658</v>
      </c>
      <c r="C39" s="5" t="s">
        <v>659</v>
      </c>
      <c r="D39" s="7" t="s">
        <v>660</v>
      </c>
      <c r="E39" s="5">
        <v>0.86433333333333329</v>
      </c>
      <c r="F39" s="5">
        <v>5.7743333333333338</v>
      </c>
      <c r="G39" s="5">
        <v>1.7309999999999999</v>
      </c>
      <c r="H39" s="5">
        <v>3.0019999999999993</v>
      </c>
      <c r="I39" s="5">
        <f t="shared" si="3"/>
        <v>3.3358367032543814</v>
      </c>
      <c r="J39" s="5">
        <f t="shared" si="4"/>
        <v>0.49932601579048719</v>
      </c>
      <c r="K39" s="5">
        <f t="shared" si="5"/>
        <v>1.7342576545349506</v>
      </c>
    </row>
    <row r="40" spans="1:11">
      <c r="A40" s="5" t="s">
        <v>145</v>
      </c>
      <c r="B40" s="5" t="s">
        <v>261</v>
      </c>
      <c r="C40" s="5" t="s">
        <v>262</v>
      </c>
      <c r="D40" s="7" t="s">
        <v>263</v>
      </c>
      <c r="E40" s="5">
        <v>8.934333333333333</v>
      </c>
      <c r="F40" s="5">
        <v>21.872666666666664</v>
      </c>
      <c r="G40" s="5">
        <v>6.6500000000000012</v>
      </c>
      <c r="H40" s="5">
        <v>4.4693333333333332</v>
      </c>
      <c r="I40" s="5">
        <f t="shared" si="3"/>
        <v>3.2891228070175429</v>
      </c>
      <c r="J40" s="5">
        <f t="shared" si="4"/>
        <v>1.3435087719298242</v>
      </c>
      <c r="K40" s="5">
        <f t="shared" si="5"/>
        <v>0.67208020050125294</v>
      </c>
    </row>
    <row r="41" spans="1:11">
      <c r="A41" s="5" t="s">
        <v>168</v>
      </c>
      <c r="B41" s="5" t="s">
        <v>541</v>
      </c>
      <c r="C41" s="5" t="s">
        <v>542</v>
      </c>
      <c r="D41" s="7" t="s">
        <v>543</v>
      </c>
      <c r="E41" s="5">
        <v>1.4953333333333332</v>
      </c>
      <c r="F41" s="5">
        <v>3.3560000000000003</v>
      </c>
      <c r="G41" s="5">
        <v>1.0213333333333334</v>
      </c>
      <c r="H41" s="5">
        <v>1.4329999999999998</v>
      </c>
      <c r="I41" s="5">
        <f t="shared" si="3"/>
        <v>3.2859007832898173</v>
      </c>
      <c r="J41" s="5">
        <f t="shared" si="4"/>
        <v>1.4640992167101825</v>
      </c>
      <c r="K41" s="5">
        <f t="shared" si="5"/>
        <v>1.4030678851174931</v>
      </c>
    </row>
    <row r="42" spans="1:11">
      <c r="A42" s="5" t="s">
        <v>149</v>
      </c>
      <c r="B42" s="5" t="s">
        <v>476</v>
      </c>
      <c r="C42" s="5" t="s">
        <v>477</v>
      </c>
      <c r="D42" s="7" t="s">
        <v>478</v>
      </c>
      <c r="E42" s="5">
        <v>4.3226666666666667</v>
      </c>
      <c r="F42" s="5">
        <v>7.7513333333333341</v>
      </c>
      <c r="G42" s="5">
        <v>2.3810000000000002</v>
      </c>
      <c r="H42" s="5">
        <v>4.3933333333333335</v>
      </c>
      <c r="I42" s="5">
        <f t="shared" si="3"/>
        <v>3.2554948901021978</v>
      </c>
      <c r="J42" s="5">
        <f t="shared" si="4"/>
        <v>1.8154836903261933</v>
      </c>
      <c r="K42" s="5">
        <f t="shared" si="5"/>
        <v>1.8451630967380652</v>
      </c>
    </row>
    <row r="43" spans="1:11">
      <c r="A43" s="5" t="s">
        <v>48</v>
      </c>
      <c r="B43" s="5" t="s">
        <v>313</v>
      </c>
      <c r="C43" s="5" t="s">
        <v>314</v>
      </c>
      <c r="D43" s="7" t="s">
        <v>315</v>
      </c>
      <c r="E43" s="5">
        <v>4.9883333333333333</v>
      </c>
      <c r="F43" s="5">
        <v>16.630333333333336</v>
      </c>
      <c r="G43" s="5">
        <v>5.1103333333333332</v>
      </c>
      <c r="H43" s="5">
        <v>2.5393333333333334</v>
      </c>
      <c r="I43" s="5">
        <f t="shared" si="3"/>
        <v>3.2542560824473297</v>
      </c>
      <c r="J43" s="5">
        <f t="shared" si="4"/>
        <v>0.97612680190463763</v>
      </c>
      <c r="K43" s="5">
        <f t="shared" si="5"/>
        <v>0.49690170243297899</v>
      </c>
    </row>
    <row r="44" spans="1:11">
      <c r="A44" s="5" t="s">
        <v>103</v>
      </c>
      <c r="B44" s="5" t="s">
        <v>601</v>
      </c>
      <c r="C44" s="5" t="s">
        <v>602</v>
      </c>
      <c r="D44" s="7" t="s">
        <v>603</v>
      </c>
      <c r="E44" s="5">
        <v>1.9853333333333332</v>
      </c>
      <c r="F44" s="5">
        <v>4.7473333333333336</v>
      </c>
      <c r="G44" s="5">
        <v>1.4656666666666667</v>
      </c>
      <c r="H44" s="5">
        <v>2.1416666666666671</v>
      </c>
      <c r="I44" s="5">
        <f t="shared" si="3"/>
        <v>3.2390266090516264</v>
      </c>
      <c r="J44" s="5">
        <f t="shared" si="4"/>
        <v>1.3545599272231066</v>
      </c>
      <c r="K44" s="5">
        <f t="shared" si="5"/>
        <v>1.461223561519218</v>
      </c>
    </row>
    <row r="45" spans="1:11">
      <c r="A45" s="5" t="s">
        <v>85</v>
      </c>
      <c r="B45" s="5"/>
      <c r="C45" s="5" t="s">
        <v>591</v>
      </c>
      <c r="D45" s="7" t="s">
        <v>592</v>
      </c>
      <c r="E45" s="5">
        <v>1.9279999999999999</v>
      </c>
      <c r="F45" s="5">
        <v>6.6843333333333339</v>
      </c>
      <c r="G45" s="5">
        <v>2.0656666666666665</v>
      </c>
      <c r="H45" s="5">
        <v>1.3310000000000002</v>
      </c>
      <c r="I45" s="5">
        <f t="shared" si="3"/>
        <v>3.2359206067451995</v>
      </c>
      <c r="J45" s="5">
        <f t="shared" si="4"/>
        <v>0.93335484912054223</v>
      </c>
      <c r="K45" s="5">
        <f t="shared" si="5"/>
        <v>0.64434403743746982</v>
      </c>
    </row>
    <row r="46" spans="1:11">
      <c r="A46" s="5" t="s">
        <v>722</v>
      </c>
      <c r="B46" s="5" t="s">
        <v>396</v>
      </c>
      <c r="C46" s="5" t="s">
        <v>397</v>
      </c>
      <c r="D46" s="7" t="s">
        <v>398</v>
      </c>
      <c r="E46" s="5">
        <v>754.15733333333344</v>
      </c>
      <c r="F46" s="5">
        <v>1247.2003333333334</v>
      </c>
      <c r="G46" s="5">
        <v>387.64766666666668</v>
      </c>
      <c r="H46" s="5">
        <v>398.93299999999999</v>
      </c>
      <c r="I46" s="5">
        <f t="shared" si="3"/>
        <v>3.2173554507830566</v>
      </c>
      <c r="J46" s="5">
        <f t="shared" si="4"/>
        <v>1.9454711021950346</v>
      </c>
      <c r="K46" s="5">
        <f t="shared" si="5"/>
        <v>1.0291123468648076</v>
      </c>
    </row>
    <row r="47" spans="1:11">
      <c r="A47" s="5" t="s">
        <v>110</v>
      </c>
      <c r="B47" s="5" t="s">
        <v>464</v>
      </c>
      <c r="C47" s="5" t="s">
        <v>465</v>
      </c>
      <c r="D47" s="7" t="s">
        <v>466</v>
      </c>
      <c r="E47" s="5">
        <v>1.9880000000000002</v>
      </c>
      <c r="F47" s="5">
        <v>5.5803333333333329</v>
      </c>
      <c r="G47" s="5">
        <v>1.7746666666666666</v>
      </c>
      <c r="H47" s="5">
        <v>2.419</v>
      </c>
      <c r="I47" s="5">
        <f t="shared" si="3"/>
        <v>3.1444402704733281</v>
      </c>
      <c r="J47" s="5">
        <f t="shared" si="4"/>
        <v>1.1202103681442526</v>
      </c>
      <c r="K47" s="5">
        <f t="shared" si="5"/>
        <v>1.3630728775356875</v>
      </c>
    </row>
    <row r="48" spans="1:11">
      <c r="A48" s="5" t="s">
        <v>112</v>
      </c>
      <c r="B48" s="5"/>
      <c r="C48" s="5" t="s">
        <v>341</v>
      </c>
      <c r="D48" s="7" t="s">
        <v>342</v>
      </c>
      <c r="E48" s="5">
        <v>6.1203333333333338</v>
      </c>
      <c r="F48" s="5">
        <v>10.915333333333331</v>
      </c>
      <c r="G48" s="5">
        <v>3.4743333333333335</v>
      </c>
      <c r="H48" s="5">
        <v>1.7106666666666668</v>
      </c>
      <c r="I48" s="5">
        <f t="shared" si="3"/>
        <v>3.1417058428475477</v>
      </c>
      <c r="J48" s="5">
        <f t="shared" si="4"/>
        <v>1.7615849563465413</v>
      </c>
      <c r="K48" s="5">
        <f t="shared" si="5"/>
        <v>0.49237263743643866</v>
      </c>
    </row>
    <row r="49" spans="1:11">
      <c r="A49" s="5" t="s">
        <v>132</v>
      </c>
      <c r="B49" s="5"/>
      <c r="C49" s="5" t="s">
        <v>349</v>
      </c>
      <c r="D49" s="7" t="s">
        <v>350</v>
      </c>
      <c r="E49" s="5">
        <v>3.7696666666666663</v>
      </c>
      <c r="F49" s="5">
        <v>8.3609999999999989</v>
      </c>
      <c r="G49" s="5">
        <v>2.6673333333333336</v>
      </c>
      <c r="H49" s="5">
        <v>2.8396666666666666</v>
      </c>
      <c r="I49" s="5">
        <f t="shared" si="3"/>
        <v>3.1345913521619586</v>
      </c>
      <c r="J49" s="5">
        <f t="shared" si="4"/>
        <v>1.41327168207948</v>
      </c>
      <c r="K49" s="5">
        <f t="shared" si="5"/>
        <v>1.0646088477880529</v>
      </c>
    </row>
    <row r="50" spans="1:11">
      <c r="A50" s="5" t="s">
        <v>30</v>
      </c>
      <c r="B50" s="5"/>
      <c r="C50" s="5" t="s">
        <v>425</v>
      </c>
      <c r="D50" s="7" t="s">
        <v>426</v>
      </c>
      <c r="E50" s="5">
        <v>0.96700000000000008</v>
      </c>
      <c r="F50" s="5">
        <v>1.7160000000000002</v>
      </c>
      <c r="G50" s="5">
        <v>0.54833333333333334</v>
      </c>
      <c r="H50" s="5">
        <v>0.56033333333333335</v>
      </c>
      <c r="I50" s="5">
        <f t="shared" si="3"/>
        <v>3.1294832826747725</v>
      </c>
      <c r="J50" s="5">
        <f t="shared" si="4"/>
        <v>1.7635258358662615</v>
      </c>
      <c r="K50" s="5">
        <f t="shared" si="5"/>
        <v>1.0218844984802431</v>
      </c>
    </row>
    <row r="51" spans="1:11">
      <c r="A51" s="5" t="s">
        <v>156</v>
      </c>
      <c r="B51" s="5" t="s">
        <v>389</v>
      </c>
      <c r="C51" s="5" t="s">
        <v>390</v>
      </c>
      <c r="D51" s="7" t="s">
        <v>712</v>
      </c>
      <c r="E51" s="5">
        <v>2.7113333333333336</v>
      </c>
      <c r="F51" s="5">
        <v>7.1179999999999994</v>
      </c>
      <c r="G51" s="5">
        <v>2.3040000000000003</v>
      </c>
      <c r="H51" s="5">
        <v>2.621</v>
      </c>
      <c r="I51" s="5">
        <f t="shared" si="3"/>
        <v>3.0894097222222214</v>
      </c>
      <c r="J51" s="5">
        <f t="shared" si="4"/>
        <v>1.1767939814814814</v>
      </c>
      <c r="K51" s="5">
        <f t="shared" si="5"/>
        <v>1.1375868055555554</v>
      </c>
    </row>
    <row r="52" spans="1:11">
      <c r="A52" s="5" t="s">
        <v>109</v>
      </c>
      <c r="B52" s="5" t="s">
        <v>567</v>
      </c>
      <c r="C52" s="5" t="s">
        <v>568</v>
      </c>
      <c r="D52" s="7" t="s">
        <v>569</v>
      </c>
      <c r="E52" s="5">
        <v>67.74633333333334</v>
      </c>
      <c r="F52" s="5">
        <v>164.20400000000001</v>
      </c>
      <c r="G52" s="5">
        <v>53.259666666666668</v>
      </c>
      <c r="H52" s="5">
        <v>23.276</v>
      </c>
      <c r="I52" s="5">
        <f t="shared" si="3"/>
        <v>3.0830835090969404</v>
      </c>
      <c r="J52" s="5">
        <f t="shared" si="4"/>
        <v>1.2720007009682124</v>
      </c>
      <c r="K52" s="5">
        <f t="shared" si="5"/>
        <v>0.43702864581703477</v>
      </c>
    </row>
    <row r="53" spans="1:11">
      <c r="A53" s="5" t="s">
        <v>40</v>
      </c>
      <c r="B53" s="5"/>
      <c r="C53" s="5" t="s">
        <v>561</v>
      </c>
      <c r="D53" s="7" t="s">
        <v>562</v>
      </c>
      <c r="E53" s="5">
        <v>3.1333333333333333</v>
      </c>
      <c r="F53" s="5">
        <v>5.4926666666666657</v>
      </c>
      <c r="G53" s="5">
        <v>1.7856666666666667</v>
      </c>
      <c r="H53" s="5">
        <v>1.4206666666666665</v>
      </c>
      <c r="I53" s="5">
        <f t="shared" si="3"/>
        <v>3.0759753593429151</v>
      </c>
      <c r="J53" s="5">
        <f t="shared" si="4"/>
        <v>1.754713459025574</v>
      </c>
      <c r="K53" s="5">
        <f t="shared" si="5"/>
        <v>0.79559454918797823</v>
      </c>
    </row>
    <row r="54" spans="1:11">
      <c r="A54" s="5" t="s">
        <v>670</v>
      </c>
      <c r="B54" s="5"/>
      <c r="C54" s="5" t="s">
        <v>610</v>
      </c>
      <c r="D54" s="7" t="s">
        <v>611</v>
      </c>
      <c r="E54" s="5">
        <v>3116.0873333333334</v>
      </c>
      <c r="F54" s="5">
        <v>5419.2396666666664</v>
      </c>
      <c r="G54" s="5">
        <v>1770.5533333333333</v>
      </c>
      <c r="H54" s="5">
        <v>1777.7733333333333</v>
      </c>
      <c r="I54" s="5">
        <f t="shared" si="3"/>
        <v>3.0607604778920336</v>
      </c>
      <c r="J54" s="5">
        <f t="shared" si="4"/>
        <v>1.7599511263898668</v>
      </c>
      <c r="K54" s="5">
        <f t="shared" si="5"/>
        <v>1.0040778212460888</v>
      </c>
    </row>
    <row r="55" spans="1:11">
      <c r="A55" s="5" t="s">
        <v>15</v>
      </c>
      <c r="B55" s="5"/>
      <c r="C55" s="5" t="s">
        <v>226</v>
      </c>
      <c r="D55" s="7" t="s">
        <v>227</v>
      </c>
      <c r="E55" s="5">
        <v>1.1023333333333334</v>
      </c>
      <c r="F55" s="5">
        <v>2.7910000000000004</v>
      </c>
      <c r="G55" s="5">
        <v>0.91299999999999992</v>
      </c>
      <c r="H55" s="5">
        <v>1.2246666666666666</v>
      </c>
      <c r="I55" s="5">
        <f t="shared" si="3"/>
        <v>3.0569550930996723</v>
      </c>
      <c r="J55" s="5">
        <f t="shared" si="4"/>
        <v>1.2073749543629064</v>
      </c>
      <c r="K55" s="5">
        <f t="shared" si="5"/>
        <v>1.3413654618473896</v>
      </c>
    </row>
    <row r="56" spans="1:11">
      <c r="A56" s="5" t="s">
        <v>91</v>
      </c>
      <c r="B56" s="5" t="s">
        <v>535</v>
      </c>
      <c r="C56" s="5" t="s">
        <v>536</v>
      </c>
      <c r="D56" s="7" t="s">
        <v>537</v>
      </c>
      <c r="E56" s="5">
        <v>11.162333333333335</v>
      </c>
      <c r="F56" s="5">
        <v>20.077333333333332</v>
      </c>
      <c r="G56" s="5">
        <v>6.5966666666666667</v>
      </c>
      <c r="H56" s="5">
        <v>9.7433333333333323</v>
      </c>
      <c r="I56" s="5">
        <f t="shared" si="3"/>
        <v>3.0435573521980794</v>
      </c>
      <c r="J56" s="5">
        <f t="shared" si="4"/>
        <v>1.6921172309247097</v>
      </c>
      <c r="K56" s="5">
        <f t="shared" si="5"/>
        <v>1.4770085901970691</v>
      </c>
    </row>
    <row r="57" spans="1:11">
      <c r="A57" s="5" t="s">
        <v>83</v>
      </c>
      <c r="B57" s="5" t="s">
        <v>467</v>
      </c>
      <c r="C57" s="5" t="s">
        <v>468</v>
      </c>
      <c r="D57" s="7" t="s">
        <v>469</v>
      </c>
      <c r="E57" s="5">
        <v>3.3400000000000003</v>
      </c>
      <c r="F57" s="5">
        <v>6.6523333333333321</v>
      </c>
      <c r="G57" s="5">
        <v>2.1863333333333332</v>
      </c>
      <c r="H57" s="5">
        <v>2.9489999999999998</v>
      </c>
      <c r="I57" s="5">
        <f t="shared" si="3"/>
        <v>3.0426894343649944</v>
      </c>
      <c r="J57" s="5">
        <f t="shared" si="4"/>
        <v>1.5276719012044522</v>
      </c>
      <c r="K57" s="5">
        <f t="shared" si="5"/>
        <v>1.3488336636682421</v>
      </c>
    </row>
    <row r="58" spans="1:11">
      <c r="A58" s="5" t="s">
        <v>130</v>
      </c>
      <c r="B58" s="5" t="s">
        <v>442</v>
      </c>
      <c r="C58" s="5" t="s">
        <v>443</v>
      </c>
      <c r="D58" s="7" t="s">
        <v>713</v>
      </c>
      <c r="E58" s="5">
        <v>184.37066666666666</v>
      </c>
      <c r="F58" s="5">
        <v>297.54899999999998</v>
      </c>
      <c r="G58" s="5">
        <v>97.858333333333334</v>
      </c>
      <c r="H58" s="5">
        <v>145.29666666666665</v>
      </c>
      <c r="I58" s="5">
        <f t="shared" si="3"/>
        <v>3.0406097249425188</v>
      </c>
      <c r="J58" s="5">
        <f t="shared" si="4"/>
        <v>1.8840568849527377</v>
      </c>
      <c r="K58" s="5">
        <f t="shared" si="5"/>
        <v>1.4847653921485138</v>
      </c>
    </row>
    <row r="59" spans="1:11">
      <c r="A59" s="5" t="s">
        <v>2</v>
      </c>
      <c r="B59" s="5" t="s">
        <v>188</v>
      </c>
      <c r="C59" s="5" t="s">
        <v>189</v>
      </c>
      <c r="D59" s="7" t="s">
        <v>190</v>
      </c>
      <c r="E59" s="5">
        <v>23.746666666666666</v>
      </c>
      <c r="F59" s="5">
        <v>41.209333333333333</v>
      </c>
      <c r="G59" s="5">
        <v>13.657000000000002</v>
      </c>
      <c r="H59" s="5">
        <v>19.870666666666665</v>
      </c>
      <c r="I59" s="5">
        <f t="shared" si="3"/>
        <v>3.0174513680408088</v>
      </c>
      <c r="J59" s="5">
        <f t="shared" si="4"/>
        <v>1.7387908520660953</v>
      </c>
      <c r="K59" s="5">
        <f t="shared" si="5"/>
        <v>1.4549803519562614</v>
      </c>
    </row>
    <row r="60" spans="1:11">
      <c r="A60" s="5" t="s">
        <v>108</v>
      </c>
      <c r="B60" s="5" t="s">
        <v>405</v>
      </c>
      <c r="C60" s="5" t="s">
        <v>406</v>
      </c>
      <c r="D60" s="7" t="s">
        <v>407</v>
      </c>
      <c r="E60" s="5">
        <v>0.93466666666666665</v>
      </c>
      <c r="F60" s="5">
        <v>2.5513333333333335</v>
      </c>
      <c r="G60" s="5">
        <v>0.84600000000000009</v>
      </c>
      <c r="H60" s="5">
        <v>0.92433333333333334</v>
      </c>
      <c r="I60" s="5">
        <f t="shared" si="3"/>
        <v>3.0157604412923562</v>
      </c>
      <c r="J60" s="5">
        <f t="shared" si="4"/>
        <v>1.1048069345941685</v>
      </c>
      <c r="K60" s="5">
        <f t="shared" si="5"/>
        <v>1.0925925925925926</v>
      </c>
    </row>
    <row r="61" spans="1:11">
      <c r="A61" s="5" t="s">
        <v>160</v>
      </c>
      <c r="B61" s="5" t="s">
        <v>264</v>
      </c>
      <c r="C61" s="5" t="s">
        <v>265</v>
      </c>
      <c r="D61" s="7" t="s">
        <v>266</v>
      </c>
      <c r="E61" s="5">
        <v>37.983666666666664</v>
      </c>
      <c r="F61" s="5">
        <v>85.98233333333333</v>
      </c>
      <c r="G61" s="5">
        <v>28.525333333333332</v>
      </c>
      <c r="H61" s="5">
        <v>25.018999999999995</v>
      </c>
      <c r="I61" s="5">
        <f t="shared" si="3"/>
        <v>3.0142446480321583</v>
      </c>
      <c r="J61" s="5">
        <f t="shared" si="4"/>
        <v>1.3315766102645601</v>
      </c>
      <c r="K61" s="5">
        <f t="shared" si="5"/>
        <v>0.87708002243619687</v>
      </c>
    </row>
    <row r="62" spans="1:11">
      <c r="A62" s="5" t="s">
        <v>152</v>
      </c>
      <c r="B62" s="5"/>
      <c r="C62" s="5" t="s">
        <v>599</v>
      </c>
      <c r="D62" s="7" t="s">
        <v>600</v>
      </c>
      <c r="E62" s="5">
        <v>3.0960000000000001</v>
      </c>
      <c r="F62" s="5">
        <v>7.2953333333333328</v>
      </c>
      <c r="G62" s="5">
        <v>2.423</v>
      </c>
      <c r="H62" s="5">
        <v>2.8023333333333333</v>
      </c>
      <c r="I62" s="5">
        <f t="shared" si="3"/>
        <v>3.0108680698858161</v>
      </c>
      <c r="J62" s="5">
        <f t="shared" si="4"/>
        <v>1.2777548493602973</v>
      </c>
      <c r="K62" s="5">
        <f t="shared" si="5"/>
        <v>1.1565552345577108</v>
      </c>
    </row>
    <row r="63" spans="1:11">
      <c r="A63" s="5" t="s">
        <v>122</v>
      </c>
      <c r="B63" s="5"/>
      <c r="C63" s="5" t="s">
        <v>242</v>
      </c>
      <c r="D63" s="7" t="s">
        <v>243</v>
      </c>
      <c r="E63" s="5">
        <v>11.152333333333333</v>
      </c>
      <c r="F63" s="5">
        <v>19.129333333333332</v>
      </c>
      <c r="G63" s="5">
        <v>6.3739999999999997</v>
      </c>
      <c r="H63" s="5">
        <v>3.2136666666666667</v>
      </c>
      <c r="I63" s="5">
        <f t="shared" si="3"/>
        <v>3.0011505072691138</v>
      </c>
      <c r="J63" s="5">
        <f t="shared" si="4"/>
        <v>1.7496600773977617</v>
      </c>
      <c r="K63" s="5">
        <f t="shared" si="5"/>
        <v>0.50418366279677862</v>
      </c>
    </row>
    <row r="64" spans="1:11">
      <c r="A64" s="5" t="s">
        <v>80</v>
      </c>
      <c r="B64" s="5" t="s">
        <v>430</v>
      </c>
      <c r="C64" s="5" t="s">
        <v>431</v>
      </c>
      <c r="D64" s="7" t="s">
        <v>432</v>
      </c>
      <c r="E64" s="5">
        <v>3.7203333333333339</v>
      </c>
      <c r="F64" s="5">
        <v>14.484666666666664</v>
      </c>
      <c r="G64" s="5">
        <v>4.8306666666666667</v>
      </c>
      <c r="H64" s="5">
        <v>1.6836666666666666</v>
      </c>
      <c r="I64" s="5">
        <f t="shared" si="3"/>
        <v>2.9984819210598945</v>
      </c>
      <c r="J64" s="5">
        <f t="shared" si="4"/>
        <v>0.7701490477504831</v>
      </c>
      <c r="K64" s="5">
        <f t="shared" si="5"/>
        <v>0.34853712393044439</v>
      </c>
    </row>
    <row r="65" spans="1:11">
      <c r="A65" s="5" t="s">
        <v>99</v>
      </c>
      <c r="B65" s="5"/>
      <c r="C65" s="5" t="s">
        <v>387</v>
      </c>
      <c r="D65" s="7" t="s">
        <v>388</v>
      </c>
      <c r="E65" s="5">
        <v>6.3433333333333337</v>
      </c>
      <c r="F65" s="5">
        <v>9.7433333333333341</v>
      </c>
      <c r="G65" s="5">
        <v>3.2536666666666663</v>
      </c>
      <c r="H65" s="5">
        <v>5.5730000000000004</v>
      </c>
      <c r="I65" s="5">
        <f t="shared" si="3"/>
        <v>2.9945702284601992</v>
      </c>
      <c r="J65" s="5">
        <f t="shared" si="4"/>
        <v>1.9495953283475058</v>
      </c>
      <c r="K65" s="5">
        <f t="shared" si="5"/>
        <v>1.7128367995082474</v>
      </c>
    </row>
    <row r="66" spans="1:11">
      <c r="A66" s="5" t="s">
        <v>86</v>
      </c>
      <c r="B66" s="5" t="s">
        <v>470</v>
      </c>
      <c r="C66" s="5" t="s">
        <v>471</v>
      </c>
      <c r="D66" s="7" t="s">
        <v>472</v>
      </c>
      <c r="E66" s="5">
        <v>1.1139999999999999</v>
      </c>
      <c r="F66" s="5">
        <v>2.8350000000000004</v>
      </c>
      <c r="G66" s="5">
        <v>0.94800000000000006</v>
      </c>
      <c r="H66" s="5">
        <v>0.91766666666666674</v>
      </c>
      <c r="I66" s="5">
        <f t="shared" ref="I66:I97" si="6">F66/G66</f>
        <v>2.9905063291139244</v>
      </c>
      <c r="J66" s="5">
        <f t="shared" ref="J66:J97" si="7">E66/G66</f>
        <v>1.1751054852320673</v>
      </c>
      <c r="K66" s="5">
        <f t="shared" ref="K66:K97" si="8">H66/G66</f>
        <v>0.96800281293952184</v>
      </c>
    </row>
    <row r="67" spans="1:11">
      <c r="A67" s="5" t="s">
        <v>115</v>
      </c>
      <c r="B67" s="5" t="s">
        <v>218</v>
      </c>
      <c r="C67" s="5" t="s">
        <v>219</v>
      </c>
      <c r="D67" s="7" t="s">
        <v>714</v>
      </c>
      <c r="E67" s="5">
        <v>0.80166666666666675</v>
      </c>
      <c r="F67" s="5">
        <v>4.1759999999999993</v>
      </c>
      <c r="G67" s="5">
        <v>1.3966666666666665</v>
      </c>
      <c r="H67" s="5">
        <v>0.40433333333333338</v>
      </c>
      <c r="I67" s="5">
        <f t="shared" si="6"/>
        <v>2.9899761336515511</v>
      </c>
      <c r="J67" s="5">
        <f t="shared" si="7"/>
        <v>0.57398568019093088</v>
      </c>
      <c r="K67" s="5">
        <f t="shared" si="8"/>
        <v>0.28949880668257766</v>
      </c>
    </row>
    <row r="68" spans="1:11">
      <c r="A68" s="5" t="s">
        <v>140</v>
      </c>
      <c r="B68" s="5" t="s">
        <v>615</v>
      </c>
      <c r="C68" s="5" t="s">
        <v>616</v>
      </c>
      <c r="D68" s="7" t="s">
        <v>715</v>
      </c>
      <c r="E68" s="5">
        <v>1.4143333333333334</v>
      </c>
      <c r="F68" s="5">
        <v>3.661</v>
      </c>
      <c r="G68" s="5">
        <v>1.2286666666666666</v>
      </c>
      <c r="H68" s="5">
        <v>1.2</v>
      </c>
      <c r="I68" s="5">
        <f t="shared" si="6"/>
        <v>2.9796527400976669</v>
      </c>
      <c r="J68" s="5">
        <f t="shared" si="7"/>
        <v>1.1511123168746611</v>
      </c>
      <c r="K68" s="5">
        <f t="shared" si="8"/>
        <v>0.9766684753119913</v>
      </c>
    </row>
    <row r="69" spans="1:11">
      <c r="A69" s="5" t="s">
        <v>154</v>
      </c>
      <c r="B69" s="5" t="s">
        <v>379</v>
      </c>
      <c r="C69" s="5" t="s">
        <v>380</v>
      </c>
      <c r="D69" s="7" t="s">
        <v>716</v>
      </c>
      <c r="E69" s="5">
        <v>0.40633333333333338</v>
      </c>
      <c r="F69" s="5">
        <v>1.5153333333333334</v>
      </c>
      <c r="G69" s="5">
        <v>0.50866666666666671</v>
      </c>
      <c r="H69" s="5">
        <v>0.45899999999999991</v>
      </c>
      <c r="I69" s="5">
        <f t="shared" si="6"/>
        <v>2.9790301441677589</v>
      </c>
      <c r="J69" s="5">
        <f t="shared" si="7"/>
        <v>0.79882044560943644</v>
      </c>
      <c r="K69" s="5">
        <f t="shared" si="8"/>
        <v>0.90235910878112691</v>
      </c>
    </row>
    <row r="70" spans="1:11">
      <c r="A70" s="5" t="s">
        <v>693</v>
      </c>
      <c r="B70" s="5" t="s">
        <v>358</v>
      </c>
      <c r="C70" s="5" t="s">
        <v>694</v>
      </c>
      <c r="D70" s="7" t="s">
        <v>706</v>
      </c>
      <c r="E70" s="5">
        <v>2.5016666666666665</v>
      </c>
      <c r="F70" s="5">
        <v>4.261333333333333</v>
      </c>
      <c r="G70" s="5">
        <v>1.4323333333333332</v>
      </c>
      <c r="H70" s="5">
        <v>2.1286666666666667</v>
      </c>
      <c r="I70" s="5">
        <f t="shared" si="6"/>
        <v>2.9750989062136375</v>
      </c>
      <c r="J70" s="5">
        <f t="shared" si="7"/>
        <v>1.7465673725855249</v>
      </c>
      <c r="K70" s="5">
        <f t="shared" si="8"/>
        <v>1.4861531300907611</v>
      </c>
    </row>
    <row r="71" spans="1:11">
      <c r="A71" s="5" t="s">
        <v>128</v>
      </c>
      <c r="B71" s="5" t="s">
        <v>573</v>
      </c>
      <c r="C71" s="5" t="s">
        <v>574</v>
      </c>
      <c r="D71" s="7" t="s">
        <v>575</v>
      </c>
      <c r="E71" s="5">
        <v>2.2526666666666668</v>
      </c>
      <c r="F71" s="5">
        <v>3.6963333333333339</v>
      </c>
      <c r="G71" s="5">
        <v>1.2443333333333333</v>
      </c>
      <c r="H71" s="5">
        <v>1.4776666666666667</v>
      </c>
      <c r="I71" s="5">
        <f t="shared" si="6"/>
        <v>2.9705330833110106</v>
      </c>
      <c r="J71" s="5">
        <f t="shared" si="7"/>
        <v>1.8103402089472276</v>
      </c>
      <c r="K71" s="5">
        <f t="shared" si="8"/>
        <v>1.1875167425663007</v>
      </c>
    </row>
    <row r="72" spans="1:11">
      <c r="A72" s="5" t="s">
        <v>42</v>
      </c>
      <c r="B72" s="5" t="s">
        <v>345</v>
      </c>
      <c r="C72" s="5" t="s">
        <v>346</v>
      </c>
      <c r="D72" s="7" t="s">
        <v>717</v>
      </c>
      <c r="E72" s="5">
        <v>1.5793333333333333</v>
      </c>
      <c r="F72" s="5">
        <v>2.5489999999999999</v>
      </c>
      <c r="G72" s="5">
        <v>0.8613333333333334</v>
      </c>
      <c r="H72" s="5">
        <v>1.0830000000000002</v>
      </c>
      <c r="I72" s="5">
        <f t="shared" si="6"/>
        <v>2.9593653250773992</v>
      </c>
      <c r="J72" s="5">
        <f t="shared" si="7"/>
        <v>1.8335913312693497</v>
      </c>
      <c r="K72" s="5">
        <f t="shared" si="8"/>
        <v>1.2573529411764708</v>
      </c>
    </row>
    <row r="73" spans="1:11">
      <c r="A73" s="5" t="s">
        <v>55</v>
      </c>
      <c r="B73" s="5" t="s">
        <v>630</v>
      </c>
      <c r="C73" s="5" t="s">
        <v>631</v>
      </c>
      <c r="D73" s="7" t="s">
        <v>632</v>
      </c>
      <c r="E73" s="5">
        <v>8.5116666666666685</v>
      </c>
      <c r="F73" s="5">
        <v>13.719999999999999</v>
      </c>
      <c r="G73" s="5">
        <v>4.6433333333333335</v>
      </c>
      <c r="H73" s="5">
        <v>7.1219999999999999</v>
      </c>
      <c r="I73" s="5">
        <f t="shared" si="6"/>
        <v>2.9547738693467331</v>
      </c>
      <c r="J73" s="5">
        <f t="shared" si="7"/>
        <v>1.8330940416367556</v>
      </c>
      <c r="K73" s="5">
        <f t="shared" si="8"/>
        <v>1.5338119167264894</v>
      </c>
    </row>
    <row r="74" spans="1:11">
      <c r="A74" s="5" t="s">
        <v>153</v>
      </c>
      <c r="B74" s="5"/>
      <c r="C74" s="5" t="s">
        <v>204</v>
      </c>
      <c r="D74" s="7" t="s">
        <v>205</v>
      </c>
      <c r="E74" s="5">
        <v>9.8536666666666672</v>
      </c>
      <c r="F74" s="5">
        <v>16.18</v>
      </c>
      <c r="G74" s="5">
        <v>5.5176666666666669</v>
      </c>
      <c r="H74" s="5">
        <v>7.8910000000000009</v>
      </c>
      <c r="I74" s="5">
        <f t="shared" si="6"/>
        <v>2.9323989609134293</v>
      </c>
      <c r="J74" s="5">
        <f t="shared" si="7"/>
        <v>1.7858394248776657</v>
      </c>
      <c r="K74" s="5">
        <f t="shared" si="8"/>
        <v>1.4301335105418957</v>
      </c>
    </row>
    <row r="75" spans="1:11">
      <c r="A75" s="5" t="s">
        <v>82</v>
      </c>
      <c r="B75" s="5"/>
      <c r="C75" s="5" t="s">
        <v>461</v>
      </c>
      <c r="D75" s="7" t="s">
        <v>462</v>
      </c>
      <c r="E75" s="5">
        <v>1.6273333333333333</v>
      </c>
      <c r="F75" s="5">
        <v>2.700333333333333</v>
      </c>
      <c r="G75" s="5">
        <v>0.92166666666666675</v>
      </c>
      <c r="H75" s="5">
        <v>1.2886666666666666</v>
      </c>
      <c r="I75" s="5">
        <f t="shared" si="6"/>
        <v>2.9298372513562381</v>
      </c>
      <c r="J75" s="5">
        <f t="shared" si="7"/>
        <v>1.7656419529837248</v>
      </c>
      <c r="K75" s="5">
        <f t="shared" si="8"/>
        <v>1.3981916817359854</v>
      </c>
    </row>
    <row r="76" spans="1:11">
      <c r="A76" s="5" t="s">
        <v>51</v>
      </c>
      <c r="B76" s="5"/>
      <c r="C76" s="5" t="s">
        <v>499</v>
      </c>
      <c r="D76" s="7" t="s">
        <v>500</v>
      </c>
      <c r="E76" s="5">
        <v>1.3543333333333332</v>
      </c>
      <c r="F76" s="5">
        <v>2.4853333333333332</v>
      </c>
      <c r="G76" s="5">
        <v>0.85166666666666668</v>
      </c>
      <c r="H76" s="5">
        <v>0.90800000000000003</v>
      </c>
      <c r="I76" s="5">
        <f t="shared" si="6"/>
        <v>2.9181996086105673</v>
      </c>
      <c r="J76" s="5">
        <f t="shared" si="7"/>
        <v>1.5902152641878666</v>
      </c>
      <c r="K76" s="5">
        <f t="shared" si="8"/>
        <v>1.0661448140900196</v>
      </c>
    </row>
    <row r="77" spans="1:11">
      <c r="A77" s="5" t="s">
        <v>671</v>
      </c>
      <c r="B77" s="5" t="s">
        <v>422</v>
      </c>
      <c r="C77" s="5" t="s">
        <v>423</v>
      </c>
      <c r="D77" s="7" t="s">
        <v>424</v>
      </c>
      <c r="E77" s="5">
        <v>58.358666666666664</v>
      </c>
      <c r="F77" s="5">
        <v>99.71</v>
      </c>
      <c r="G77" s="5">
        <v>34.460666666666661</v>
      </c>
      <c r="H77" s="5">
        <v>23.096999999999998</v>
      </c>
      <c r="I77" s="5">
        <f t="shared" si="6"/>
        <v>2.8934437329515781</v>
      </c>
      <c r="J77" s="5">
        <f t="shared" si="7"/>
        <v>1.6934862935520691</v>
      </c>
      <c r="K77" s="5">
        <f t="shared" si="8"/>
        <v>0.67024240196552598</v>
      </c>
    </row>
    <row r="78" spans="1:11">
      <c r="A78" s="5" t="s">
        <v>157</v>
      </c>
      <c r="B78" s="5" t="s">
        <v>510</v>
      </c>
      <c r="C78" s="5" t="s">
        <v>511</v>
      </c>
      <c r="D78" s="7" t="s">
        <v>512</v>
      </c>
      <c r="E78" s="5">
        <v>23.466999999999999</v>
      </c>
      <c r="F78" s="5">
        <v>39.538666666666664</v>
      </c>
      <c r="G78" s="5">
        <v>13.664999999999999</v>
      </c>
      <c r="H78" s="5">
        <v>16.11</v>
      </c>
      <c r="I78" s="5">
        <f t="shared" si="6"/>
        <v>2.8934260275643373</v>
      </c>
      <c r="J78" s="5">
        <f t="shared" si="7"/>
        <v>1.7173069886571533</v>
      </c>
      <c r="K78" s="5">
        <f t="shared" si="8"/>
        <v>1.1789242590559825</v>
      </c>
    </row>
    <row r="79" spans="1:11">
      <c r="A79" s="5" t="s">
        <v>106</v>
      </c>
      <c r="B79" s="5" t="s">
        <v>329</v>
      </c>
      <c r="C79" s="5" t="s">
        <v>330</v>
      </c>
      <c r="D79" s="7" t="s">
        <v>331</v>
      </c>
      <c r="E79" s="5">
        <v>8.7343333333333337</v>
      </c>
      <c r="F79" s="5">
        <v>20.219333333333335</v>
      </c>
      <c r="G79" s="5">
        <v>7.0073333333333325</v>
      </c>
      <c r="H79" s="5">
        <v>6.3290000000000006</v>
      </c>
      <c r="I79" s="5">
        <f t="shared" si="6"/>
        <v>2.8854533346018463</v>
      </c>
      <c r="J79" s="5">
        <f t="shared" si="7"/>
        <v>1.2464560936162117</v>
      </c>
      <c r="K79" s="5">
        <f t="shared" si="8"/>
        <v>0.90319665112739056</v>
      </c>
    </row>
    <row r="80" spans="1:11">
      <c r="A80" s="5" t="s">
        <v>25</v>
      </c>
      <c r="B80" s="5" t="s">
        <v>185</v>
      </c>
      <c r="C80" s="5" t="s">
        <v>186</v>
      </c>
      <c r="D80" s="7" t="s">
        <v>187</v>
      </c>
      <c r="E80" s="5">
        <v>1.9403333333333332</v>
      </c>
      <c r="F80" s="5">
        <v>3.5876666666666668</v>
      </c>
      <c r="G80" s="5">
        <v>1.2490000000000001</v>
      </c>
      <c r="H80" s="5">
        <v>1.7036666666666667</v>
      </c>
      <c r="I80" s="5">
        <f t="shared" si="6"/>
        <v>2.872431278356018</v>
      </c>
      <c r="J80" s="5">
        <f t="shared" si="7"/>
        <v>1.5535094742460633</v>
      </c>
      <c r="K80" s="5">
        <f t="shared" si="8"/>
        <v>1.3640245529757138</v>
      </c>
    </row>
    <row r="81" spans="1:11">
      <c r="A81" s="5" t="s">
        <v>107</v>
      </c>
      <c r="B81" s="5" t="s">
        <v>288</v>
      </c>
      <c r="C81" s="5" t="s">
        <v>289</v>
      </c>
      <c r="D81" s="7" t="s">
        <v>290</v>
      </c>
      <c r="E81" s="5">
        <v>6.8043333333333331</v>
      </c>
      <c r="F81" s="5">
        <v>10.375999999999999</v>
      </c>
      <c r="G81" s="5">
        <v>3.6323333333333334</v>
      </c>
      <c r="H81" s="5">
        <v>3.0980000000000003</v>
      </c>
      <c r="I81" s="5">
        <f t="shared" si="6"/>
        <v>2.8565660273469762</v>
      </c>
      <c r="J81" s="5">
        <f t="shared" si="7"/>
        <v>1.8732678718913462</v>
      </c>
      <c r="K81" s="5">
        <f t="shared" si="8"/>
        <v>0.85289529228227956</v>
      </c>
    </row>
    <row r="82" spans="1:11">
      <c r="A82" s="5" t="s">
        <v>77</v>
      </c>
      <c r="B82" s="5" t="s">
        <v>253</v>
      </c>
      <c r="C82" s="5" t="s">
        <v>254</v>
      </c>
      <c r="D82" s="7" t="s">
        <v>255</v>
      </c>
      <c r="E82" s="5">
        <v>6.7119999999999997</v>
      </c>
      <c r="F82" s="5">
        <v>10.824333333333334</v>
      </c>
      <c r="G82" s="5">
        <v>3.8086666666666669</v>
      </c>
      <c r="H82" s="5">
        <v>4.4110000000000005</v>
      </c>
      <c r="I82" s="5">
        <f t="shared" si="6"/>
        <v>2.8420269560651144</v>
      </c>
      <c r="J82" s="5">
        <f t="shared" si="7"/>
        <v>1.762296516716261</v>
      </c>
      <c r="K82" s="5">
        <f t="shared" si="8"/>
        <v>1.1581480833187467</v>
      </c>
    </row>
    <row r="83" spans="1:11">
      <c r="A83" s="5" t="s">
        <v>35</v>
      </c>
      <c r="B83" s="5" t="s">
        <v>638</v>
      </c>
      <c r="C83" s="5" t="s">
        <v>639</v>
      </c>
      <c r="D83" s="7" t="s">
        <v>640</v>
      </c>
      <c r="E83" s="5">
        <v>62.235666666666667</v>
      </c>
      <c r="F83" s="5">
        <v>99.718333333333348</v>
      </c>
      <c r="G83" s="5">
        <v>35.105999999999995</v>
      </c>
      <c r="H83" s="5">
        <v>42.030333333333338</v>
      </c>
      <c r="I83" s="5">
        <f t="shared" si="6"/>
        <v>2.8404926033536535</v>
      </c>
      <c r="J83" s="5">
        <f t="shared" si="7"/>
        <v>1.7727928749121711</v>
      </c>
      <c r="K83" s="5">
        <f t="shared" si="8"/>
        <v>1.1972407375757235</v>
      </c>
    </row>
    <row r="84" spans="1:11">
      <c r="A84" s="5" t="s">
        <v>124</v>
      </c>
      <c r="B84" s="5" t="s">
        <v>447</v>
      </c>
      <c r="C84" s="5" t="s">
        <v>448</v>
      </c>
      <c r="D84" s="7" t="s">
        <v>449</v>
      </c>
      <c r="E84" s="5">
        <v>17.66033333333333</v>
      </c>
      <c r="F84" s="5">
        <v>32.037999999999997</v>
      </c>
      <c r="G84" s="5">
        <v>11.299333333333331</v>
      </c>
      <c r="H84" s="5">
        <v>15.543666666666667</v>
      </c>
      <c r="I84" s="5">
        <f t="shared" si="6"/>
        <v>2.8353885184966665</v>
      </c>
      <c r="J84" s="5">
        <f t="shared" si="7"/>
        <v>1.5629535665820993</v>
      </c>
      <c r="K84" s="5">
        <f t="shared" si="8"/>
        <v>1.3756268806419261</v>
      </c>
    </row>
    <row r="85" spans="1:11">
      <c r="A85" s="5" t="s">
        <v>134</v>
      </c>
      <c r="B85" s="5"/>
      <c r="C85" s="5" t="s">
        <v>481</v>
      </c>
      <c r="D85" s="7" t="s">
        <v>482</v>
      </c>
      <c r="E85" s="5">
        <v>50.387666666666668</v>
      </c>
      <c r="F85" s="5">
        <v>83.25233333333334</v>
      </c>
      <c r="G85" s="5">
        <v>29.414333333333335</v>
      </c>
      <c r="H85" s="5">
        <v>49.461666666666666</v>
      </c>
      <c r="I85" s="5">
        <f t="shared" si="6"/>
        <v>2.8303321509921466</v>
      </c>
      <c r="J85" s="5">
        <f t="shared" si="7"/>
        <v>1.7130310619539226</v>
      </c>
      <c r="K85" s="5">
        <f t="shared" si="8"/>
        <v>1.6815498113164782</v>
      </c>
    </row>
    <row r="86" spans="1:11">
      <c r="A86" s="5" t="s">
        <v>162</v>
      </c>
      <c r="B86" s="5" t="s">
        <v>501</v>
      </c>
      <c r="C86" s="5" t="s">
        <v>502</v>
      </c>
      <c r="D86" s="7" t="s">
        <v>503</v>
      </c>
      <c r="E86" s="5">
        <v>10.798666666666668</v>
      </c>
      <c r="F86" s="5">
        <v>26.358666666666668</v>
      </c>
      <c r="G86" s="5">
        <v>9.3239999999999998</v>
      </c>
      <c r="H86" s="5">
        <v>6.1256666666666675</v>
      </c>
      <c r="I86" s="5">
        <f t="shared" si="6"/>
        <v>2.8269698269698273</v>
      </c>
      <c r="J86" s="5">
        <f t="shared" si="7"/>
        <v>1.1581581581581584</v>
      </c>
      <c r="K86" s="5">
        <f t="shared" si="8"/>
        <v>0.65697840697840704</v>
      </c>
    </row>
    <row r="87" spans="1:11">
      <c r="A87" s="5" t="s">
        <v>38</v>
      </c>
      <c r="B87" s="5" t="s">
        <v>549</v>
      </c>
      <c r="C87" s="5" t="s">
        <v>550</v>
      </c>
      <c r="D87" s="7" t="s">
        <v>551</v>
      </c>
      <c r="E87" s="5">
        <v>0.82133333333333336</v>
      </c>
      <c r="F87" s="5">
        <v>1.5573333333333332</v>
      </c>
      <c r="G87" s="5">
        <v>0.55100000000000005</v>
      </c>
      <c r="H87" s="5">
        <v>0.69033333333333335</v>
      </c>
      <c r="I87" s="5">
        <f t="shared" si="6"/>
        <v>2.8263762855414396</v>
      </c>
      <c r="J87" s="5">
        <f t="shared" si="7"/>
        <v>1.4906231094978826</v>
      </c>
      <c r="K87" s="5">
        <f t="shared" si="8"/>
        <v>1.2528735632183907</v>
      </c>
    </row>
    <row r="88" spans="1:11">
      <c r="A88" s="5" t="s">
        <v>61</v>
      </c>
      <c r="B88" s="5"/>
      <c r="C88" s="5" t="s">
        <v>343</v>
      </c>
      <c r="D88" s="7" t="s">
        <v>344</v>
      </c>
      <c r="E88" s="5">
        <v>2.9453333333333336</v>
      </c>
      <c r="F88" s="5">
        <v>4.6583333333333341</v>
      </c>
      <c r="G88" s="5">
        <v>1.6483333333333334</v>
      </c>
      <c r="H88" s="5">
        <v>0.91566666666666663</v>
      </c>
      <c r="I88" s="5">
        <f t="shared" si="6"/>
        <v>2.8260869565217392</v>
      </c>
      <c r="J88" s="5">
        <f t="shared" si="7"/>
        <v>1.7868554095045501</v>
      </c>
      <c r="K88" s="5">
        <f t="shared" si="8"/>
        <v>0.55551061678463087</v>
      </c>
    </row>
    <row r="89" spans="1:11">
      <c r="A89" s="5" t="s">
        <v>695</v>
      </c>
      <c r="B89" s="5" t="s">
        <v>696</v>
      </c>
      <c r="C89" s="5" t="s">
        <v>697</v>
      </c>
      <c r="D89" s="7" t="s">
        <v>698</v>
      </c>
      <c r="E89" s="5">
        <v>2.1123333333333334</v>
      </c>
      <c r="F89" s="5">
        <v>3.9193333333333329</v>
      </c>
      <c r="G89" s="5">
        <v>1.4033333333333333</v>
      </c>
      <c r="H89" s="5">
        <v>1.7136666666666667</v>
      </c>
      <c r="I89" s="5">
        <f t="shared" si="6"/>
        <v>2.7928741092636575</v>
      </c>
      <c r="J89" s="5">
        <f t="shared" si="7"/>
        <v>1.5052256532066508</v>
      </c>
      <c r="K89" s="5">
        <f t="shared" si="8"/>
        <v>1.2211401425178148</v>
      </c>
    </row>
    <row r="90" spans="1:11">
      <c r="A90" s="5" t="s">
        <v>22</v>
      </c>
      <c r="B90" s="5" t="s">
        <v>643</v>
      </c>
      <c r="C90" s="5" t="s">
        <v>644</v>
      </c>
      <c r="D90" s="7" t="s">
        <v>705</v>
      </c>
      <c r="E90" s="5">
        <v>58.375333333333337</v>
      </c>
      <c r="F90" s="5">
        <v>85.149333333333331</v>
      </c>
      <c r="G90" s="5">
        <v>30.504999999999999</v>
      </c>
      <c r="H90" s="5">
        <v>48.457666666666661</v>
      </c>
      <c r="I90" s="5">
        <f t="shared" si="6"/>
        <v>2.7913238266950775</v>
      </c>
      <c r="J90" s="5">
        <f t="shared" si="7"/>
        <v>1.9136316450855053</v>
      </c>
      <c r="K90" s="5">
        <f t="shared" si="8"/>
        <v>1.588515543899907</v>
      </c>
    </row>
    <row r="91" spans="1:11">
      <c r="A91" s="5" t="s">
        <v>159</v>
      </c>
      <c r="B91" s="5" t="s">
        <v>450</v>
      </c>
      <c r="C91" s="5" t="s">
        <v>245</v>
      </c>
      <c r="D91" s="7" t="s">
        <v>246</v>
      </c>
      <c r="E91" s="5">
        <v>2.7630000000000003</v>
      </c>
      <c r="F91" s="5">
        <v>4.4286666666666674</v>
      </c>
      <c r="G91" s="5">
        <v>1.587</v>
      </c>
      <c r="H91" s="5">
        <v>0.98</v>
      </c>
      <c r="I91" s="5">
        <f t="shared" si="6"/>
        <v>2.790590212140307</v>
      </c>
      <c r="J91" s="5">
        <f t="shared" si="7"/>
        <v>1.7410207939508509</v>
      </c>
      <c r="K91" s="5">
        <f t="shared" si="8"/>
        <v>0.6175173282923756</v>
      </c>
    </row>
    <row r="92" spans="1:11">
      <c r="A92" s="5" t="s">
        <v>0</v>
      </c>
      <c r="B92" s="5" t="s">
        <v>450</v>
      </c>
      <c r="C92" s="5" t="s">
        <v>245</v>
      </c>
      <c r="D92" s="7" t="s">
        <v>246</v>
      </c>
      <c r="E92" s="5">
        <v>2.7630000000000003</v>
      </c>
      <c r="F92" s="5">
        <v>4.4286666666666674</v>
      </c>
      <c r="G92" s="5">
        <v>1.587</v>
      </c>
      <c r="H92" s="5">
        <v>0.98</v>
      </c>
      <c r="I92" s="5">
        <f t="shared" si="6"/>
        <v>2.790590212140307</v>
      </c>
      <c r="J92" s="5">
        <f t="shared" si="7"/>
        <v>1.7410207939508509</v>
      </c>
      <c r="K92" s="5">
        <f t="shared" si="8"/>
        <v>0.6175173282923756</v>
      </c>
    </row>
    <row r="93" spans="1:11">
      <c r="A93" s="5" t="s">
        <v>672</v>
      </c>
      <c r="B93" s="5" t="s">
        <v>414</v>
      </c>
      <c r="C93" s="5" t="s">
        <v>415</v>
      </c>
      <c r="D93" s="7" t="s">
        <v>718</v>
      </c>
      <c r="E93" s="5">
        <v>326.67233333333337</v>
      </c>
      <c r="F93" s="5">
        <v>515.89033333333339</v>
      </c>
      <c r="G93" s="5">
        <v>185.721</v>
      </c>
      <c r="H93" s="5">
        <v>243.58433333333332</v>
      </c>
      <c r="I93" s="5">
        <f t="shared" si="6"/>
        <v>2.7777705985501551</v>
      </c>
      <c r="J93" s="5">
        <f t="shared" si="7"/>
        <v>1.7589412793024664</v>
      </c>
      <c r="K93" s="5">
        <f t="shared" si="8"/>
        <v>1.311560530760298</v>
      </c>
    </row>
    <row r="94" spans="1:11">
      <c r="A94" s="5" t="s">
        <v>37</v>
      </c>
      <c r="B94" s="5" t="s">
        <v>427</v>
      </c>
      <c r="C94" s="5" t="s">
        <v>428</v>
      </c>
      <c r="D94" s="7" t="s">
        <v>429</v>
      </c>
      <c r="E94" s="5">
        <v>1321.6026666666667</v>
      </c>
      <c r="F94" s="5">
        <v>1878.8956666666666</v>
      </c>
      <c r="G94" s="5">
        <v>676.59933333333333</v>
      </c>
      <c r="H94" s="5">
        <v>828.90533333333349</v>
      </c>
      <c r="I94" s="5">
        <f t="shared" si="6"/>
        <v>2.7769694324262808</v>
      </c>
      <c r="J94" s="5">
        <f t="shared" si="7"/>
        <v>1.9533017571206592</v>
      </c>
      <c r="K94" s="5">
        <f t="shared" si="8"/>
        <v>1.2251051582472741</v>
      </c>
    </row>
    <row r="95" spans="1:11">
      <c r="A95" s="5" t="s">
        <v>88</v>
      </c>
      <c r="B95" s="5" t="s">
        <v>393</v>
      </c>
      <c r="C95" s="5" t="s">
        <v>394</v>
      </c>
      <c r="D95" s="7" t="s">
        <v>395</v>
      </c>
      <c r="E95" s="5">
        <v>28.709666666666664</v>
      </c>
      <c r="F95" s="5">
        <v>44.618333333333339</v>
      </c>
      <c r="G95" s="5">
        <v>16.119666666666667</v>
      </c>
      <c r="H95" s="5">
        <v>12.721333333333334</v>
      </c>
      <c r="I95" s="5">
        <f t="shared" si="6"/>
        <v>2.7679439194358859</v>
      </c>
      <c r="J95" s="5">
        <f t="shared" si="7"/>
        <v>1.7810335201306891</v>
      </c>
      <c r="K95" s="5">
        <f t="shared" si="8"/>
        <v>0.78918091771955579</v>
      </c>
    </row>
    <row r="96" spans="1:11">
      <c r="A96" s="5" t="s">
        <v>4</v>
      </c>
      <c r="B96" s="5" t="s">
        <v>582</v>
      </c>
      <c r="C96" s="5" t="s">
        <v>583</v>
      </c>
      <c r="D96" s="7" t="s">
        <v>584</v>
      </c>
      <c r="E96" s="5">
        <v>8.9043333333333337</v>
      </c>
      <c r="F96" s="5">
        <v>16.175000000000001</v>
      </c>
      <c r="G96" s="5">
        <v>5.8776666666666664</v>
      </c>
      <c r="H96" s="5">
        <v>6.6083333333333334</v>
      </c>
      <c r="I96" s="5">
        <f t="shared" si="6"/>
        <v>2.7519423807633419</v>
      </c>
      <c r="J96" s="5">
        <f t="shared" si="7"/>
        <v>1.5149435717121309</v>
      </c>
      <c r="K96" s="5">
        <f t="shared" si="8"/>
        <v>1.1243123688538537</v>
      </c>
    </row>
    <row r="97" spans="1:11">
      <c r="A97" s="5" t="s">
        <v>699</v>
      </c>
      <c r="B97" s="5"/>
      <c r="C97" s="5" t="s">
        <v>701</v>
      </c>
      <c r="D97" s="7" t="s">
        <v>700</v>
      </c>
      <c r="E97" s="5">
        <v>2.3219999999999996</v>
      </c>
      <c r="F97" s="5">
        <v>4.3503333333333334</v>
      </c>
      <c r="G97" s="5">
        <v>1.5906666666666667</v>
      </c>
      <c r="H97" s="5">
        <v>2.1616666666666666</v>
      </c>
      <c r="I97" s="5">
        <f t="shared" si="6"/>
        <v>2.7349119865884326</v>
      </c>
      <c r="J97" s="5">
        <f t="shared" si="7"/>
        <v>1.4597652975691531</v>
      </c>
      <c r="K97" s="5">
        <f t="shared" si="8"/>
        <v>1.3589689857502096</v>
      </c>
    </row>
    <row r="98" spans="1:11">
      <c r="A98" s="5" t="s">
        <v>119</v>
      </c>
      <c r="B98" s="5" t="s">
        <v>194</v>
      </c>
      <c r="C98" s="5" t="s">
        <v>195</v>
      </c>
      <c r="D98" s="7" t="s">
        <v>719</v>
      </c>
      <c r="E98" s="5">
        <v>140.44999999999999</v>
      </c>
      <c r="F98" s="5">
        <v>219.51566666666668</v>
      </c>
      <c r="G98" s="5">
        <v>80.50233333333334</v>
      </c>
      <c r="H98" s="5">
        <v>114.14800000000001</v>
      </c>
      <c r="I98" s="5">
        <f t="shared" ref="I98:I129" si="9">F98/G98</f>
        <v>2.726823653144629</v>
      </c>
      <c r="J98" s="5">
        <f t="shared" ref="J98:J129" si="10">E98/G98</f>
        <v>1.7446699267516053</v>
      </c>
      <c r="K98" s="5">
        <f t="shared" ref="K98:K129" si="11">H98/G98</f>
        <v>1.417946477741846</v>
      </c>
    </row>
    <row r="99" spans="1:11">
      <c r="A99" s="5" t="s">
        <v>125</v>
      </c>
      <c r="B99" s="5"/>
      <c r="C99" s="5" t="s">
        <v>633</v>
      </c>
      <c r="D99" s="7" t="s">
        <v>634</v>
      </c>
      <c r="E99" s="5">
        <v>1.3833333333333331</v>
      </c>
      <c r="F99" s="5">
        <v>3.34</v>
      </c>
      <c r="G99" s="5">
        <v>1.2293333333333334</v>
      </c>
      <c r="H99" s="5">
        <v>1.1950000000000001</v>
      </c>
      <c r="I99" s="5">
        <f t="shared" si="9"/>
        <v>2.7169197396963121</v>
      </c>
      <c r="J99" s="5">
        <f t="shared" si="10"/>
        <v>1.1252711496746202</v>
      </c>
      <c r="K99" s="5">
        <f t="shared" si="11"/>
        <v>0.97207158351409984</v>
      </c>
    </row>
    <row r="100" spans="1:11">
      <c r="A100" s="5" t="s">
        <v>8</v>
      </c>
      <c r="B100" s="5" t="s">
        <v>258</v>
      </c>
      <c r="C100" s="5" t="s">
        <v>259</v>
      </c>
      <c r="D100" s="7" t="s">
        <v>260</v>
      </c>
      <c r="E100" s="5">
        <v>3.5896666666666666</v>
      </c>
      <c r="F100" s="5">
        <v>6.2266666666666666</v>
      </c>
      <c r="G100" s="5">
        <v>2.2966666666666669</v>
      </c>
      <c r="H100" s="5">
        <v>4.1496666666666675</v>
      </c>
      <c r="I100" s="5">
        <f t="shared" si="9"/>
        <v>2.7111756168359937</v>
      </c>
      <c r="J100" s="5">
        <f t="shared" si="10"/>
        <v>1.5629898403483307</v>
      </c>
      <c r="K100" s="5">
        <f t="shared" si="11"/>
        <v>1.8068214804063862</v>
      </c>
    </row>
    <row r="101" spans="1:11">
      <c r="A101" s="5" t="s">
        <v>105</v>
      </c>
      <c r="B101" s="5" t="s">
        <v>529</v>
      </c>
      <c r="C101" s="5" t="s">
        <v>530</v>
      </c>
      <c r="D101" s="7" t="s">
        <v>531</v>
      </c>
      <c r="E101" s="5">
        <v>36.235333333333337</v>
      </c>
      <c r="F101" s="5">
        <v>53.016333333333328</v>
      </c>
      <c r="G101" s="5">
        <v>19.622333333333334</v>
      </c>
      <c r="H101" s="5">
        <v>28.469333333333335</v>
      </c>
      <c r="I101" s="5">
        <f t="shared" si="9"/>
        <v>2.7018363429425651</v>
      </c>
      <c r="J101" s="5">
        <f t="shared" si="10"/>
        <v>1.8466373350094283</v>
      </c>
      <c r="K101" s="5">
        <f t="shared" si="11"/>
        <v>1.4508638116431958</v>
      </c>
    </row>
    <row r="102" spans="1:11">
      <c r="A102" s="5" t="s">
        <v>141</v>
      </c>
      <c r="B102" s="5" t="s">
        <v>384</v>
      </c>
      <c r="C102" s="5" t="s">
        <v>385</v>
      </c>
      <c r="D102" s="7" t="s">
        <v>386</v>
      </c>
      <c r="E102" s="5">
        <v>3.3176666666666672</v>
      </c>
      <c r="F102" s="5">
        <v>7.1586666666666661</v>
      </c>
      <c r="G102" s="5">
        <v>2.6613333333333333</v>
      </c>
      <c r="H102" s="5">
        <v>1.8123333333333331</v>
      </c>
      <c r="I102" s="5">
        <f t="shared" si="9"/>
        <v>2.6898797595190378</v>
      </c>
      <c r="J102" s="5">
        <f t="shared" si="10"/>
        <v>1.2466182364729461</v>
      </c>
      <c r="K102" s="5">
        <f t="shared" si="11"/>
        <v>0.68098697394789576</v>
      </c>
    </row>
    <row r="103" spans="1:11">
      <c r="A103" s="5" t="s">
        <v>10</v>
      </c>
      <c r="B103" s="5"/>
      <c r="C103" s="5" t="s">
        <v>387</v>
      </c>
      <c r="D103" s="7" t="s">
        <v>388</v>
      </c>
      <c r="E103" s="5">
        <v>4.2623333333333333</v>
      </c>
      <c r="F103" s="5">
        <v>9.009666666666666</v>
      </c>
      <c r="G103" s="5">
        <v>3.3510000000000004</v>
      </c>
      <c r="H103" s="5">
        <v>6.3400000000000007</v>
      </c>
      <c r="I103" s="5">
        <f t="shared" si="9"/>
        <v>2.6886501541828305</v>
      </c>
      <c r="J103" s="5">
        <f t="shared" si="10"/>
        <v>1.2719586193176164</v>
      </c>
      <c r="K103" s="5">
        <f t="shared" si="11"/>
        <v>1.8919725455088032</v>
      </c>
    </row>
    <row r="104" spans="1:11">
      <c r="A104" s="5" t="s">
        <v>56</v>
      </c>
      <c r="B104" s="5" t="s">
        <v>436</v>
      </c>
      <c r="C104" s="5" t="s">
        <v>437</v>
      </c>
      <c r="D104" s="7" t="s">
        <v>438</v>
      </c>
      <c r="E104" s="5">
        <v>25.457333333333334</v>
      </c>
      <c r="F104" s="5">
        <v>40.762999999999998</v>
      </c>
      <c r="G104" s="5">
        <v>15.178666666666667</v>
      </c>
      <c r="H104" s="5">
        <v>23.299666666666667</v>
      </c>
      <c r="I104" s="5">
        <f t="shared" si="9"/>
        <v>2.6855455024595924</v>
      </c>
      <c r="J104" s="5">
        <f t="shared" si="10"/>
        <v>1.6771784961349263</v>
      </c>
      <c r="K104" s="5">
        <f t="shared" si="11"/>
        <v>1.5350272312016866</v>
      </c>
    </row>
    <row r="105" spans="1:11">
      <c r="A105" s="5" t="s">
        <v>9</v>
      </c>
      <c r="B105" s="5" t="s">
        <v>332</v>
      </c>
      <c r="C105" s="5" t="s">
        <v>333</v>
      </c>
      <c r="D105" s="7" t="s">
        <v>334</v>
      </c>
      <c r="E105" s="5">
        <v>145.196</v>
      </c>
      <c r="F105" s="5">
        <v>218.17533333333336</v>
      </c>
      <c r="G105" s="5">
        <v>81.341666666666669</v>
      </c>
      <c r="H105" s="5">
        <v>122.17033333333332</v>
      </c>
      <c r="I105" s="5">
        <f t="shared" si="9"/>
        <v>2.6822087900829836</v>
      </c>
      <c r="J105" s="5">
        <f t="shared" si="10"/>
        <v>1.7850138305501484</v>
      </c>
      <c r="K105" s="5">
        <f t="shared" si="11"/>
        <v>1.5019403749615816</v>
      </c>
    </row>
    <row r="106" spans="1:11">
      <c r="A106" s="5" t="s">
        <v>66</v>
      </c>
      <c r="B106" s="5" t="s">
        <v>305</v>
      </c>
      <c r="C106" s="5" t="s">
        <v>306</v>
      </c>
      <c r="D106" s="7" t="s">
        <v>307</v>
      </c>
      <c r="E106" s="5">
        <v>2.6816666666666666</v>
      </c>
      <c r="F106" s="5">
        <v>4.692333333333333</v>
      </c>
      <c r="G106" s="5">
        <v>1.7556666666666665</v>
      </c>
      <c r="H106" s="5">
        <v>2.8550000000000004</v>
      </c>
      <c r="I106" s="5">
        <f t="shared" si="9"/>
        <v>2.6726789443706096</v>
      </c>
      <c r="J106" s="5">
        <f t="shared" si="10"/>
        <v>1.5274349724700971</v>
      </c>
      <c r="K106" s="5">
        <f t="shared" si="11"/>
        <v>1.6261629010822103</v>
      </c>
    </row>
    <row r="107" spans="1:11">
      <c r="A107" s="5" t="s">
        <v>148</v>
      </c>
      <c r="B107" s="5" t="s">
        <v>363</v>
      </c>
      <c r="C107" s="5" t="s">
        <v>364</v>
      </c>
      <c r="D107" s="7" t="s">
        <v>365</v>
      </c>
      <c r="E107" s="5">
        <v>11.825000000000001</v>
      </c>
      <c r="F107" s="5">
        <v>19.257999999999999</v>
      </c>
      <c r="G107" s="5">
        <v>7.2056666666666667</v>
      </c>
      <c r="H107" s="5">
        <v>5.5236666666666663</v>
      </c>
      <c r="I107" s="5">
        <f t="shared" si="9"/>
        <v>2.6726187722625712</v>
      </c>
      <c r="J107" s="5">
        <f t="shared" si="10"/>
        <v>1.6410695286117409</v>
      </c>
      <c r="K107" s="5">
        <f t="shared" si="11"/>
        <v>0.76657260489429613</v>
      </c>
    </row>
    <row r="108" spans="1:11">
      <c r="A108" s="5" t="s">
        <v>92</v>
      </c>
      <c r="B108" s="5" t="s">
        <v>250</v>
      </c>
      <c r="C108" s="5" t="s">
        <v>251</v>
      </c>
      <c r="D108" s="7" t="s">
        <v>252</v>
      </c>
      <c r="E108" s="5">
        <v>127.61200000000001</v>
      </c>
      <c r="F108" s="5">
        <v>190.09833333333336</v>
      </c>
      <c r="G108" s="5">
        <v>71.190000000000012</v>
      </c>
      <c r="H108" s="5">
        <v>104.89633333333332</v>
      </c>
      <c r="I108" s="5">
        <f t="shared" si="9"/>
        <v>2.6702954534812942</v>
      </c>
      <c r="J108" s="5">
        <f t="shared" si="10"/>
        <v>1.7925551341480543</v>
      </c>
      <c r="K108" s="5">
        <f t="shared" si="11"/>
        <v>1.4734700566558969</v>
      </c>
    </row>
    <row r="109" spans="1:11">
      <c r="A109" s="5" t="s">
        <v>93</v>
      </c>
      <c r="B109" s="5"/>
      <c r="C109" s="5" t="s">
        <v>539</v>
      </c>
      <c r="D109" s="7" t="s">
        <v>540</v>
      </c>
      <c r="E109" s="5">
        <v>5.2346666666666666</v>
      </c>
      <c r="F109" s="5">
        <v>9.472666666666667</v>
      </c>
      <c r="G109" s="5">
        <v>3.5489999999999999</v>
      </c>
      <c r="H109" s="5">
        <v>7.0406666666666666</v>
      </c>
      <c r="I109" s="5">
        <f t="shared" si="9"/>
        <v>2.6691086691086694</v>
      </c>
      <c r="J109" s="5">
        <f t="shared" si="10"/>
        <v>1.4749694749694751</v>
      </c>
      <c r="K109" s="5">
        <f t="shared" si="11"/>
        <v>1.9838452146144454</v>
      </c>
    </row>
    <row r="110" spans="1:11">
      <c r="A110" s="5" t="s">
        <v>135</v>
      </c>
      <c r="B110" s="5"/>
      <c r="C110" s="5" t="s">
        <v>521</v>
      </c>
      <c r="D110" s="7" t="s">
        <v>522</v>
      </c>
      <c r="E110" s="5">
        <v>41.829999999999991</v>
      </c>
      <c r="F110" s="5">
        <v>62.344666666666662</v>
      </c>
      <c r="G110" s="5">
        <v>23.40733333333333</v>
      </c>
      <c r="H110" s="5">
        <v>38.554333333333332</v>
      </c>
      <c r="I110" s="5">
        <f t="shared" si="9"/>
        <v>2.6634672894534477</v>
      </c>
      <c r="J110" s="5">
        <f t="shared" si="10"/>
        <v>1.7870467944518811</v>
      </c>
      <c r="K110" s="5">
        <f t="shared" si="11"/>
        <v>1.6471048959015695</v>
      </c>
    </row>
    <row r="111" spans="1:11">
      <c r="A111" s="5" t="s">
        <v>45</v>
      </c>
      <c r="B111" s="5" t="s">
        <v>206</v>
      </c>
      <c r="C111" s="5" t="s">
        <v>207</v>
      </c>
      <c r="D111" s="7" t="s">
        <v>208</v>
      </c>
      <c r="E111" s="5">
        <v>12.405999999999999</v>
      </c>
      <c r="F111" s="5">
        <v>22.586000000000002</v>
      </c>
      <c r="G111" s="5">
        <v>8.5026666666666664</v>
      </c>
      <c r="H111" s="5">
        <v>9.85</v>
      </c>
      <c r="I111" s="5">
        <f t="shared" si="9"/>
        <v>2.6563431080445352</v>
      </c>
      <c r="J111" s="5">
        <f t="shared" si="10"/>
        <v>1.4590716637917516</v>
      </c>
      <c r="K111" s="5">
        <f t="shared" si="11"/>
        <v>1.1584600909518583</v>
      </c>
    </row>
    <row r="112" spans="1:11">
      <c r="A112" s="5" t="s">
        <v>60</v>
      </c>
      <c r="B112" s="5"/>
      <c r="C112" s="5" t="s">
        <v>559</v>
      </c>
      <c r="D112" s="7" t="s">
        <v>560</v>
      </c>
      <c r="E112" s="5">
        <v>113.925</v>
      </c>
      <c r="F112" s="5">
        <v>153.23633333333336</v>
      </c>
      <c r="G112" s="5">
        <v>57.953333333333326</v>
      </c>
      <c r="H112" s="5">
        <v>82.447666666666663</v>
      </c>
      <c r="I112" s="5">
        <f t="shared" si="9"/>
        <v>2.6441332106292426</v>
      </c>
      <c r="J112" s="5">
        <f t="shared" si="10"/>
        <v>1.9658058207753366</v>
      </c>
      <c r="K112" s="5">
        <f t="shared" si="11"/>
        <v>1.4226561601288394</v>
      </c>
    </row>
    <row r="113" spans="1:11">
      <c r="A113" s="1" t="s">
        <v>63</v>
      </c>
      <c r="B113" s="1" t="s">
        <v>523</v>
      </c>
      <c r="C113" s="1" t="s">
        <v>524</v>
      </c>
      <c r="D113" s="7" t="s">
        <v>525</v>
      </c>
      <c r="E113">
        <v>6.2593333333333332</v>
      </c>
      <c r="F113">
        <v>13.442666666666668</v>
      </c>
      <c r="G113">
        <v>5.0863333333333332</v>
      </c>
      <c r="H113">
        <v>3.4473333333333334</v>
      </c>
      <c r="I113" s="5">
        <f t="shared" si="9"/>
        <v>2.6428992725604563</v>
      </c>
      <c r="J113" s="5">
        <f t="shared" si="10"/>
        <v>1.2306179959368242</v>
      </c>
      <c r="K113" s="5">
        <f t="shared" si="11"/>
        <v>0.67776394259125761</v>
      </c>
    </row>
    <row r="114" spans="1:11">
      <c r="A114" s="5" t="s">
        <v>90</v>
      </c>
      <c r="B114" s="5" t="s">
        <v>408</v>
      </c>
      <c r="C114" s="5" t="s">
        <v>409</v>
      </c>
      <c r="D114" s="7" t="s">
        <v>410</v>
      </c>
      <c r="E114" s="5">
        <v>30.923999999999996</v>
      </c>
      <c r="F114" s="5">
        <v>57.403666666666673</v>
      </c>
      <c r="G114" s="5">
        <v>21.816000000000003</v>
      </c>
      <c r="H114" s="5">
        <v>31.576333333333327</v>
      </c>
      <c r="I114" s="5">
        <f t="shared" si="9"/>
        <v>2.631264515340423</v>
      </c>
      <c r="J114" s="5">
        <f t="shared" si="10"/>
        <v>1.417491749174917</v>
      </c>
      <c r="K114" s="5">
        <f t="shared" si="11"/>
        <v>1.4473933504461554</v>
      </c>
    </row>
    <row r="115" spans="1:11">
      <c r="A115" s="5" t="s">
        <v>89</v>
      </c>
      <c r="B115" s="5" t="s">
        <v>647</v>
      </c>
      <c r="C115" s="5" t="s">
        <v>648</v>
      </c>
      <c r="D115" s="7" t="s">
        <v>649</v>
      </c>
      <c r="E115" s="5">
        <v>3.8830000000000005</v>
      </c>
      <c r="F115" s="5">
        <v>9.0366666666666671</v>
      </c>
      <c r="G115" s="5">
        <v>3.4496666666666669</v>
      </c>
      <c r="H115" s="5">
        <v>5.3953333333333333</v>
      </c>
      <c r="I115" s="5">
        <f t="shared" si="9"/>
        <v>2.6195767707024831</v>
      </c>
      <c r="J115" s="5">
        <f t="shared" si="10"/>
        <v>1.1256160015460432</v>
      </c>
      <c r="K115" s="5">
        <f t="shared" si="11"/>
        <v>1.5640158469417333</v>
      </c>
    </row>
    <row r="116" spans="1:11">
      <c r="A116" s="5" t="s">
        <v>126</v>
      </c>
      <c r="B116" s="5" t="s">
        <v>179</v>
      </c>
      <c r="C116" s="5" t="s">
        <v>180</v>
      </c>
      <c r="D116" s="7" t="s">
        <v>181</v>
      </c>
      <c r="E116" s="5">
        <v>4.6896666666666667</v>
      </c>
      <c r="F116" s="5">
        <v>22.192333333333334</v>
      </c>
      <c r="G116" s="5">
        <v>8.4773333333333341</v>
      </c>
      <c r="H116" s="5">
        <v>2.6493333333333333</v>
      </c>
      <c r="I116" s="5">
        <f t="shared" si="9"/>
        <v>2.6178436615287826</v>
      </c>
      <c r="J116" s="5">
        <f t="shared" si="10"/>
        <v>0.55320069204152245</v>
      </c>
      <c r="K116" s="5">
        <f t="shared" si="11"/>
        <v>0.3125196602705253</v>
      </c>
    </row>
    <row r="117" spans="1:11">
      <c r="A117" s="5" t="s">
        <v>95</v>
      </c>
      <c r="B117" s="5"/>
      <c r="C117" s="5" t="s">
        <v>628</v>
      </c>
      <c r="D117" s="7" t="s">
        <v>629</v>
      </c>
      <c r="E117" s="5">
        <v>0.95799999999999985</v>
      </c>
      <c r="F117" s="5">
        <v>2.085666666666667</v>
      </c>
      <c r="G117" s="5">
        <v>0.79733333333333334</v>
      </c>
      <c r="H117" s="5">
        <v>0.85866666666666669</v>
      </c>
      <c r="I117" s="5">
        <f t="shared" si="9"/>
        <v>2.6158026755852846</v>
      </c>
      <c r="J117" s="5">
        <f t="shared" si="10"/>
        <v>1.2015050167224077</v>
      </c>
      <c r="K117" s="5">
        <f t="shared" si="11"/>
        <v>1.0769230769230769</v>
      </c>
    </row>
    <row r="118" spans="1:11">
      <c r="A118" s="5" t="s">
        <v>52</v>
      </c>
      <c r="B118" s="5"/>
      <c r="C118" s="5" t="s">
        <v>489</v>
      </c>
      <c r="D118" s="7" t="s">
        <v>490</v>
      </c>
      <c r="E118" s="5">
        <v>1.0456666666666665</v>
      </c>
      <c r="F118" s="5">
        <v>2.877333333333334</v>
      </c>
      <c r="G118" s="5">
        <v>1.1003333333333334</v>
      </c>
      <c r="H118" s="5">
        <v>0.63533333333333342</v>
      </c>
      <c r="I118" s="5">
        <f t="shared" si="9"/>
        <v>2.6149651620720999</v>
      </c>
      <c r="J118" s="5">
        <f t="shared" si="10"/>
        <v>0.95031808542865781</v>
      </c>
      <c r="K118" s="5">
        <f t="shared" si="11"/>
        <v>0.57740078764010916</v>
      </c>
    </row>
    <row r="119" spans="1:11">
      <c r="A119" s="5" t="s">
        <v>21</v>
      </c>
      <c r="B119" s="5"/>
      <c r="C119" s="5" t="s">
        <v>641</v>
      </c>
      <c r="D119" s="7" t="s">
        <v>642</v>
      </c>
      <c r="E119" s="5">
        <v>4.3133333333333335</v>
      </c>
      <c r="F119" s="5">
        <v>6.3586666666666671</v>
      </c>
      <c r="G119" s="5">
        <v>2.4359999999999999</v>
      </c>
      <c r="H119" s="5">
        <v>2.9553333333333334</v>
      </c>
      <c r="I119" s="5">
        <f t="shared" si="9"/>
        <v>2.6102900930487141</v>
      </c>
      <c r="J119" s="5">
        <f t="shared" si="10"/>
        <v>1.7706622879036673</v>
      </c>
      <c r="K119" s="5">
        <f t="shared" si="11"/>
        <v>1.2131910235358512</v>
      </c>
    </row>
    <row r="120" spans="1:11">
      <c r="A120" s="5" t="s">
        <v>666</v>
      </c>
      <c r="B120" s="5" t="s">
        <v>563</v>
      </c>
      <c r="C120" s="5" t="s">
        <v>564</v>
      </c>
      <c r="D120" s="7" t="s">
        <v>565</v>
      </c>
      <c r="E120" s="5">
        <v>65.025333333333336</v>
      </c>
      <c r="F120" s="5">
        <v>115.80966666666666</v>
      </c>
      <c r="G120" s="5">
        <v>44.38033333333334</v>
      </c>
      <c r="H120" s="5">
        <v>35.637</v>
      </c>
      <c r="I120" s="5">
        <f t="shared" si="9"/>
        <v>2.6094816773195331</v>
      </c>
      <c r="J120" s="5">
        <f t="shared" si="10"/>
        <v>1.4651835272380407</v>
      </c>
      <c r="K120" s="5">
        <f t="shared" si="11"/>
        <v>0.80299081424955487</v>
      </c>
    </row>
    <row r="121" spans="1:11">
      <c r="A121" s="5" t="s">
        <v>118</v>
      </c>
      <c r="B121" s="5" t="s">
        <v>554</v>
      </c>
      <c r="C121" s="5" t="s">
        <v>555</v>
      </c>
      <c r="D121" s="7" t="s">
        <v>556</v>
      </c>
      <c r="E121" s="5">
        <v>2.6843333333333335</v>
      </c>
      <c r="F121" s="5">
        <v>3.8396666666666666</v>
      </c>
      <c r="G121" s="5">
        <v>1.4716666666666667</v>
      </c>
      <c r="H121" s="5">
        <v>2.0813333333333333</v>
      </c>
      <c r="I121" s="5">
        <f t="shared" si="9"/>
        <v>2.6090600226500564</v>
      </c>
      <c r="J121" s="5">
        <f t="shared" si="10"/>
        <v>1.8240090600226502</v>
      </c>
      <c r="K121" s="5">
        <f t="shared" si="11"/>
        <v>1.4142695356738391</v>
      </c>
    </row>
    <row r="122" spans="1:11">
      <c r="A122" s="5" t="s">
        <v>151</v>
      </c>
      <c r="B122" s="5"/>
      <c r="C122" s="5" t="s">
        <v>214</v>
      </c>
      <c r="D122" s="7" t="s">
        <v>215</v>
      </c>
      <c r="E122" s="5">
        <v>2.5183333333333331</v>
      </c>
      <c r="F122" s="5">
        <v>5.8326666666666673</v>
      </c>
      <c r="G122" s="5">
        <v>2.2366666666666668</v>
      </c>
      <c r="H122" s="5">
        <v>1.6553333333333331</v>
      </c>
      <c r="I122" s="5">
        <f t="shared" si="9"/>
        <v>2.6077496274217586</v>
      </c>
      <c r="J122" s="5">
        <f t="shared" si="10"/>
        <v>1.1259314456035765</v>
      </c>
      <c r="K122" s="5">
        <f t="shared" si="11"/>
        <v>0.74008941877794321</v>
      </c>
    </row>
    <row r="123" spans="1:11">
      <c r="A123" s="5" t="s">
        <v>98</v>
      </c>
      <c r="B123" s="5"/>
      <c r="C123" s="5" t="s">
        <v>347</v>
      </c>
      <c r="D123" s="7" t="s">
        <v>348</v>
      </c>
      <c r="E123" s="5">
        <v>23.428000000000001</v>
      </c>
      <c r="F123" s="5">
        <v>37.86</v>
      </c>
      <c r="G123" s="5">
        <v>14.525666666666666</v>
      </c>
      <c r="H123" s="5">
        <v>17.139666666666667</v>
      </c>
      <c r="I123" s="5">
        <f t="shared" si="9"/>
        <v>2.6064208183215918</v>
      </c>
      <c r="J123" s="5">
        <f t="shared" si="10"/>
        <v>1.6128691741056063</v>
      </c>
      <c r="K123" s="5">
        <f t="shared" si="11"/>
        <v>1.1799573169332447</v>
      </c>
    </row>
    <row r="124" spans="1:11">
      <c r="A124" s="1" t="s">
        <v>50</v>
      </c>
      <c r="B124" s="1"/>
      <c r="C124" s="1" t="s">
        <v>620</v>
      </c>
      <c r="D124" s="7" t="s">
        <v>621</v>
      </c>
      <c r="E124">
        <v>11.387666666666666</v>
      </c>
      <c r="F124">
        <v>22.25</v>
      </c>
      <c r="G124">
        <v>8.5426666666666673</v>
      </c>
      <c r="H124">
        <v>7.3143333333333329</v>
      </c>
      <c r="I124" s="5">
        <f t="shared" si="9"/>
        <v>2.6045731231465581</v>
      </c>
      <c r="J124" s="5">
        <f t="shared" si="10"/>
        <v>1.3330341813641329</v>
      </c>
      <c r="K124" s="5">
        <f t="shared" si="11"/>
        <v>0.85621195567348196</v>
      </c>
    </row>
    <row r="125" spans="1:11">
      <c r="A125" s="5" t="s">
        <v>11</v>
      </c>
      <c r="B125" s="5" t="s">
        <v>381</v>
      </c>
      <c r="C125" s="5" t="s">
        <v>382</v>
      </c>
      <c r="D125" s="7" t="s">
        <v>383</v>
      </c>
      <c r="E125" s="5">
        <v>1.7296666666666667</v>
      </c>
      <c r="F125" s="5">
        <v>2.4073333333333333</v>
      </c>
      <c r="G125" s="5">
        <v>0.92666666666666675</v>
      </c>
      <c r="H125" s="5">
        <v>1.3003333333333333</v>
      </c>
      <c r="I125" s="5">
        <f t="shared" si="9"/>
        <v>2.5978417266187046</v>
      </c>
      <c r="J125" s="5">
        <f t="shared" si="10"/>
        <v>1.8665467625899279</v>
      </c>
      <c r="K125" s="5">
        <f t="shared" si="11"/>
        <v>1.4032374100719422</v>
      </c>
    </row>
    <row r="126" spans="1:11">
      <c r="A126" s="5" t="s">
        <v>64</v>
      </c>
      <c r="B126" s="5" t="s">
        <v>504</v>
      </c>
      <c r="C126" s="5" t="s">
        <v>505</v>
      </c>
      <c r="D126" s="7" t="s">
        <v>506</v>
      </c>
      <c r="E126" s="5">
        <v>4.8843333333333332</v>
      </c>
      <c r="F126" s="5">
        <v>12.241333333333335</v>
      </c>
      <c r="G126" s="5">
        <v>4.7300000000000004</v>
      </c>
      <c r="H126" s="5">
        <v>2.73</v>
      </c>
      <c r="I126" s="5">
        <f t="shared" si="9"/>
        <v>2.5880197322057787</v>
      </c>
      <c r="J126" s="5">
        <f t="shared" si="10"/>
        <v>1.0326286116983789</v>
      </c>
      <c r="K126" s="5">
        <f t="shared" si="11"/>
        <v>0.57716701902748413</v>
      </c>
    </row>
    <row r="127" spans="1:11">
      <c r="A127" s="5" t="s">
        <v>43</v>
      </c>
      <c r="B127" s="5" t="s">
        <v>635</v>
      </c>
      <c r="C127" s="5" t="s">
        <v>636</v>
      </c>
      <c r="D127" s="7" t="s">
        <v>637</v>
      </c>
      <c r="E127" s="5">
        <v>25.623999999999995</v>
      </c>
      <c r="F127" s="5">
        <v>36.687333333333335</v>
      </c>
      <c r="G127" s="5">
        <v>14.195</v>
      </c>
      <c r="H127" s="5">
        <v>14.012</v>
      </c>
      <c r="I127" s="5">
        <f t="shared" si="9"/>
        <v>2.5845250675120348</v>
      </c>
      <c r="J127" s="5">
        <f t="shared" si="10"/>
        <v>1.8051426558647408</v>
      </c>
      <c r="K127" s="5">
        <f t="shared" si="11"/>
        <v>0.98710813666784081</v>
      </c>
    </row>
    <row r="128" spans="1:11">
      <c r="A128" s="5" t="s">
        <v>673</v>
      </c>
      <c r="B128" s="5" t="s">
        <v>655</v>
      </c>
      <c r="C128" s="5" t="s">
        <v>656</v>
      </c>
      <c r="D128" s="7" t="s">
        <v>657</v>
      </c>
      <c r="E128" s="5">
        <v>2.4369999999999998</v>
      </c>
      <c r="F128" s="5">
        <v>3.8486666666666665</v>
      </c>
      <c r="G128" s="5">
        <v>1.49</v>
      </c>
      <c r="H128" s="5">
        <v>1.5306666666666666</v>
      </c>
      <c r="I128" s="5">
        <f t="shared" si="9"/>
        <v>2.5829977628635343</v>
      </c>
      <c r="J128" s="5">
        <f t="shared" si="10"/>
        <v>1.6355704697986577</v>
      </c>
      <c r="K128" s="5">
        <f t="shared" si="11"/>
        <v>1.0272930648769574</v>
      </c>
    </row>
    <row r="129" spans="1:11">
      <c r="A129" s="5" t="s">
        <v>678</v>
      </c>
      <c r="B129" s="5" t="s">
        <v>454</v>
      </c>
      <c r="C129" s="5" t="s">
        <v>455</v>
      </c>
      <c r="D129" s="7" t="s">
        <v>456</v>
      </c>
      <c r="E129" s="5">
        <v>58.837333333333333</v>
      </c>
      <c r="F129" s="5">
        <v>89.276333333333341</v>
      </c>
      <c r="G129" s="5">
        <v>34.580333333333336</v>
      </c>
      <c r="H129" s="5">
        <v>44.491999999999997</v>
      </c>
      <c r="I129" s="5">
        <f t="shared" si="9"/>
        <v>2.5817082927675656</v>
      </c>
      <c r="J129" s="5">
        <f t="shared" si="10"/>
        <v>1.7014680791586738</v>
      </c>
      <c r="K129" s="5">
        <f t="shared" si="11"/>
        <v>1.2866272736912117</v>
      </c>
    </row>
    <row r="130" spans="1:11">
      <c r="A130" s="5" t="s">
        <v>5</v>
      </c>
      <c r="B130" s="5" t="s">
        <v>566</v>
      </c>
      <c r="C130" s="5" t="s">
        <v>339</v>
      </c>
      <c r="D130" s="7" t="s">
        <v>340</v>
      </c>
      <c r="E130" s="5">
        <v>3.4463333333333335</v>
      </c>
      <c r="F130" s="5">
        <v>5.6573333333333338</v>
      </c>
      <c r="G130" s="5">
        <v>2.1959999999999997</v>
      </c>
      <c r="H130" s="5">
        <v>2.3826666666666667</v>
      </c>
      <c r="I130" s="5">
        <f t="shared" ref="I130:I161" si="12">F130/G130</f>
        <v>2.5761991499696424</v>
      </c>
      <c r="J130" s="5">
        <f t="shared" ref="J130:J161" si="13">E130/G130</f>
        <v>1.5693685488767459</v>
      </c>
      <c r="K130" s="5">
        <f t="shared" ref="K130:K161" si="14">H130/G130</f>
        <v>1.0850030358227081</v>
      </c>
    </row>
    <row r="131" spans="1:11">
      <c r="A131" s="5" t="s">
        <v>102</v>
      </c>
      <c r="B131" s="5" t="s">
        <v>547</v>
      </c>
      <c r="C131" s="5" t="s">
        <v>548</v>
      </c>
      <c r="D131" s="7" t="s">
        <v>720</v>
      </c>
      <c r="E131" s="5">
        <v>26.896333333333331</v>
      </c>
      <c r="F131" s="5">
        <v>38.95066666666667</v>
      </c>
      <c r="G131" s="5">
        <v>15.119666666666665</v>
      </c>
      <c r="H131" s="5">
        <v>19.815000000000001</v>
      </c>
      <c r="I131" s="5">
        <f t="shared" si="12"/>
        <v>2.5761590863996124</v>
      </c>
      <c r="J131" s="5">
        <f t="shared" si="13"/>
        <v>1.7788972420026896</v>
      </c>
      <c r="K131" s="5">
        <f t="shared" si="14"/>
        <v>1.3105447650962325</v>
      </c>
    </row>
    <row r="132" spans="1:11">
      <c r="A132" s="5" t="s">
        <v>131</v>
      </c>
      <c r="B132" s="5" t="s">
        <v>377</v>
      </c>
      <c r="C132" s="5" t="s">
        <v>378</v>
      </c>
      <c r="D132" s="7" t="s">
        <v>721</v>
      </c>
      <c r="E132" s="5">
        <v>303.56799999999998</v>
      </c>
      <c r="F132" s="5">
        <v>415.3416666666667</v>
      </c>
      <c r="G132" s="5">
        <v>161.23400000000001</v>
      </c>
      <c r="H132" s="5">
        <v>233.84100000000001</v>
      </c>
      <c r="I132" s="5">
        <f t="shared" si="12"/>
        <v>2.5760178787766024</v>
      </c>
      <c r="J132" s="5">
        <f t="shared" si="13"/>
        <v>1.8827790664500041</v>
      </c>
      <c r="K132" s="5">
        <f t="shared" si="14"/>
        <v>1.4503206519716685</v>
      </c>
    </row>
    <row r="133" spans="1:11">
      <c r="A133" s="5" t="s">
        <v>81</v>
      </c>
      <c r="B133" s="5" t="s">
        <v>374</v>
      </c>
      <c r="C133" s="5" t="s">
        <v>375</v>
      </c>
      <c r="D133" s="7" t="s">
        <v>376</v>
      </c>
      <c r="E133" s="5">
        <v>0.61633333333333329</v>
      </c>
      <c r="F133" s="5">
        <v>6.4043333333333337</v>
      </c>
      <c r="G133" s="5">
        <v>2.4863333333333331</v>
      </c>
      <c r="H133" s="5">
        <v>1.0626666666666666</v>
      </c>
      <c r="I133" s="5">
        <f t="shared" si="12"/>
        <v>2.5758144523394559</v>
      </c>
      <c r="J133" s="5">
        <f t="shared" si="13"/>
        <v>0.24788845689770747</v>
      </c>
      <c r="K133" s="5">
        <f t="shared" si="14"/>
        <v>0.42740313714975203</v>
      </c>
    </row>
    <row r="134" spans="1:11">
      <c r="A134" s="1" t="s">
        <v>104</v>
      </c>
      <c r="B134" s="1" t="s">
        <v>368</v>
      </c>
      <c r="C134" s="1" t="s">
        <v>369</v>
      </c>
      <c r="D134" s="7" t="s">
        <v>370</v>
      </c>
      <c r="E134">
        <v>2.5900000000000003</v>
      </c>
      <c r="F134">
        <v>3.7409999999999997</v>
      </c>
      <c r="G134">
        <v>1.4543333333333335</v>
      </c>
      <c r="H134">
        <v>2.1333333333333333</v>
      </c>
      <c r="I134" s="5">
        <f t="shared" si="12"/>
        <v>2.5723126289250509</v>
      </c>
      <c r="J134" s="5">
        <f t="shared" si="13"/>
        <v>1.7808847123538849</v>
      </c>
      <c r="K134" s="5">
        <f t="shared" si="14"/>
        <v>1.4668805867522345</v>
      </c>
    </row>
    <row r="135" spans="1:11">
      <c r="A135" s="5" t="s">
        <v>34</v>
      </c>
      <c r="B135" s="5" t="s">
        <v>518</v>
      </c>
      <c r="C135" s="5" t="s">
        <v>519</v>
      </c>
      <c r="D135" s="7" t="s">
        <v>520</v>
      </c>
      <c r="E135" s="5">
        <v>8.847666666666667</v>
      </c>
      <c r="F135" s="5">
        <v>18.498666666666665</v>
      </c>
      <c r="G135" s="5">
        <v>7.1946666666666665</v>
      </c>
      <c r="H135" s="5">
        <v>9.1406666666666663</v>
      </c>
      <c r="I135" s="5">
        <f t="shared" si="12"/>
        <v>2.5711638250555966</v>
      </c>
      <c r="J135" s="5">
        <f t="shared" si="13"/>
        <v>1.2297535211267607</v>
      </c>
      <c r="K135" s="5">
        <f t="shared" si="14"/>
        <v>1.2704781319495924</v>
      </c>
    </row>
    <row r="136" spans="1:11">
      <c r="A136" s="5" t="s">
        <v>13</v>
      </c>
      <c r="B136" s="5"/>
      <c r="C136" s="5" t="s">
        <v>479</v>
      </c>
      <c r="D136" s="7" t="s">
        <v>480</v>
      </c>
      <c r="E136" s="5">
        <v>29.228999999999999</v>
      </c>
      <c r="F136" s="5">
        <v>39.430333333333337</v>
      </c>
      <c r="G136" s="5">
        <v>15.360666666666667</v>
      </c>
      <c r="H136" s="5">
        <v>22.233000000000001</v>
      </c>
      <c r="I136" s="5">
        <f t="shared" si="12"/>
        <v>2.5669675795321387</v>
      </c>
      <c r="J136" s="5">
        <f t="shared" si="13"/>
        <v>1.9028470986502322</v>
      </c>
      <c r="K136" s="5">
        <f t="shared" si="14"/>
        <v>1.447398116401198</v>
      </c>
    </row>
    <row r="137" spans="1:11">
      <c r="A137" s="1" t="s">
        <v>58</v>
      </c>
      <c r="B137" s="1"/>
      <c r="C137" s="1" t="s">
        <v>256</v>
      </c>
      <c r="D137" s="7" t="s">
        <v>257</v>
      </c>
      <c r="E137">
        <v>6.0116666666666667</v>
      </c>
      <c r="F137">
        <v>8.8153333333333332</v>
      </c>
      <c r="G137">
        <v>3.4356666666666666</v>
      </c>
      <c r="H137">
        <v>4.0143333333333331</v>
      </c>
      <c r="I137" s="5">
        <f t="shared" si="12"/>
        <v>2.5658290482196566</v>
      </c>
      <c r="J137" s="5">
        <f t="shared" si="13"/>
        <v>1.7497817017560882</v>
      </c>
      <c r="K137" s="5">
        <f t="shared" si="14"/>
        <v>1.1684292228582516</v>
      </c>
    </row>
    <row r="138" spans="1:11">
      <c r="A138" s="5" t="s">
        <v>147</v>
      </c>
      <c r="B138" s="5"/>
      <c r="C138" s="5" t="s">
        <v>283</v>
      </c>
      <c r="D138" s="7" t="s">
        <v>284</v>
      </c>
      <c r="E138" s="5">
        <v>11.988</v>
      </c>
      <c r="F138" s="5">
        <v>17.163666666666668</v>
      </c>
      <c r="G138" s="5">
        <v>6.7236666666666665</v>
      </c>
      <c r="H138" s="5">
        <v>6.4470000000000001</v>
      </c>
      <c r="I138" s="5">
        <f t="shared" si="12"/>
        <v>2.552724208021417</v>
      </c>
      <c r="J138" s="5">
        <f t="shared" si="13"/>
        <v>1.7829557285211441</v>
      </c>
      <c r="K138" s="5">
        <f t="shared" si="14"/>
        <v>0.9588518169649497</v>
      </c>
    </row>
    <row r="139" spans="1:11">
      <c r="A139" s="5" t="s">
        <v>679</v>
      </c>
      <c r="B139" s="5"/>
      <c r="C139" s="5" t="s">
        <v>199</v>
      </c>
      <c r="D139" s="7" t="s">
        <v>200</v>
      </c>
      <c r="E139" s="5">
        <v>297.077</v>
      </c>
      <c r="F139" s="5">
        <v>434.03700000000003</v>
      </c>
      <c r="G139" s="5">
        <v>170.16800000000001</v>
      </c>
      <c r="H139" s="5">
        <v>242.70400000000004</v>
      </c>
      <c r="I139" s="5">
        <f t="shared" si="12"/>
        <v>2.5506381928447182</v>
      </c>
      <c r="J139" s="5">
        <f t="shared" si="13"/>
        <v>1.7457865168539326</v>
      </c>
      <c r="K139" s="5">
        <f t="shared" si="14"/>
        <v>1.4262611066710547</v>
      </c>
    </row>
    <row r="140" spans="1:11">
      <c r="A140" s="5" t="s">
        <v>150</v>
      </c>
      <c r="B140" s="5" t="s">
        <v>319</v>
      </c>
      <c r="C140" s="5" t="s">
        <v>320</v>
      </c>
      <c r="D140" s="7" t="s">
        <v>321</v>
      </c>
      <c r="E140" s="5">
        <v>3.1</v>
      </c>
      <c r="F140" s="5">
        <v>7.0353333333333339</v>
      </c>
      <c r="G140" s="5">
        <v>2.7610000000000006</v>
      </c>
      <c r="H140" s="5">
        <v>2.1300000000000003</v>
      </c>
      <c r="I140" s="5">
        <f t="shared" si="12"/>
        <v>2.5481105879512249</v>
      </c>
      <c r="J140" s="5">
        <f t="shared" si="13"/>
        <v>1.1227816008692502</v>
      </c>
      <c r="K140" s="5">
        <f t="shared" si="14"/>
        <v>0.77145961608113001</v>
      </c>
    </row>
    <row r="141" spans="1:11">
      <c r="A141" s="5" t="s">
        <v>170</v>
      </c>
      <c r="B141" s="5" t="s">
        <v>247</v>
      </c>
      <c r="C141" s="5" t="s">
        <v>248</v>
      </c>
      <c r="D141" s="7" t="s">
        <v>249</v>
      </c>
      <c r="E141" s="5">
        <v>379.92966666666666</v>
      </c>
      <c r="F141" s="5">
        <v>540.23399999999992</v>
      </c>
      <c r="G141" s="5">
        <v>212.38766666666666</v>
      </c>
      <c r="H141" s="5">
        <v>261.22499999999997</v>
      </c>
      <c r="I141" s="5">
        <f t="shared" si="12"/>
        <v>2.5436222756186404</v>
      </c>
      <c r="J141" s="5">
        <f t="shared" si="13"/>
        <v>1.7888499489141712</v>
      </c>
      <c r="K141" s="5">
        <f t="shared" si="14"/>
        <v>1.2299442999671981</v>
      </c>
    </row>
    <row r="142" spans="1:11">
      <c r="A142" s="5" t="s">
        <v>113</v>
      </c>
      <c r="B142" s="5"/>
      <c r="C142" s="5" t="s">
        <v>353</v>
      </c>
      <c r="D142" s="7" t="s">
        <v>354</v>
      </c>
      <c r="E142" s="5">
        <v>7.5730000000000004</v>
      </c>
      <c r="F142" s="5">
        <v>14.120666666666665</v>
      </c>
      <c r="G142" s="5">
        <v>5.5680000000000005</v>
      </c>
      <c r="H142" s="5">
        <v>9.7056666666666658</v>
      </c>
      <c r="I142" s="5">
        <f t="shared" si="12"/>
        <v>2.5360392720306506</v>
      </c>
      <c r="J142" s="5">
        <f t="shared" si="13"/>
        <v>1.3600933908045976</v>
      </c>
      <c r="K142" s="5">
        <f t="shared" si="14"/>
        <v>1.7431154214559383</v>
      </c>
    </row>
    <row r="143" spans="1:11">
      <c r="A143" s="5" t="s">
        <v>78</v>
      </c>
      <c r="B143" s="5" t="s">
        <v>299</v>
      </c>
      <c r="C143" s="5" t="s">
        <v>300</v>
      </c>
      <c r="D143" s="7" t="s">
        <v>301</v>
      </c>
      <c r="E143" s="5">
        <v>129.56766666666667</v>
      </c>
      <c r="F143" s="5">
        <v>168.67633333333333</v>
      </c>
      <c r="G143" s="5">
        <v>66.697333333333333</v>
      </c>
      <c r="H143" s="5">
        <v>73.542666666666662</v>
      </c>
      <c r="I143" s="5">
        <f t="shared" si="12"/>
        <v>2.5289816684325213</v>
      </c>
      <c r="J143" s="5">
        <f t="shared" si="13"/>
        <v>1.942621394158687</v>
      </c>
      <c r="K143" s="5">
        <f t="shared" si="14"/>
        <v>1.1026327889170981</v>
      </c>
    </row>
    <row r="144" spans="1:11">
      <c r="A144" s="5" t="s">
        <v>100</v>
      </c>
      <c r="B144" s="5" t="s">
        <v>493</v>
      </c>
      <c r="C144" s="5" t="s">
        <v>494</v>
      </c>
      <c r="D144" s="7" t="s">
        <v>495</v>
      </c>
      <c r="E144" s="5">
        <v>166.70633333333333</v>
      </c>
      <c r="F144" s="5">
        <v>225.45433333333332</v>
      </c>
      <c r="G144" s="5">
        <v>89.171666666666667</v>
      </c>
      <c r="H144" s="5">
        <v>117.68766666666666</v>
      </c>
      <c r="I144" s="5">
        <f t="shared" si="12"/>
        <v>2.5283180382408461</v>
      </c>
      <c r="J144" s="5">
        <f t="shared" si="13"/>
        <v>1.869498906603368</v>
      </c>
      <c r="K144" s="5">
        <f t="shared" si="14"/>
        <v>1.3197876754574509</v>
      </c>
    </row>
    <row r="145" spans="1:11">
      <c r="A145" s="5" t="s">
        <v>6</v>
      </c>
      <c r="B145" s="5" t="s">
        <v>491</v>
      </c>
      <c r="C145" s="5" t="s">
        <v>492</v>
      </c>
      <c r="D145" s="7" t="s">
        <v>663</v>
      </c>
      <c r="E145" s="5">
        <v>153.89966666666666</v>
      </c>
      <c r="F145" s="5">
        <v>237.30933333333334</v>
      </c>
      <c r="G145" s="5">
        <v>93.915666666666652</v>
      </c>
      <c r="H145" s="5">
        <v>103.78300000000002</v>
      </c>
      <c r="I145" s="5">
        <f t="shared" si="12"/>
        <v>2.5268343584847401</v>
      </c>
      <c r="J145" s="5">
        <f t="shared" si="13"/>
        <v>1.6387006782680917</v>
      </c>
      <c r="K145" s="5">
        <f t="shared" si="14"/>
        <v>1.1050658924496093</v>
      </c>
    </row>
    <row r="146" spans="1:11">
      <c r="A146" s="5" t="s">
        <v>137</v>
      </c>
      <c r="B146" s="5" t="s">
        <v>237</v>
      </c>
      <c r="C146" s="5" t="s">
        <v>238</v>
      </c>
      <c r="D146" s="7" t="s">
        <v>239</v>
      </c>
      <c r="E146" s="5">
        <v>282.90333333333336</v>
      </c>
      <c r="F146" s="5">
        <v>429.1703333333333</v>
      </c>
      <c r="G146" s="5">
        <v>169.935</v>
      </c>
      <c r="H146" s="5">
        <v>177.93433333333334</v>
      </c>
      <c r="I146" s="5">
        <f t="shared" si="12"/>
        <v>2.525497003756338</v>
      </c>
      <c r="J146" s="5">
        <f t="shared" si="13"/>
        <v>1.6647737860554528</v>
      </c>
      <c r="K146" s="5">
        <f t="shared" si="14"/>
        <v>1.0470729004227106</v>
      </c>
    </row>
    <row r="147" spans="1:11">
      <c r="A147" s="5" t="s">
        <v>674</v>
      </c>
      <c r="B147" s="5" t="s">
        <v>526</v>
      </c>
      <c r="C147" s="5" t="s">
        <v>527</v>
      </c>
      <c r="D147" s="7" t="s">
        <v>528</v>
      </c>
      <c r="E147" s="5">
        <v>5.2133333333333338</v>
      </c>
      <c r="F147" s="5">
        <v>8.5069999999999997</v>
      </c>
      <c r="G147" s="5">
        <v>3.3686666666666665</v>
      </c>
      <c r="H147" s="5">
        <v>5.6019999999999994</v>
      </c>
      <c r="I147" s="5">
        <f t="shared" si="12"/>
        <v>2.5253314862457947</v>
      </c>
      <c r="J147" s="5">
        <f t="shared" si="13"/>
        <v>1.5475954878290128</v>
      </c>
      <c r="K147" s="5">
        <f t="shared" si="14"/>
        <v>1.6629724915891548</v>
      </c>
    </row>
    <row r="148" spans="1:11">
      <c r="A148" s="5" t="s">
        <v>49</v>
      </c>
      <c r="B148" s="5" t="s">
        <v>209</v>
      </c>
      <c r="C148" s="5" t="s">
        <v>210</v>
      </c>
      <c r="D148" s="7" t="s">
        <v>211</v>
      </c>
      <c r="E148" s="5">
        <v>29.438666666666666</v>
      </c>
      <c r="F148" s="5">
        <v>44.926333333333332</v>
      </c>
      <c r="G148" s="5">
        <v>17.804000000000002</v>
      </c>
      <c r="H148" s="5">
        <v>25.588999999999999</v>
      </c>
      <c r="I148" s="5">
        <f t="shared" si="12"/>
        <v>2.5233842582191266</v>
      </c>
      <c r="J148" s="5">
        <f t="shared" si="13"/>
        <v>1.6534861079907135</v>
      </c>
      <c r="K148" s="5">
        <f t="shared" si="14"/>
        <v>1.4372612895978429</v>
      </c>
    </row>
    <row r="149" spans="1:11">
      <c r="A149" s="5" t="s">
        <v>94</v>
      </c>
      <c r="B149" s="5" t="s">
        <v>302</v>
      </c>
      <c r="C149" s="5" t="s">
        <v>303</v>
      </c>
      <c r="D149" s="7" t="s">
        <v>304</v>
      </c>
      <c r="E149" s="5">
        <v>2.2893333333333334</v>
      </c>
      <c r="F149" s="5">
        <v>6.0706666666666669</v>
      </c>
      <c r="G149" s="5">
        <v>2.4076666666666666</v>
      </c>
      <c r="H149" s="5">
        <v>1.5503333333333333</v>
      </c>
      <c r="I149" s="5">
        <f t="shared" si="12"/>
        <v>2.5213900041533992</v>
      </c>
      <c r="J149" s="5">
        <f t="shared" si="13"/>
        <v>0.95085144676727129</v>
      </c>
      <c r="K149" s="5">
        <f t="shared" si="14"/>
        <v>0.64391527066315934</v>
      </c>
    </row>
    <row r="150" spans="1:11">
      <c r="A150" s="5" t="s">
        <v>36</v>
      </c>
      <c r="B150" s="5" t="s">
        <v>244</v>
      </c>
      <c r="C150" s="5" t="s">
        <v>245</v>
      </c>
      <c r="D150" s="7" t="s">
        <v>246</v>
      </c>
      <c r="E150" s="5">
        <v>4.6159999999999997</v>
      </c>
      <c r="F150" s="5">
        <v>20.492000000000001</v>
      </c>
      <c r="G150" s="5">
        <v>8.1490000000000009</v>
      </c>
      <c r="H150" s="5">
        <v>3.4166666666666665</v>
      </c>
      <c r="I150" s="5">
        <f t="shared" si="12"/>
        <v>2.5146643759970546</v>
      </c>
      <c r="J150" s="5">
        <f t="shared" si="13"/>
        <v>0.56644987114983425</v>
      </c>
      <c r="K150" s="5">
        <f t="shared" si="14"/>
        <v>0.41927434859082907</v>
      </c>
    </row>
    <row r="151" spans="1:11">
      <c r="A151" s="1" t="s">
        <v>29</v>
      </c>
      <c r="B151" s="1"/>
      <c r="C151" s="1" t="s">
        <v>204</v>
      </c>
      <c r="D151" s="7" t="s">
        <v>205</v>
      </c>
      <c r="E151">
        <v>90.486666666666679</v>
      </c>
      <c r="F151">
        <v>126.39633333333335</v>
      </c>
      <c r="G151">
        <v>50.303666666666665</v>
      </c>
      <c r="H151">
        <v>72.376000000000005</v>
      </c>
      <c r="I151" s="5">
        <f t="shared" si="12"/>
        <v>2.5126664060273938</v>
      </c>
      <c r="J151" s="5">
        <f t="shared" si="13"/>
        <v>1.798808569289184</v>
      </c>
      <c r="K151" s="5">
        <f t="shared" si="14"/>
        <v>1.4387817985435125</v>
      </c>
    </row>
    <row r="152" spans="1:11">
      <c r="A152" s="5" t="s">
        <v>675</v>
      </c>
      <c r="B152" s="5" t="s">
        <v>234</v>
      </c>
      <c r="C152" s="5" t="s">
        <v>235</v>
      </c>
      <c r="D152" s="7" t="s">
        <v>236</v>
      </c>
      <c r="E152" s="5">
        <v>4.8009999999999993</v>
      </c>
      <c r="F152" s="5">
        <v>12.099333333333334</v>
      </c>
      <c r="G152" s="5">
        <v>4.819</v>
      </c>
      <c r="H152" s="5">
        <v>3.6429999999999993</v>
      </c>
      <c r="I152" s="5">
        <f t="shared" si="12"/>
        <v>2.5107560351386873</v>
      </c>
      <c r="J152" s="5">
        <f t="shared" si="13"/>
        <v>0.99626478522515027</v>
      </c>
      <c r="K152" s="5">
        <f t="shared" si="14"/>
        <v>0.75596596804316241</v>
      </c>
    </row>
    <row r="153" spans="1:11">
      <c r="A153" s="5" t="s">
        <v>62</v>
      </c>
      <c r="B153" s="5" t="s">
        <v>617</v>
      </c>
      <c r="C153" s="5" t="s">
        <v>618</v>
      </c>
      <c r="D153" s="7" t="s">
        <v>619</v>
      </c>
      <c r="E153" s="5">
        <v>28.842000000000002</v>
      </c>
      <c r="F153" s="5">
        <v>43.31466666666666</v>
      </c>
      <c r="G153" s="5">
        <v>17.282999999999998</v>
      </c>
      <c r="H153" s="5">
        <v>17.709666666666667</v>
      </c>
      <c r="I153" s="5">
        <f t="shared" si="12"/>
        <v>2.506200698181257</v>
      </c>
      <c r="J153" s="5">
        <f t="shared" si="13"/>
        <v>1.6688074986981429</v>
      </c>
      <c r="K153" s="5">
        <f t="shared" si="14"/>
        <v>1.0246870720746786</v>
      </c>
    </row>
    <row r="154" spans="1:11">
      <c r="A154" s="5" t="s">
        <v>23</v>
      </c>
      <c r="B154" s="5" t="s">
        <v>496</v>
      </c>
      <c r="C154" s="5" t="s">
        <v>497</v>
      </c>
      <c r="D154" s="7" t="s">
        <v>498</v>
      </c>
      <c r="E154" s="5">
        <v>250.46333333333334</v>
      </c>
      <c r="F154" s="5">
        <v>348.01866666666666</v>
      </c>
      <c r="G154" s="5">
        <v>138.88966666666667</v>
      </c>
      <c r="H154" s="5">
        <v>172.46933333333334</v>
      </c>
      <c r="I154" s="5">
        <f t="shared" si="12"/>
        <v>2.5057203679659392</v>
      </c>
      <c r="J154" s="5">
        <f t="shared" si="13"/>
        <v>1.8033259013749523</v>
      </c>
      <c r="K154" s="5">
        <f t="shared" si="14"/>
        <v>1.2417722460754219</v>
      </c>
    </row>
    <row r="155" spans="1:11">
      <c r="A155" s="5" t="s">
        <v>70</v>
      </c>
      <c r="B155" s="5"/>
      <c r="C155" s="5" t="s">
        <v>294</v>
      </c>
      <c r="D155" s="7" t="s">
        <v>295</v>
      </c>
      <c r="E155" s="5">
        <v>7.9279999999999999</v>
      </c>
      <c r="F155" s="5">
        <v>12.417000000000002</v>
      </c>
      <c r="G155" s="5">
        <v>4.9716666666666667</v>
      </c>
      <c r="H155" s="5">
        <v>5.1126666666666667</v>
      </c>
      <c r="I155" s="5">
        <f t="shared" si="12"/>
        <v>2.4975527991954412</v>
      </c>
      <c r="J155" s="5">
        <f t="shared" si="13"/>
        <v>1.5946362722091854</v>
      </c>
      <c r="K155" s="5">
        <f t="shared" si="14"/>
        <v>1.0283607106939323</v>
      </c>
    </row>
    <row r="156" spans="1:11">
      <c r="A156" s="5" t="s">
        <v>682</v>
      </c>
      <c r="B156" s="5" t="s">
        <v>196</v>
      </c>
      <c r="C156" s="5" t="s">
        <v>197</v>
      </c>
      <c r="D156" s="7" t="s">
        <v>198</v>
      </c>
      <c r="E156" s="5">
        <v>43.942000000000007</v>
      </c>
      <c r="F156" s="5">
        <v>74.524999999999991</v>
      </c>
      <c r="G156" s="5">
        <v>29.952333333333332</v>
      </c>
      <c r="H156" s="5">
        <v>25.802666666666667</v>
      </c>
      <c r="I156" s="5">
        <f t="shared" si="12"/>
        <v>2.4881200129094001</v>
      </c>
      <c r="J156" s="5">
        <f t="shared" si="13"/>
        <v>1.4670643355553827</v>
      </c>
      <c r="K156" s="5">
        <f t="shared" si="14"/>
        <v>0.86145764937623115</v>
      </c>
    </row>
    <row r="157" spans="1:11">
      <c r="A157" s="5" t="s">
        <v>114</v>
      </c>
      <c r="B157" s="5" t="s">
        <v>579</v>
      </c>
      <c r="C157" s="5" t="s">
        <v>580</v>
      </c>
      <c r="D157" s="7" t="s">
        <v>581</v>
      </c>
      <c r="E157" s="5">
        <v>144.26766666666666</v>
      </c>
      <c r="F157" s="5">
        <v>214.59366666666665</v>
      </c>
      <c r="G157" s="5">
        <v>86.271666666666661</v>
      </c>
      <c r="H157" s="5">
        <v>113.129</v>
      </c>
      <c r="I157" s="5">
        <f t="shared" si="12"/>
        <v>2.4874176535363097</v>
      </c>
      <c r="J157" s="5">
        <f t="shared" si="13"/>
        <v>1.6722485172806831</v>
      </c>
      <c r="K157" s="5">
        <f t="shared" si="14"/>
        <v>1.3113111682089524</v>
      </c>
    </row>
    <row r="158" spans="1:11">
      <c r="A158" s="5" t="s">
        <v>155</v>
      </c>
      <c r="B158" s="5"/>
      <c r="C158" s="5" t="s">
        <v>204</v>
      </c>
      <c r="D158" s="7" t="s">
        <v>205</v>
      </c>
      <c r="E158" s="5">
        <v>19.695666666666668</v>
      </c>
      <c r="F158" s="5">
        <v>28.686333333333334</v>
      </c>
      <c r="G158" s="5">
        <v>11.631333333333332</v>
      </c>
      <c r="H158" s="5">
        <v>18.472999999999999</v>
      </c>
      <c r="I158" s="5">
        <f t="shared" si="12"/>
        <v>2.4662979308763688</v>
      </c>
      <c r="J158" s="5">
        <f t="shared" si="13"/>
        <v>1.6933283659081793</v>
      </c>
      <c r="K158" s="5">
        <f t="shared" si="14"/>
        <v>1.5882100074511378</v>
      </c>
    </row>
    <row r="159" spans="1:11">
      <c r="A159" s="5" t="s">
        <v>169</v>
      </c>
      <c r="B159" s="5"/>
      <c r="C159" s="5" t="s">
        <v>279</v>
      </c>
      <c r="D159" s="7" t="s">
        <v>280</v>
      </c>
      <c r="E159" s="5">
        <v>28.756333333333334</v>
      </c>
      <c r="F159" s="5">
        <v>35.511666666666663</v>
      </c>
      <c r="G159" s="5">
        <v>14.417999999999999</v>
      </c>
      <c r="H159" s="5">
        <v>19.860333333333333</v>
      </c>
      <c r="I159" s="5">
        <f t="shared" si="12"/>
        <v>2.4630092014611362</v>
      </c>
      <c r="J159" s="5">
        <f t="shared" si="13"/>
        <v>1.9944744994682575</v>
      </c>
      <c r="K159" s="5">
        <f t="shared" si="14"/>
        <v>1.3774679798400149</v>
      </c>
    </row>
    <row r="160" spans="1:11">
      <c r="A160" s="5" t="s">
        <v>127</v>
      </c>
      <c r="B160" s="5" t="s">
        <v>483</v>
      </c>
      <c r="C160" s="5" t="s">
        <v>484</v>
      </c>
      <c r="D160" s="7" t="s">
        <v>485</v>
      </c>
      <c r="E160" s="5">
        <v>5.1990000000000007</v>
      </c>
      <c r="F160" s="5">
        <v>20.844666666666669</v>
      </c>
      <c r="G160" s="5">
        <v>8.4793333333333347</v>
      </c>
      <c r="H160" s="5">
        <v>3.2486666666666668</v>
      </c>
      <c r="I160" s="5">
        <f t="shared" si="12"/>
        <v>2.4582907461278403</v>
      </c>
      <c r="J160" s="5">
        <f t="shared" si="13"/>
        <v>0.61313782530073113</v>
      </c>
      <c r="K160" s="5">
        <f t="shared" si="14"/>
        <v>0.3831276043714128</v>
      </c>
    </row>
    <row r="161" spans="1:11">
      <c r="A161" s="5" t="s">
        <v>171</v>
      </c>
      <c r="B161" s="5"/>
      <c r="C161" s="5" t="s">
        <v>361</v>
      </c>
      <c r="D161" s="7" t="s">
        <v>362</v>
      </c>
      <c r="E161" s="5">
        <v>14.249333333333333</v>
      </c>
      <c r="F161" s="5">
        <v>32.734000000000002</v>
      </c>
      <c r="G161" s="5">
        <v>13.347666666666667</v>
      </c>
      <c r="H161" s="5">
        <v>12.034999999999998</v>
      </c>
      <c r="I161" s="5">
        <f t="shared" si="12"/>
        <v>2.4524136553205307</v>
      </c>
      <c r="J161" s="5">
        <f t="shared" si="13"/>
        <v>1.0675523811902203</v>
      </c>
      <c r="K161" s="5">
        <f t="shared" si="14"/>
        <v>0.90165572010089134</v>
      </c>
    </row>
    <row r="162" spans="1:11">
      <c r="A162" s="5" t="s">
        <v>161</v>
      </c>
      <c r="B162" s="5" t="s">
        <v>460</v>
      </c>
      <c r="C162" s="5" t="s">
        <v>212</v>
      </c>
      <c r="D162" s="7" t="s">
        <v>213</v>
      </c>
      <c r="E162" s="5">
        <v>14.309666666666667</v>
      </c>
      <c r="F162" s="5">
        <v>20.256333333333334</v>
      </c>
      <c r="G162" s="5">
        <v>8.2826666666666675</v>
      </c>
      <c r="H162" s="5">
        <v>7.8719999999999999</v>
      </c>
      <c r="I162" s="5">
        <f t="shared" ref="I162:I193" si="15">F162/G162</f>
        <v>2.4456294269156471</v>
      </c>
      <c r="J162" s="5">
        <f t="shared" ref="J162:J193" si="16">E162/G162</f>
        <v>1.7276641983258207</v>
      </c>
      <c r="K162" s="5">
        <f t="shared" ref="K162:K193" si="17">H162/G162</f>
        <v>0.95041854475209264</v>
      </c>
    </row>
    <row r="163" spans="1:11">
      <c r="A163" s="5" t="s">
        <v>676</v>
      </c>
      <c r="B163" s="5" t="s">
        <v>355</v>
      </c>
      <c r="C163" s="5" t="s">
        <v>356</v>
      </c>
      <c r="D163" s="7" t="s">
        <v>357</v>
      </c>
      <c r="E163" s="5">
        <v>3.7729999999999997</v>
      </c>
      <c r="F163" s="5">
        <v>6.3780000000000001</v>
      </c>
      <c r="G163" s="5">
        <v>2.6163333333333334</v>
      </c>
      <c r="H163" s="5">
        <v>3.0700000000000003</v>
      </c>
      <c r="I163" s="5">
        <f t="shared" si="15"/>
        <v>2.4377627723276851</v>
      </c>
      <c r="J163" s="5">
        <f t="shared" si="16"/>
        <v>1.442094534335584</v>
      </c>
      <c r="K163" s="5">
        <f t="shared" si="17"/>
        <v>1.1733978850809021</v>
      </c>
    </row>
    <row r="164" spans="1:11">
      <c r="A164" s="5" t="s">
        <v>27</v>
      </c>
      <c r="B164" s="5" t="s">
        <v>513</v>
      </c>
      <c r="C164" s="5" t="s">
        <v>514</v>
      </c>
      <c r="D164" s="7" t="s">
        <v>515</v>
      </c>
      <c r="E164" s="5">
        <v>16.999666666666666</v>
      </c>
      <c r="F164" s="5">
        <v>39.435000000000002</v>
      </c>
      <c r="G164" s="5">
        <v>16.179333333333332</v>
      </c>
      <c r="H164" s="5">
        <v>13.577</v>
      </c>
      <c r="I164" s="5">
        <f t="shared" si="15"/>
        <v>2.4373686596069062</v>
      </c>
      <c r="J164" s="5">
        <f t="shared" si="16"/>
        <v>1.0507025423379621</v>
      </c>
      <c r="K164" s="5">
        <f t="shared" si="17"/>
        <v>0.83915694919444561</v>
      </c>
    </row>
    <row r="165" spans="1:11">
      <c r="A165" s="5" t="s">
        <v>75</v>
      </c>
      <c r="B165" s="5"/>
      <c r="C165" s="5" t="s">
        <v>366</v>
      </c>
      <c r="D165" s="7" t="s">
        <v>367</v>
      </c>
      <c r="E165" s="5">
        <v>22.019666666666666</v>
      </c>
      <c r="F165" s="5">
        <v>39.071666666666665</v>
      </c>
      <c r="G165" s="5">
        <v>16.042000000000002</v>
      </c>
      <c r="H165" s="5">
        <v>27.676333333333332</v>
      </c>
      <c r="I165" s="5">
        <f t="shared" si="15"/>
        <v>2.4355857540622528</v>
      </c>
      <c r="J165" s="5">
        <f t="shared" si="16"/>
        <v>1.3726260233553587</v>
      </c>
      <c r="K165" s="5">
        <f t="shared" si="17"/>
        <v>1.7252420728919917</v>
      </c>
    </row>
    <row r="166" spans="1:11">
      <c r="A166" s="5" t="s">
        <v>680</v>
      </c>
      <c r="B166" s="5" t="s">
        <v>359</v>
      </c>
      <c r="C166" s="5" t="s">
        <v>360</v>
      </c>
      <c r="D166" s="7" t="s">
        <v>707</v>
      </c>
      <c r="E166" s="5">
        <v>221.56933333333336</v>
      </c>
      <c r="F166" s="5">
        <v>310.05</v>
      </c>
      <c r="G166" s="5">
        <v>127.517</v>
      </c>
      <c r="H166" s="5">
        <v>170.55833333333334</v>
      </c>
      <c r="I166" s="5">
        <f t="shared" si="15"/>
        <v>2.4314405138138446</v>
      </c>
      <c r="J166" s="5">
        <f t="shared" si="16"/>
        <v>1.7375670172081634</v>
      </c>
      <c r="K166" s="5">
        <f t="shared" si="17"/>
        <v>1.3375340804232638</v>
      </c>
    </row>
    <row r="167" spans="1:11">
      <c r="A167" s="5" t="s">
        <v>24</v>
      </c>
      <c r="B167" s="5" t="s">
        <v>576</v>
      </c>
      <c r="C167" s="5" t="s">
        <v>577</v>
      </c>
      <c r="D167" s="7" t="s">
        <v>578</v>
      </c>
      <c r="E167" s="5">
        <v>50.574999999999996</v>
      </c>
      <c r="F167" s="5">
        <v>73.00566666666667</v>
      </c>
      <c r="G167" s="5">
        <v>30.042000000000002</v>
      </c>
      <c r="H167" s="5">
        <v>53.967333333333329</v>
      </c>
      <c r="I167" s="5">
        <f t="shared" si="15"/>
        <v>2.4301200541464172</v>
      </c>
      <c r="J167" s="5">
        <f t="shared" si="16"/>
        <v>1.6834764662805404</v>
      </c>
      <c r="K167" s="5">
        <f t="shared" si="17"/>
        <v>1.7963961564920221</v>
      </c>
    </row>
    <row r="168" spans="1:11">
      <c r="A168" s="5" t="s">
        <v>96</v>
      </c>
      <c r="B168" s="5" t="s">
        <v>433</v>
      </c>
      <c r="C168" s="5" t="s">
        <v>434</v>
      </c>
      <c r="D168" s="7" t="s">
        <v>435</v>
      </c>
      <c r="E168" s="5">
        <v>3.5896666666666666</v>
      </c>
      <c r="F168" s="5">
        <v>6.5429999999999993</v>
      </c>
      <c r="G168" s="5">
        <v>2.6956666666666664</v>
      </c>
      <c r="H168" s="5">
        <v>2.2533333333333334</v>
      </c>
      <c r="I168" s="5">
        <f t="shared" si="15"/>
        <v>2.4272288858662048</v>
      </c>
      <c r="J168" s="5">
        <f t="shared" si="16"/>
        <v>1.3316433782614072</v>
      </c>
      <c r="K168" s="5">
        <f t="shared" si="17"/>
        <v>0.83590948435761103</v>
      </c>
    </row>
    <row r="169" spans="1:11">
      <c r="A169" s="5" t="s">
        <v>71</v>
      </c>
      <c r="B169" s="5" t="s">
        <v>267</v>
      </c>
      <c r="C169" s="5" t="s">
        <v>268</v>
      </c>
      <c r="D169" s="7" t="s">
        <v>269</v>
      </c>
      <c r="E169" s="5">
        <v>42.790333333333329</v>
      </c>
      <c r="F169" s="5">
        <v>55.902000000000008</v>
      </c>
      <c r="G169" s="5">
        <v>23.058666666666667</v>
      </c>
      <c r="H169" s="5">
        <v>32.151000000000003</v>
      </c>
      <c r="I169" s="5">
        <f t="shared" si="15"/>
        <v>2.4243379206661273</v>
      </c>
      <c r="J169" s="5">
        <f t="shared" si="16"/>
        <v>1.8557158552098991</v>
      </c>
      <c r="K169" s="5">
        <f t="shared" si="17"/>
        <v>1.3943130565514052</v>
      </c>
    </row>
    <row r="170" spans="1:11">
      <c r="A170" s="5" t="s">
        <v>164</v>
      </c>
      <c r="B170" s="5" t="s">
        <v>228</v>
      </c>
      <c r="C170" s="5" t="s">
        <v>229</v>
      </c>
      <c r="D170" s="7" t="s">
        <v>230</v>
      </c>
      <c r="E170" s="5">
        <v>1818.598</v>
      </c>
      <c r="F170" s="5">
        <v>2704.8423333333335</v>
      </c>
      <c r="G170" s="5">
        <v>1120.6983333333335</v>
      </c>
      <c r="H170" s="5">
        <v>1342.3983333333333</v>
      </c>
      <c r="I170" s="5">
        <f t="shared" si="15"/>
        <v>2.413532931103969</v>
      </c>
      <c r="J170" s="5">
        <f t="shared" si="16"/>
        <v>1.6227364188102951</v>
      </c>
      <c r="K170" s="5">
        <f t="shared" si="17"/>
        <v>1.1978230835238146</v>
      </c>
    </row>
    <row r="171" spans="1:11">
      <c r="A171" s="5" t="s">
        <v>47</v>
      </c>
      <c r="B171" s="5" t="s">
        <v>351</v>
      </c>
      <c r="C171" s="5" t="s">
        <v>352</v>
      </c>
      <c r="D171" s="7" t="s">
        <v>708</v>
      </c>
      <c r="E171" s="5">
        <v>32.653333333333336</v>
      </c>
      <c r="F171" s="5">
        <v>50.06433333333333</v>
      </c>
      <c r="G171" s="5">
        <v>20.783333333333331</v>
      </c>
      <c r="H171" s="5">
        <v>19.090333333333334</v>
      </c>
      <c r="I171" s="5">
        <f t="shared" si="15"/>
        <v>2.4088692862870893</v>
      </c>
      <c r="J171" s="5">
        <f t="shared" si="16"/>
        <v>1.5711307137129114</v>
      </c>
      <c r="K171" s="5">
        <f t="shared" si="17"/>
        <v>0.91854049719326392</v>
      </c>
    </row>
    <row r="172" spans="1:11">
      <c r="A172" s="5" t="s">
        <v>681</v>
      </c>
      <c r="B172" s="5" t="s">
        <v>335</v>
      </c>
      <c r="C172" s="5" t="s">
        <v>336</v>
      </c>
      <c r="D172" s="7" t="s">
        <v>337</v>
      </c>
      <c r="E172" s="5">
        <v>12.820666666666668</v>
      </c>
      <c r="F172" s="5">
        <v>20.330666666666669</v>
      </c>
      <c r="G172" s="5">
        <v>8.4689999999999994</v>
      </c>
      <c r="H172" s="5">
        <v>10.594666666666667</v>
      </c>
      <c r="I172" s="5">
        <f t="shared" si="15"/>
        <v>2.4005982603219591</v>
      </c>
      <c r="J172" s="5">
        <f t="shared" si="16"/>
        <v>1.513834769945291</v>
      </c>
      <c r="K172" s="5">
        <f t="shared" si="17"/>
        <v>1.2509938206006219</v>
      </c>
    </row>
    <row r="173" spans="1:11">
      <c r="A173" s="5" t="s">
        <v>167</v>
      </c>
      <c r="B173" s="5" t="s">
        <v>585</v>
      </c>
      <c r="C173" s="5" t="s">
        <v>586</v>
      </c>
      <c r="D173" s="7" t="s">
        <v>587</v>
      </c>
      <c r="E173" s="5">
        <v>90.826666666666654</v>
      </c>
      <c r="F173" s="5">
        <v>116.90466666666669</v>
      </c>
      <c r="G173" s="5">
        <v>48.763666666666666</v>
      </c>
      <c r="H173" s="5">
        <v>66.128666666666675</v>
      </c>
      <c r="I173" s="5">
        <f t="shared" si="15"/>
        <v>2.3973723605690034</v>
      </c>
      <c r="J173" s="5">
        <f t="shared" si="16"/>
        <v>1.8625889494227257</v>
      </c>
      <c r="K173" s="5">
        <f t="shared" si="17"/>
        <v>1.3561052969765743</v>
      </c>
    </row>
    <row r="174" spans="1:11">
      <c r="A174" s="5" t="s">
        <v>79</v>
      </c>
      <c r="B174" s="5"/>
      <c r="C174" s="5" t="s">
        <v>489</v>
      </c>
      <c r="D174" s="7" t="s">
        <v>490</v>
      </c>
      <c r="E174" s="5">
        <v>2.9209999999999998</v>
      </c>
      <c r="F174" s="5">
        <v>6.8356666666666657</v>
      </c>
      <c r="G174" s="5">
        <v>2.8536666666666668</v>
      </c>
      <c r="H174" s="5">
        <v>2.015333333333333</v>
      </c>
      <c r="I174" s="5">
        <f t="shared" si="15"/>
        <v>2.3953977339095895</v>
      </c>
      <c r="J174" s="5">
        <f t="shared" si="16"/>
        <v>1.0235953743721526</v>
      </c>
      <c r="K174" s="5">
        <f t="shared" si="17"/>
        <v>0.70622590818829556</v>
      </c>
    </row>
    <row r="175" spans="1:11">
      <c r="A175" s="5" t="s">
        <v>68</v>
      </c>
      <c r="B175" s="5" t="s">
        <v>176</v>
      </c>
      <c r="C175" s="5" t="s">
        <v>177</v>
      </c>
      <c r="D175" s="7" t="s">
        <v>178</v>
      </c>
      <c r="E175" s="5">
        <v>12.584666666666669</v>
      </c>
      <c r="F175" s="5">
        <v>21.25</v>
      </c>
      <c r="G175" s="5">
        <v>8.8816666666666677</v>
      </c>
      <c r="H175" s="5">
        <v>12.342000000000001</v>
      </c>
      <c r="I175" s="5">
        <f t="shared" si="15"/>
        <v>2.3925689622818536</v>
      </c>
      <c r="J175" s="5">
        <f t="shared" si="16"/>
        <v>1.4169262525802215</v>
      </c>
      <c r="K175" s="5">
        <f t="shared" si="17"/>
        <v>1.3896040532933007</v>
      </c>
    </row>
    <row r="176" spans="1:11">
      <c r="A176" s="5" t="s">
        <v>133</v>
      </c>
      <c r="B176" s="5" t="s">
        <v>607</v>
      </c>
      <c r="C176" s="5" t="s">
        <v>608</v>
      </c>
      <c r="D176" s="7" t="s">
        <v>609</v>
      </c>
      <c r="E176" s="5">
        <v>20.826333333333334</v>
      </c>
      <c r="F176" s="5">
        <v>33.524999999999999</v>
      </c>
      <c r="G176" s="5">
        <v>14.030666666666667</v>
      </c>
      <c r="H176" s="5">
        <v>21.364000000000001</v>
      </c>
      <c r="I176" s="5">
        <f t="shared" si="15"/>
        <v>2.3894089138078494</v>
      </c>
      <c r="J176" s="5">
        <f t="shared" si="16"/>
        <v>1.4843438183027655</v>
      </c>
      <c r="K176" s="5">
        <f t="shared" si="17"/>
        <v>1.522664639361399</v>
      </c>
    </row>
    <row r="177" spans="1:11">
      <c r="A177" s="5" t="s">
        <v>26</v>
      </c>
      <c r="B177" s="5"/>
      <c r="C177" s="5" t="s">
        <v>653</v>
      </c>
      <c r="D177" s="7" t="s">
        <v>654</v>
      </c>
      <c r="E177" s="5">
        <v>3.9659999999999997</v>
      </c>
      <c r="F177" s="5">
        <v>5.7136666666666658</v>
      </c>
      <c r="G177" s="5">
        <v>2.3939999999999997</v>
      </c>
      <c r="H177" s="5">
        <v>2.8069999999999999</v>
      </c>
      <c r="I177" s="5">
        <f t="shared" si="15"/>
        <v>2.3866610971874129</v>
      </c>
      <c r="J177" s="5">
        <f t="shared" si="16"/>
        <v>1.6566416040100251</v>
      </c>
      <c r="K177" s="5">
        <f t="shared" si="17"/>
        <v>1.1725146198830412</v>
      </c>
    </row>
    <row r="178" spans="1:11">
      <c r="A178" s="5" t="s">
        <v>144</v>
      </c>
      <c r="B178" s="5" t="s">
        <v>399</v>
      </c>
      <c r="C178" s="5" t="s">
        <v>400</v>
      </c>
      <c r="D178" s="7" t="s">
        <v>401</v>
      </c>
      <c r="E178" s="5">
        <v>5.1536666666666662</v>
      </c>
      <c r="F178" s="5">
        <v>8.1150000000000002</v>
      </c>
      <c r="G178" s="5">
        <v>3.4006666666666665</v>
      </c>
      <c r="H178" s="5">
        <v>2.6669999999999998</v>
      </c>
      <c r="I178" s="5">
        <f t="shared" si="15"/>
        <v>2.3862968045481279</v>
      </c>
      <c r="J178" s="5">
        <f t="shared" si="16"/>
        <v>1.5154871593805135</v>
      </c>
      <c r="K178" s="5">
        <f t="shared" si="17"/>
        <v>0.78425798862968044</v>
      </c>
    </row>
    <row r="179" spans="1:11">
      <c r="A179" s="5" t="s">
        <v>166</v>
      </c>
      <c r="B179" s="5"/>
      <c r="C179" s="5" t="s">
        <v>645</v>
      </c>
      <c r="D179" s="7" t="s">
        <v>646</v>
      </c>
      <c r="E179" s="5">
        <v>23.357333333333333</v>
      </c>
      <c r="F179" s="5">
        <v>30.523</v>
      </c>
      <c r="G179" s="5">
        <v>12.806333333333333</v>
      </c>
      <c r="H179" s="5">
        <v>19.938333333333333</v>
      </c>
      <c r="I179" s="5">
        <f t="shared" si="15"/>
        <v>2.3834300736614695</v>
      </c>
      <c r="J179" s="5">
        <f t="shared" si="16"/>
        <v>1.8238892214789557</v>
      </c>
      <c r="K179" s="5">
        <f t="shared" si="17"/>
        <v>1.5569119446107396</v>
      </c>
    </row>
    <row r="180" spans="1:11">
      <c r="A180" s="5" t="s">
        <v>74</v>
      </c>
      <c r="B180" s="5" t="s">
        <v>270</v>
      </c>
      <c r="C180" s="5" t="s">
        <v>271</v>
      </c>
      <c r="D180" s="7" t="s">
        <v>272</v>
      </c>
      <c r="E180" s="5">
        <v>19.899000000000001</v>
      </c>
      <c r="F180" s="5">
        <v>30.635666666666665</v>
      </c>
      <c r="G180" s="5">
        <v>12.906999999999998</v>
      </c>
      <c r="H180" s="5">
        <v>15.929333333333332</v>
      </c>
      <c r="I180" s="5">
        <f t="shared" si="15"/>
        <v>2.3735698974716564</v>
      </c>
      <c r="J180" s="5">
        <f t="shared" si="16"/>
        <v>1.5417215464476643</v>
      </c>
      <c r="K180" s="5">
        <f t="shared" si="17"/>
        <v>1.2341623408486353</v>
      </c>
    </row>
    <row r="181" spans="1:11">
      <c r="A181" s="5" t="s">
        <v>129</v>
      </c>
      <c r="B181" s="5" t="s">
        <v>612</v>
      </c>
      <c r="C181" s="5" t="s">
        <v>613</v>
      </c>
      <c r="D181" s="7" t="s">
        <v>614</v>
      </c>
      <c r="E181" s="5">
        <v>18.795333333333332</v>
      </c>
      <c r="F181" s="5">
        <v>28.111999999999998</v>
      </c>
      <c r="G181" s="5">
        <v>11.907666666666666</v>
      </c>
      <c r="H181" s="5">
        <v>12.693333333333333</v>
      </c>
      <c r="I181" s="5">
        <f t="shared" si="15"/>
        <v>2.3608319570024916</v>
      </c>
      <c r="J181" s="5">
        <f t="shared" si="16"/>
        <v>1.5784228648209837</v>
      </c>
      <c r="K181" s="5">
        <f t="shared" si="17"/>
        <v>1.0659799009041795</v>
      </c>
    </row>
    <row r="182" spans="1:11">
      <c r="A182" s="5" t="s">
        <v>53</v>
      </c>
      <c r="B182" s="5" t="s">
        <v>473</v>
      </c>
      <c r="C182" s="5" t="s">
        <v>474</v>
      </c>
      <c r="D182" s="7" t="s">
        <v>475</v>
      </c>
      <c r="E182" s="5">
        <v>37.81466666666666</v>
      </c>
      <c r="F182" s="5">
        <v>53.723999999999997</v>
      </c>
      <c r="G182" s="5">
        <v>22.765333333333334</v>
      </c>
      <c r="H182" s="5">
        <v>30.948666666666668</v>
      </c>
      <c r="I182" s="5">
        <f t="shared" si="15"/>
        <v>2.3599039475225485</v>
      </c>
      <c r="J182" s="5">
        <f t="shared" si="16"/>
        <v>1.6610636054820191</v>
      </c>
      <c r="K182" s="5">
        <f t="shared" si="17"/>
        <v>1.3594646831439616</v>
      </c>
    </row>
    <row r="183" spans="1:11">
      <c r="A183" s="5" t="s">
        <v>67</v>
      </c>
      <c r="B183" s="5"/>
      <c r="C183" s="5" t="s">
        <v>212</v>
      </c>
      <c r="D183" s="7" t="s">
        <v>213</v>
      </c>
      <c r="E183" s="5">
        <v>3.0253333333333337</v>
      </c>
      <c r="F183" s="5">
        <v>5.5330000000000004</v>
      </c>
      <c r="G183" s="5">
        <v>2.347</v>
      </c>
      <c r="H183" s="5">
        <v>2.4553333333333334</v>
      </c>
      <c r="I183" s="5">
        <f t="shared" si="15"/>
        <v>2.3574776310183214</v>
      </c>
      <c r="J183" s="5">
        <f t="shared" si="16"/>
        <v>1.2890214458173557</v>
      </c>
      <c r="K183" s="5">
        <f t="shared" si="17"/>
        <v>1.046158216162477</v>
      </c>
    </row>
    <row r="184" spans="1:11">
      <c r="A184" s="1" t="s">
        <v>72</v>
      </c>
      <c r="B184" s="1" t="s">
        <v>285</v>
      </c>
      <c r="C184" s="1" t="s">
        <v>286</v>
      </c>
      <c r="D184" s="7" t="s">
        <v>287</v>
      </c>
      <c r="E184">
        <v>10499.727666666668</v>
      </c>
      <c r="F184">
        <v>13608.86</v>
      </c>
      <c r="G184">
        <v>5774.1473333333333</v>
      </c>
      <c r="H184">
        <v>6041.6410000000005</v>
      </c>
      <c r="I184" s="5">
        <f t="shared" si="15"/>
        <v>2.3568605396398499</v>
      </c>
      <c r="J184" s="5">
        <f t="shared" si="16"/>
        <v>1.8184031443141795</v>
      </c>
      <c r="K184" s="5">
        <f t="shared" si="17"/>
        <v>1.0463260895894471</v>
      </c>
    </row>
    <row r="185" spans="1:11">
      <c r="A185" s="5" t="s">
        <v>76</v>
      </c>
      <c r="B185" s="5" t="s">
        <v>402</v>
      </c>
      <c r="C185" s="5" t="s">
        <v>403</v>
      </c>
      <c r="D185" s="7" t="s">
        <v>404</v>
      </c>
      <c r="E185" s="5">
        <v>40.347666666666669</v>
      </c>
      <c r="F185" s="5">
        <v>50.769666666666666</v>
      </c>
      <c r="G185" s="5">
        <v>21.597999999999999</v>
      </c>
      <c r="H185" s="5">
        <v>36.961666666666666</v>
      </c>
      <c r="I185" s="5">
        <f t="shared" si="15"/>
        <v>2.3506651850479985</v>
      </c>
      <c r="J185" s="5">
        <f t="shared" si="16"/>
        <v>1.8681205049850296</v>
      </c>
      <c r="K185" s="5">
        <f t="shared" si="17"/>
        <v>1.7113467296354601</v>
      </c>
    </row>
    <row r="186" spans="1:11">
      <c r="A186" s="5" t="s">
        <v>18</v>
      </c>
      <c r="B186" s="5" t="s">
        <v>419</v>
      </c>
      <c r="C186" s="5" t="s">
        <v>420</v>
      </c>
      <c r="D186" s="7" t="s">
        <v>421</v>
      </c>
      <c r="E186" s="5">
        <v>1442.3733333333332</v>
      </c>
      <c r="F186" s="5">
        <v>2097.3790000000004</v>
      </c>
      <c r="G186" s="5">
        <v>893.8506666666666</v>
      </c>
      <c r="H186" s="5">
        <v>1060.8743333333334</v>
      </c>
      <c r="I186" s="5">
        <f t="shared" si="15"/>
        <v>2.3464534717208547</v>
      </c>
      <c r="J186" s="5">
        <f t="shared" si="16"/>
        <v>1.6136625357255798</v>
      </c>
      <c r="K186" s="5">
        <f t="shared" si="17"/>
        <v>1.186858580404184</v>
      </c>
    </row>
    <row r="187" spans="1:11">
      <c r="A187" s="5" t="s">
        <v>142</v>
      </c>
      <c r="B187" s="5" t="s">
        <v>604</v>
      </c>
      <c r="C187" s="5" t="s">
        <v>605</v>
      </c>
      <c r="D187" s="7" t="s">
        <v>606</v>
      </c>
      <c r="E187" s="5">
        <v>455.20599999999996</v>
      </c>
      <c r="F187" s="5">
        <v>766.46500000000003</v>
      </c>
      <c r="G187" s="5">
        <v>327.25333333333339</v>
      </c>
      <c r="H187" s="5">
        <v>521.697</v>
      </c>
      <c r="I187" s="5">
        <f t="shared" si="15"/>
        <v>2.3421151808996088</v>
      </c>
      <c r="J187" s="5">
        <f t="shared" si="16"/>
        <v>1.3909896512385915</v>
      </c>
      <c r="K187" s="5">
        <f t="shared" si="17"/>
        <v>1.5941686359191654</v>
      </c>
    </row>
    <row r="188" spans="1:11">
      <c r="A188" s="5" t="s">
        <v>32</v>
      </c>
      <c r="B188" s="5" t="s">
        <v>650</v>
      </c>
      <c r="C188" s="5" t="s">
        <v>651</v>
      </c>
      <c r="D188" s="7" t="s">
        <v>652</v>
      </c>
      <c r="E188" s="5">
        <v>4.2543333333333333</v>
      </c>
      <c r="F188" s="5">
        <v>11.328999999999999</v>
      </c>
      <c r="G188" s="5">
        <v>4.8543333333333329</v>
      </c>
      <c r="H188" s="5">
        <v>4.843</v>
      </c>
      <c r="I188" s="5">
        <f t="shared" si="15"/>
        <v>2.3337911144681729</v>
      </c>
      <c r="J188" s="5">
        <f t="shared" si="16"/>
        <v>0.87639909359335311</v>
      </c>
      <c r="K188" s="5">
        <f t="shared" si="17"/>
        <v>0.99766531621231891</v>
      </c>
    </row>
    <row r="189" spans="1:11">
      <c r="A189" s="5" t="s">
        <v>111</v>
      </c>
      <c r="B189" s="5" t="s">
        <v>507</v>
      </c>
      <c r="C189" s="5" t="s">
        <v>508</v>
      </c>
      <c r="D189" s="7" t="s">
        <v>509</v>
      </c>
      <c r="E189" s="5">
        <v>32.050000000000004</v>
      </c>
      <c r="F189" s="5">
        <v>49.368000000000002</v>
      </c>
      <c r="G189" s="5">
        <v>21.157333333333337</v>
      </c>
      <c r="H189" s="5">
        <v>26.411333333333335</v>
      </c>
      <c r="I189" s="5">
        <f t="shared" si="15"/>
        <v>2.3333753466095284</v>
      </c>
      <c r="J189" s="5">
        <f t="shared" si="16"/>
        <v>1.5148411898159817</v>
      </c>
      <c r="K189" s="5">
        <f t="shared" si="17"/>
        <v>1.2483299722712375</v>
      </c>
    </row>
    <row r="190" spans="1:11">
      <c r="A190" s="5" t="s">
        <v>39</v>
      </c>
      <c r="B190" s="5"/>
      <c r="C190" s="5" t="s">
        <v>281</v>
      </c>
      <c r="D190" s="7" t="s">
        <v>282</v>
      </c>
      <c r="E190" s="5">
        <v>8.5283333333333342</v>
      </c>
      <c r="F190" s="5">
        <v>15.852333333333332</v>
      </c>
      <c r="G190" s="5">
        <v>6.7976666666666672</v>
      </c>
      <c r="H190" s="5">
        <v>6.8463333333333338</v>
      </c>
      <c r="I190" s="5">
        <f t="shared" si="15"/>
        <v>2.3320256950914526</v>
      </c>
      <c r="J190" s="5">
        <f t="shared" si="16"/>
        <v>1.2545971656941108</v>
      </c>
      <c r="K190" s="5">
        <f t="shared" si="17"/>
        <v>1.0071593193742951</v>
      </c>
    </row>
    <row r="191" spans="1:11">
      <c r="A191" s="5" t="s">
        <v>117</v>
      </c>
      <c r="B191" s="5" t="s">
        <v>596</v>
      </c>
      <c r="C191" s="5" t="s">
        <v>597</v>
      </c>
      <c r="D191" s="7" t="s">
        <v>598</v>
      </c>
      <c r="E191" s="5">
        <v>32.131666666666668</v>
      </c>
      <c r="F191" s="5">
        <v>54.191666666666663</v>
      </c>
      <c r="G191" s="5">
        <v>23.274000000000001</v>
      </c>
      <c r="H191" s="5">
        <v>37.971000000000004</v>
      </c>
      <c r="I191" s="5">
        <f t="shared" si="15"/>
        <v>2.3284208415685597</v>
      </c>
      <c r="J191" s="5">
        <f t="shared" si="16"/>
        <v>1.3805820515023919</v>
      </c>
      <c r="K191" s="5">
        <f t="shared" si="17"/>
        <v>1.631477184841454</v>
      </c>
    </row>
    <row r="192" spans="1:11">
      <c r="A192" s="5" t="s">
        <v>84</v>
      </c>
      <c r="B192" s="5" t="s">
        <v>191</v>
      </c>
      <c r="C192" s="5" t="s">
        <v>192</v>
      </c>
      <c r="D192" s="7" t="s">
        <v>193</v>
      </c>
      <c r="E192" s="5">
        <v>2089.41</v>
      </c>
      <c r="F192" s="5">
        <v>2743.5373333333337</v>
      </c>
      <c r="G192" s="5">
        <v>1189.0546666666667</v>
      </c>
      <c r="H192" s="5">
        <v>1275.5899999999999</v>
      </c>
      <c r="I192" s="5">
        <f t="shared" si="15"/>
        <v>2.307326492418067</v>
      </c>
      <c r="J192" s="5">
        <f t="shared" si="16"/>
        <v>1.7572026405290027</v>
      </c>
      <c r="K192" s="5">
        <f t="shared" si="17"/>
        <v>1.0727765810599119</v>
      </c>
    </row>
    <row r="193" spans="1:11">
      <c r="A193" s="5" t="s">
        <v>41</v>
      </c>
      <c r="B193" s="5" t="s">
        <v>457</v>
      </c>
      <c r="C193" s="5" t="s">
        <v>458</v>
      </c>
      <c r="D193" s="7" t="s">
        <v>459</v>
      </c>
      <c r="E193" s="5">
        <v>22.257000000000001</v>
      </c>
      <c r="F193" s="5">
        <v>37.056000000000004</v>
      </c>
      <c r="G193" s="5">
        <v>16.194999999999997</v>
      </c>
      <c r="H193" s="5">
        <v>16.775333333333332</v>
      </c>
      <c r="I193" s="5">
        <f t="shared" si="15"/>
        <v>2.2881136153133692</v>
      </c>
      <c r="J193" s="5">
        <f t="shared" si="16"/>
        <v>1.3743130595862925</v>
      </c>
      <c r="K193" s="5">
        <f t="shared" si="17"/>
        <v>1.035834105176495</v>
      </c>
    </row>
    <row r="194" spans="1:11">
      <c r="A194" s="5" t="s">
        <v>12</v>
      </c>
      <c r="B194" s="5" t="s">
        <v>416</v>
      </c>
      <c r="C194" s="5" t="s">
        <v>417</v>
      </c>
      <c r="D194" s="7" t="s">
        <v>418</v>
      </c>
      <c r="E194" s="5">
        <v>115.43933333333332</v>
      </c>
      <c r="F194" s="5">
        <v>165.90366666666668</v>
      </c>
      <c r="G194" s="5">
        <v>72.602666666666664</v>
      </c>
      <c r="H194" s="5">
        <v>92.99433333333333</v>
      </c>
      <c r="I194" s="5">
        <f t="shared" ref="I194:I201" si="18">F194/G194</f>
        <v>2.2850905384558882</v>
      </c>
      <c r="J194" s="5">
        <f t="shared" ref="J194:J201" si="19">E194/G194</f>
        <v>1.5900150591346507</v>
      </c>
      <c r="K194" s="5">
        <f t="shared" ref="K194:K201" si="20">H194/G194</f>
        <v>1.2808666348343496</v>
      </c>
    </row>
    <row r="195" spans="1:11">
      <c r="A195" s="5" t="s">
        <v>16</v>
      </c>
      <c r="B195" s="5" t="s">
        <v>316</v>
      </c>
      <c r="C195" s="5" t="s">
        <v>317</v>
      </c>
      <c r="D195" s="7" t="s">
        <v>318</v>
      </c>
      <c r="E195" s="5">
        <v>2031.5503333333334</v>
      </c>
      <c r="F195" s="5">
        <v>2579.8543333333332</v>
      </c>
      <c r="G195" s="5">
        <v>1129.1913333333334</v>
      </c>
      <c r="H195" s="5">
        <v>1173.7293333333334</v>
      </c>
      <c r="I195" s="5">
        <f t="shared" si="18"/>
        <v>2.2846919358809576</v>
      </c>
      <c r="J195" s="5">
        <f t="shared" si="19"/>
        <v>1.799119664987392</v>
      </c>
      <c r="K195" s="5">
        <f t="shared" si="20"/>
        <v>1.039442385612831</v>
      </c>
    </row>
    <row r="196" spans="1:11">
      <c r="A196" s="5" t="s">
        <v>120</v>
      </c>
      <c r="B196" s="5"/>
      <c r="C196" s="5" t="s">
        <v>240</v>
      </c>
      <c r="D196" s="7" t="s">
        <v>241</v>
      </c>
      <c r="E196" s="5">
        <v>246.15766666666664</v>
      </c>
      <c r="F196" s="5">
        <v>296.39266666666668</v>
      </c>
      <c r="G196" s="5">
        <v>129.86266666666666</v>
      </c>
      <c r="H196" s="5">
        <v>195.04866666666666</v>
      </c>
      <c r="I196" s="5">
        <f t="shared" si="18"/>
        <v>2.2823546926496712</v>
      </c>
      <c r="J196" s="5">
        <f t="shared" si="19"/>
        <v>1.8955229627195909</v>
      </c>
      <c r="K196" s="5">
        <f t="shared" si="20"/>
        <v>1.5019610460281119</v>
      </c>
    </row>
    <row r="197" spans="1:11">
      <c r="A197" s="5" t="s">
        <v>143</v>
      </c>
      <c r="B197" s="5"/>
      <c r="C197" s="5" t="s">
        <v>324</v>
      </c>
      <c r="D197" s="7" t="s">
        <v>325</v>
      </c>
      <c r="E197" s="5">
        <v>7.6723333333333343</v>
      </c>
      <c r="F197" s="5">
        <v>9.5449999999999999</v>
      </c>
      <c r="G197" s="5">
        <v>4.2046666666666663</v>
      </c>
      <c r="H197" s="5">
        <v>7.9039999999999999</v>
      </c>
      <c r="I197" s="5">
        <f t="shared" si="18"/>
        <v>2.2700967179324563</v>
      </c>
      <c r="J197" s="5">
        <f t="shared" si="19"/>
        <v>1.8247185666719521</v>
      </c>
      <c r="K197" s="5">
        <f t="shared" si="20"/>
        <v>1.8798160773743462</v>
      </c>
    </row>
    <row r="198" spans="1:11">
      <c r="A198" s="5" t="s">
        <v>138</v>
      </c>
      <c r="B198" s="5" t="s">
        <v>532</v>
      </c>
      <c r="C198" s="5" t="s">
        <v>533</v>
      </c>
      <c r="D198" s="7" t="s">
        <v>534</v>
      </c>
      <c r="E198" s="5">
        <v>3102.1326666666664</v>
      </c>
      <c r="F198" s="5">
        <v>3882.3089999999997</v>
      </c>
      <c r="G198" s="5">
        <v>1716.4723333333334</v>
      </c>
      <c r="H198" s="5">
        <v>1847.1326666666664</v>
      </c>
      <c r="I198" s="5">
        <f t="shared" si="18"/>
        <v>2.261795267308901</v>
      </c>
      <c r="J198" s="5">
        <f t="shared" si="19"/>
        <v>1.8072721630429229</v>
      </c>
      <c r="K198" s="5">
        <f t="shared" si="20"/>
        <v>1.0761214327757878</v>
      </c>
    </row>
    <row r="199" spans="1:11">
      <c r="A199" s="5" t="s">
        <v>677</v>
      </c>
      <c r="B199" s="5" t="s">
        <v>202</v>
      </c>
      <c r="C199" s="5" t="s">
        <v>203</v>
      </c>
      <c r="D199" s="7" t="s">
        <v>668</v>
      </c>
      <c r="E199" s="5">
        <v>36.603666666666662</v>
      </c>
      <c r="F199" s="5">
        <v>53.706666666666671</v>
      </c>
      <c r="G199" s="5">
        <v>23.911666666666665</v>
      </c>
      <c r="H199" s="5">
        <v>20.546000000000003</v>
      </c>
      <c r="I199" s="5">
        <f t="shared" si="18"/>
        <v>2.2460444692270163</v>
      </c>
      <c r="J199" s="5">
        <f t="shared" si="19"/>
        <v>1.5307869240956296</v>
      </c>
      <c r="K199" s="5">
        <f t="shared" si="20"/>
        <v>0.85924583536627885</v>
      </c>
    </row>
    <row r="200" spans="1:11">
      <c r="A200" s="5" t="s">
        <v>702</v>
      </c>
      <c r="B200" s="5" t="s">
        <v>201</v>
      </c>
      <c r="C200" s="5" t="s">
        <v>703</v>
      </c>
      <c r="D200" s="7" t="s">
        <v>704</v>
      </c>
      <c r="E200" s="5">
        <v>419.79266666666672</v>
      </c>
      <c r="F200" s="5">
        <v>513.33866666666665</v>
      </c>
      <c r="G200" s="5">
        <v>230.20966666666666</v>
      </c>
      <c r="H200" s="5">
        <v>180.07233333333332</v>
      </c>
      <c r="I200" s="5">
        <f t="shared" si="18"/>
        <v>2.2298745057042204</v>
      </c>
      <c r="J200" s="5">
        <f t="shared" si="19"/>
        <v>1.8235231940738084</v>
      </c>
      <c r="K200" s="5">
        <f t="shared" si="20"/>
        <v>0.78221013018567132</v>
      </c>
    </row>
    <row r="201" spans="1:11">
      <c r="A201" s="5" t="s">
        <v>146</v>
      </c>
      <c r="B201" s="5" t="s">
        <v>231</v>
      </c>
      <c r="C201" s="5" t="s">
        <v>232</v>
      </c>
      <c r="D201" s="7" t="s">
        <v>233</v>
      </c>
      <c r="E201" s="5">
        <v>2920.2739999999999</v>
      </c>
      <c r="F201" s="5">
        <v>3457.002</v>
      </c>
      <c r="G201" s="5">
        <v>1555.3606666666665</v>
      </c>
      <c r="H201" s="5">
        <v>1428.6586666666669</v>
      </c>
      <c r="I201" s="5">
        <f t="shared" si="18"/>
        <v>2.222636893222194</v>
      </c>
      <c r="J201" s="5">
        <f t="shared" si="19"/>
        <v>1.8775542307229065</v>
      </c>
      <c r="K201" s="5">
        <f t="shared" si="20"/>
        <v>0.9185385083245432</v>
      </c>
    </row>
    <row r="202" spans="1:11">
      <c r="A202" s="5"/>
      <c r="B202" s="5"/>
      <c r="C202" s="5"/>
      <c r="E202" s="5"/>
      <c r="F202" s="5"/>
      <c r="G202" s="5"/>
      <c r="H202" s="5"/>
      <c r="I202" s="5"/>
      <c r="J202" s="5"/>
      <c r="K202" s="5"/>
    </row>
    <row r="203" spans="1:11">
      <c r="A203" s="5"/>
      <c r="B203" s="5"/>
      <c r="C203" s="5"/>
      <c r="E203" s="5"/>
      <c r="F203" s="5"/>
      <c r="G203" s="5"/>
      <c r="H203" s="5"/>
      <c r="I203" s="5"/>
      <c r="J203" s="5"/>
      <c r="K203" s="5"/>
    </row>
    <row r="204" spans="1:11">
      <c r="A204" s="5"/>
      <c r="B204" s="5"/>
      <c r="C204" s="5"/>
      <c r="E204" s="5"/>
      <c r="F204" s="5"/>
      <c r="G204" s="5"/>
      <c r="H204" s="5"/>
      <c r="I204" s="5"/>
      <c r="J204" s="5"/>
      <c r="K204" s="5"/>
    </row>
    <row r="205" spans="1:11" s="6" customFormat="1">
      <c r="A205" s="5"/>
      <c r="B205" s="5"/>
      <c r="C205" s="5"/>
      <c r="D205" s="7"/>
      <c r="E205" s="5"/>
      <c r="F205" s="5"/>
      <c r="G205" s="5"/>
      <c r="H205" s="5"/>
      <c r="I205" s="5"/>
      <c r="J205" s="5"/>
      <c r="K205" s="5"/>
    </row>
    <row r="206" spans="1:11">
      <c r="A206" s="5"/>
      <c r="B206" s="5"/>
      <c r="C206" s="5"/>
      <c r="E206" s="5"/>
      <c r="F206" s="5"/>
      <c r="G206" s="5"/>
      <c r="H206" s="5"/>
      <c r="I206" s="5"/>
      <c r="J206" s="5"/>
      <c r="K206" s="5"/>
    </row>
    <row r="207" spans="1:11">
      <c r="A207" s="5"/>
      <c r="B207" s="5"/>
      <c r="C207" s="5"/>
      <c r="E207" s="5"/>
      <c r="F207" s="5"/>
      <c r="G207" s="5"/>
      <c r="H207" s="5"/>
      <c r="I207" s="5"/>
      <c r="J207" s="5"/>
      <c r="K207" s="5"/>
    </row>
    <row r="208" spans="1:11">
      <c r="A208" s="5"/>
      <c r="B208" s="5"/>
      <c r="C208" s="5"/>
      <c r="E208" s="5"/>
      <c r="F208" s="5"/>
      <c r="G208" s="5"/>
      <c r="H208" s="5"/>
      <c r="I208" s="5"/>
      <c r="J208" s="5"/>
      <c r="K208" s="5"/>
    </row>
    <row r="209" spans="1:11">
      <c r="A209" s="5"/>
      <c r="B209" s="5"/>
      <c r="C209" s="5"/>
      <c r="E209" s="5"/>
      <c r="F209" s="5"/>
      <c r="G209" s="5"/>
      <c r="H209" s="5"/>
      <c r="I209" s="5"/>
      <c r="J209" s="5"/>
      <c r="K209" s="5"/>
    </row>
    <row r="210" spans="1:11">
      <c r="A210" s="5"/>
      <c r="B210" s="5"/>
      <c r="C210" s="5"/>
      <c r="E210" s="5"/>
      <c r="F210" s="5"/>
      <c r="G210" s="5"/>
      <c r="H210" s="5"/>
      <c r="I210" s="5"/>
      <c r="J210" s="5"/>
      <c r="K210" s="5"/>
    </row>
    <row r="211" spans="1:11">
      <c r="A211" s="5"/>
      <c r="B211" s="5"/>
      <c r="C211" s="5"/>
      <c r="E211" s="5"/>
      <c r="F211" s="5"/>
      <c r="G211" s="5"/>
      <c r="H211" s="5"/>
      <c r="I211" s="5"/>
      <c r="J211" s="5"/>
      <c r="K211" s="5"/>
    </row>
    <row r="212" spans="1:11">
      <c r="A212" s="5"/>
      <c r="B212" s="5"/>
      <c r="C212" s="5"/>
      <c r="E212" s="5"/>
      <c r="F212" s="5"/>
      <c r="G212" s="5"/>
      <c r="H212" s="5"/>
      <c r="I212" s="5"/>
      <c r="J212" s="5"/>
      <c r="K212" s="5"/>
    </row>
    <row r="213" spans="1:11">
      <c r="A213" s="5"/>
      <c r="B213" s="5"/>
      <c r="C213" s="5"/>
      <c r="E213" s="5"/>
      <c r="F213" s="5"/>
      <c r="G213" s="5"/>
      <c r="H213" s="5"/>
      <c r="I213" s="5"/>
      <c r="J213" s="5"/>
      <c r="K213" s="5"/>
    </row>
    <row r="214" spans="1:11">
      <c r="A214" s="5"/>
      <c r="B214" s="5"/>
      <c r="C214" s="5"/>
      <c r="E214" s="5"/>
      <c r="F214" s="5"/>
      <c r="G214" s="5"/>
      <c r="H214" s="5"/>
      <c r="I214" s="5"/>
      <c r="J214" s="5"/>
      <c r="K214" s="5"/>
    </row>
    <row r="215" spans="1:11">
      <c r="A215" s="5"/>
      <c r="B215" s="5"/>
      <c r="C215" s="5"/>
      <c r="E215" s="5"/>
      <c r="F215" s="5"/>
      <c r="G215" s="5"/>
      <c r="H215" s="5"/>
      <c r="I215" s="5"/>
      <c r="J215" s="5"/>
      <c r="K215" s="5"/>
    </row>
    <row r="216" spans="1:11">
      <c r="A216" s="5"/>
      <c r="B216" s="5"/>
      <c r="C216" s="5"/>
      <c r="E216" s="5"/>
      <c r="F216" s="5"/>
      <c r="G216" s="5"/>
      <c r="H216" s="5"/>
      <c r="I216" s="5"/>
      <c r="J216" s="5"/>
      <c r="K216" s="5"/>
    </row>
    <row r="217" spans="1:11">
      <c r="A217" s="5"/>
      <c r="B217" s="5"/>
      <c r="C217" s="5"/>
      <c r="E217" s="5"/>
      <c r="F217" s="5"/>
      <c r="G217" s="5"/>
      <c r="H217" s="5"/>
      <c r="I217" s="5"/>
      <c r="J217" s="5"/>
      <c r="K217" s="5"/>
    </row>
    <row r="218" spans="1:11">
      <c r="A218" s="5"/>
      <c r="B218" s="5"/>
      <c r="C218" s="5"/>
      <c r="E218" s="5"/>
      <c r="F218" s="5"/>
      <c r="G218" s="5"/>
      <c r="H218" s="5"/>
      <c r="I218" s="5"/>
      <c r="J218" s="5"/>
      <c r="K218" s="5"/>
    </row>
    <row r="219" spans="1:11">
      <c r="A219" s="5"/>
      <c r="B219" s="5"/>
      <c r="C219" s="5"/>
      <c r="E219" s="5"/>
      <c r="F219" s="5"/>
      <c r="G219" s="5"/>
      <c r="H219" s="5"/>
      <c r="I219" s="5"/>
      <c r="J219" s="5"/>
      <c r="K219" s="5"/>
    </row>
    <row r="220" spans="1:11">
      <c r="A220" s="5"/>
      <c r="B220" s="5"/>
      <c r="C220" s="5"/>
      <c r="E220" s="5"/>
      <c r="F220" s="5"/>
      <c r="G220" s="5"/>
      <c r="H220" s="5"/>
      <c r="I220" s="5"/>
      <c r="J220" s="5"/>
      <c r="K220" s="5"/>
    </row>
    <row r="221" spans="1:11">
      <c r="A221" s="5"/>
      <c r="B221" s="5"/>
      <c r="C221" s="5"/>
      <c r="E221" s="5"/>
      <c r="F221" s="5"/>
      <c r="G221" s="5"/>
      <c r="H221" s="5"/>
      <c r="I221" s="5"/>
      <c r="J221" s="5"/>
      <c r="K221" s="5"/>
    </row>
    <row r="222" spans="1:11">
      <c r="A222" s="5"/>
      <c r="B222" s="5"/>
      <c r="C222" s="5"/>
      <c r="E222" s="5"/>
      <c r="F222" s="5"/>
      <c r="G222" s="5"/>
      <c r="H222" s="5"/>
      <c r="I222" s="5"/>
      <c r="J222" s="5"/>
      <c r="K222" s="5"/>
    </row>
    <row r="223" spans="1:11">
      <c r="A223" s="5"/>
      <c r="B223" s="5"/>
      <c r="C223" s="5"/>
      <c r="E223" s="5"/>
      <c r="F223" s="5"/>
      <c r="G223" s="5"/>
      <c r="H223" s="5"/>
      <c r="I223" s="5"/>
      <c r="J223" s="5"/>
      <c r="K223" s="5"/>
    </row>
    <row r="224" spans="1:11">
      <c r="A224" s="5"/>
      <c r="B224" s="5"/>
      <c r="C224" s="5"/>
      <c r="E224" s="5"/>
      <c r="F224" s="5"/>
      <c r="G224" s="5"/>
      <c r="H224" s="5"/>
      <c r="I224" s="5"/>
      <c r="J224" s="5"/>
      <c r="K224" s="5"/>
    </row>
    <row r="225" spans="1:11">
      <c r="A225" s="5"/>
      <c r="B225" s="5"/>
      <c r="C225" s="5"/>
      <c r="E225" s="5"/>
      <c r="F225" s="5"/>
      <c r="G225" s="5"/>
      <c r="H225" s="5"/>
      <c r="I225" s="5"/>
      <c r="J225" s="5"/>
      <c r="K225" s="5"/>
    </row>
    <row r="226" spans="1:11">
      <c r="A226" s="5"/>
      <c r="B226" s="5"/>
      <c r="C226" s="5"/>
      <c r="E226" s="5"/>
      <c r="F226" s="5"/>
      <c r="G226" s="5"/>
      <c r="H226" s="5"/>
      <c r="I226" s="5"/>
      <c r="J226" s="5"/>
      <c r="K226" s="5"/>
    </row>
    <row r="227" spans="1:11">
      <c r="A227" s="5"/>
      <c r="B227" s="5"/>
      <c r="C227" s="5"/>
      <c r="E227" s="5"/>
      <c r="F227" s="5"/>
      <c r="G227" s="5"/>
      <c r="H227" s="5"/>
      <c r="I227" s="5"/>
      <c r="J227" s="5"/>
      <c r="K227" s="5"/>
    </row>
    <row r="228" spans="1:11">
      <c r="A228" s="1"/>
      <c r="B228" s="1"/>
      <c r="C228" s="1"/>
      <c r="I228" s="5"/>
      <c r="J228" s="5"/>
      <c r="K228" s="5"/>
    </row>
    <row r="229" spans="1:11">
      <c r="A229" s="5"/>
      <c r="B229" s="5"/>
      <c r="C229" s="5"/>
      <c r="E229" s="5"/>
      <c r="F229" s="5"/>
      <c r="G229" s="5"/>
      <c r="H229" s="5"/>
      <c r="I229" s="5"/>
      <c r="J229" s="5"/>
      <c r="K229" s="5"/>
    </row>
    <row r="230" spans="1:11">
      <c r="A230" s="5"/>
      <c r="B230" s="5"/>
      <c r="C230" s="5"/>
      <c r="E230" s="5"/>
      <c r="F230" s="5"/>
      <c r="G230" s="5"/>
      <c r="H230" s="5"/>
      <c r="I230" s="5"/>
      <c r="J230" s="5"/>
      <c r="K230" s="5"/>
    </row>
    <row r="231" spans="1:11">
      <c r="A231" s="5"/>
      <c r="B231" s="5"/>
      <c r="C231" s="5"/>
      <c r="E231" s="5"/>
      <c r="F231" s="5"/>
      <c r="G231" s="5"/>
      <c r="H231" s="5"/>
      <c r="I231" s="5"/>
      <c r="J231" s="5"/>
      <c r="K231" s="5"/>
    </row>
    <row r="232" spans="1:11">
      <c r="A232" s="5"/>
      <c r="B232" s="5"/>
      <c r="C232" s="5"/>
      <c r="E232" s="5"/>
      <c r="F232" s="5"/>
      <c r="G232" s="5"/>
      <c r="H232" s="5"/>
      <c r="I232" s="5"/>
      <c r="J232" s="5"/>
      <c r="K232" s="5"/>
    </row>
    <row r="233" spans="1:11">
      <c r="A233" s="5"/>
      <c r="B233" s="5"/>
      <c r="C233" s="5"/>
      <c r="E233" s="5"/>
      <c r="F233" s="5"/>
      <c r="G233" s="5"/>
      <c r="H233" s="5"/>
      <c r="I233" s="5"/>
      <c r="J233" s="5"/>
      <c r="K233" s="5"/>
    </row>
    <row r="234" spans="1:11">
      <c r="A234" s="5"/>
      <c r="B234" s="5"/>
      <c r="C234" s="5"/>
      <c r="E234" s="5"/>
      <c r="F234" s="5"/>
      <c r="G234" s="5"/>
      <c r="H234" s="5"/>
      <c r="I234" s="5"/>
      <c r="J234" s="5"/>
      <c r="K234" s="5"/>
    </row>
    <row r="235" spans="1:11">
      <c r="A235" s="5"/>
      <c r="B235" s="5"/>
      <c r="C235" s="5"/>
      <c r="E235" s="5"/>
      <c r="F235" s="5"/>
      <c r="G235" s="5"/>
      <c r="H235" s="5"/>
      <c r="I235" s="5"/>
      <c r="J235" s="5"/>
      <c r="K235" s="5"/>
    </row>
    <row r="236" spans="1:11">
      <c r="A236" s="5"/>
      <c r="B236" s="5"/>
      <c r="C236" s="5"/>
      <c r="E236" s="5"/>
      <c r="F236" s="5"/>
      <c r="G236" s="5"/>
      <c r="H236" s="5"/>
      <c r="I236" s="5"/>
      <c r="J236" s="5"/>
      <c r="K236" s="5"/>
    </row>
    <row r="237" spans="1:11">
      <c r="A237" s="5"/>
      <c r="B237" s="5"/>
      <c r="C237" s="5"/>
      <c r="E237" s="5"/>
      <c r="F237" s="5"/>
      <c r="G237" s="5"/>
      <c r="H237" s="5"/>
      <c r="I237" s="5"/>
      <c r="J237" s="5"/>
      <c r="K237" s="5"/>
    </row>
    <row r="238" spans="1:11">
      <c r="A238" s="5"/>
      <c r="B238" s="5"/>
      <c r="C238" s="5"/>
      <c r="E238" s="5"/>
      <c r="F238" s="5"/>
      <c r="G238" s="5"/>
      <c r="H238" s="5"/>
      <c r="I238" s="5"/>
      <c r="J238" s="5"/>
      <c r="K238" s="5"/>
    </row>
    <row r="239" spans="1:11">
      <c r="A239" s="5"/>
      <c r="B239" s="5"/>
      <c r="C239" s="5"/>
      <c r="E239" s="5"/>
      <c r="F239" s="5"/>
      <c r="G239" s="5"/>
      <c r="H239" s="5"/>
      <c r="I239" s="5"/>
      <c r="J239" s="5"/>
      <c r="K239" s="5"/>
    </row>
    <row r="240" spans="1:11">
      <c r="A240" s="5"/>
      <c r="B240" s="5"/>
      <c r="C240" s="5"/>
      <c r="E240" s="5"/>
      <c r="F240" s="5"/>
      <c r="G240" s="5"/>
      <c r="H240" s="5"/>
      <c r="I240" s="5"/>
      <c r="J240" s="5"/>
      <c r="K240" s="5"/>
    </row>
    <row r="241" spans="1:11">
      <c r="A241" s="5"/>
      <c r="B241" s="5"/>
      <c r="C241" s="5"/>
      <c r="E241" s="5"/>
      <c r="F241" s="5"/>
      <c r="G241" s="5"/>
      <c r="H241" s="5"/>
      <c r="I241" s="5"/>
      <c r="J241" s="5"/>
      <c r="K241" s="5"/>
    </row>
    <row r="242" spans="1:11">
      <c r="A242" s="1"/>
      <c r="B242" s="1"/>
      <c r="C242" s="1"/>
      <c r="I242" s="5"/>
      <c r="J242" s="5"/>
      <c r="K242" s="5"/>
    </row>
    <row r="243" spans="1:11">
      <c r="A243" s="5"/>
      <c r="B243" s="5"/>
      <c r="C243" s="5"/>
      <c r="E243" s="5"/>
      <c r="F243" s="5"/>
      <c r="G243" s="5"/>
      <c r="H243" s="5"/>
      <c r="I243" s="5"/>
      <c r="J243" s="5"/>
      <c r="K243" s="5"/>
    </row>
    <row r="244" spans="1:11">
      <c r="A244" s="5"/>
      <c r="B244" s="5"/>
      <c r="C244" s="5"/>
      <c r="E244" s="5"/>
      <c r="F244" s="5"/>
      <c r="G244" s="5"/>
      <c r="H244" s="5"/>
      <c r="I244" s="5"/>
      <c r="J244" s="5"/>
      <c r="K244" s="5"/>
    </row>
    <row r="245" spans="1:11">
      <c r="A245" s="5"/>
      <c r="B245" s="5"/>
      <c r="C245" s="5"/>
      <c r="E245" s="5"/>
      <c r="F245" s="5"/>
      <c r="G245" s="5"/>
      <c r="H245" s="5"/>
      <c r="I245" s="5"/>
      <c r="J245" s="5"/>
      <c r="K245" s="5"/>
    </row>
    <row r="246" spans="1:11">
      <c r="A246" s="5"/>
      <c r="B246" s="5"/>
      <c r="C246" s="5"/>
      <c r="E246" s="5"/>
      <c r="F246" s="5"/>
      <c r="G246" s="5"/>
      <c r="H246" s="5"/>
      <c r="I246" s="5"/>
      <c r="J246" s="5"/>
      <c r="K246" s="5"/>
    </row>
    <row r="247" spans="1:11">
      <c r="A247" s="5"/>
      <c r="B247" s="5"/>
      <c r="C247" s="5"/>
      <c r="E247" s="5"/>
      <c r="F247" s="5"/>
      <c r="G247" s="5"/>
      <c r="H247" s="5"/>
      <c r="I247" s="5"/>
      <c r="J247" s="5"/>
      <c r="K247" s="5"/>
    </row>
    <row r="248" spans="1:11">
      <c r="A248" s="5"/>
      <c r="B248" s="5"/>
      <c r="C248" s="5"/>
      <c r="E248" s="5"/>
      <c r="F248" s="5"/>
      <c r="G248" s="5"/>
      <c r="H248" s="5"/>
      <c r="I248" s="5"/>
      <c r="J248" s="5"/>
      <c r="K248" s="5"/>
    </row>
    <row r="249" spans="1:11">
      <c r="A249" s="7"/>
      <c r="B249" s="7"/>
      <c r="C249" s="7"/>
      <c r="E249" s="7"/>
      <c r="F249" s="7"/>
      <c r="G249" s="7"/>
      <c r="H249" s="7"/>
      <c r="I249" s="5"/>
      <c r="J249" s="5"/>
      <c r="K249" s="5"/>
    </row>
    <row r="250" spans="1:11">
      <c r="A250" s="5"/>
      <c r="B250" s="5"/>
      <c r="C250" s="5"/>
      <c r="E250" s="5"/>
      <c r="F250" s="5"/>
      <c r="G250" s="5"/>
      <c r="H250" s="5"/>
      <c r="I250" s="5"/>
      <c r="J250" s="5"/>
      <c r="K250" s="5"/>
    </row>
    <row r="251" spans="1:11">
      <c r="A251" s="5"/>
      <c r="B251" s="5"/>
      <c r="C251" s="5"/>
      <c r="E251" s="5"/>
      <c r="F251" s="5"/>
      <c r="G251" s="5"/>
      <c r="H251" s="5"/>
      <c r="I251" s="5"/>
      <c r="J251" s="5"/>
      <c r="K251" s="5"/>
    </row>
    <row r="252" spans="1:11">
      <c r="A252" s="5"/>
      <c r="B252" s="5"/>
      <c r="C252" s="5"/>
      <c r="E252" s="5"/>
      <c r="F252" s="5"/>
      <c r="G252" s="5"/>
      <c r="H252" s="5"/>
      <c r="I252" s="5"/>
      <c r="J252" s="5"/>
      <c r="K252" s="5"/>
    </row>
    <row r="253" spans="1:11">
      <c r="A253" s="5"/>
      <c r="B253" s="5"/>
      <c r="C253" s="5"/>
      <c r="E253" s="5"/>
      <c r="F253" s="5"/>
      <c r="G253" s="5"/>
      <c r="H253" s="5"/>
      <c r="I253" s="5"/>
      <c r="J253" s="5"/>
      <c r="K253" s="5"/>
    </row>
    <row r="254" spans="1:11">
      <c r="A254" s="1"/>
      <c r="B254" s="1"/>
      <c r="C254" s="1"/>
      <c r="I254" s="5"/>
      <c r="J254" s="5"/>
      <c r="K254" s="5"/>
    </row>
    <row r="255" spans="1:11">
      <c r="A255" s="5"/>
      <c r="B255" s="5"/>
      <c r="C255" s="5"/>
      <c r="E255" s="5"/>
      <c r="F255" s="5"/>
      <c r="G255" s="5"/>
      <c r="H255" s="5"/>
      <c r="I255" s="5"/>
      <c r="J255" s="5"/>
      <c r="K255" s="5"/>
    </row>
    <row r="256" spans="1:11">
      <c r="A256" s="5"/>
      <c r="B256" s="5"/>
      <c r="C256" s="5"/>
      <c r="E256" s="5"/>
      <c r="F256" s="5"/>
      <c r="G256" s="5"/>
      <c r="H256" s="5"/>
      <c r="I256" s="5"/>
      <c r="J256" s="5"/>
      <c r="K256" s="5"/>
    </row>
    <row r="257" spans="1:11">
      <c r="A257" s="5"/>
      <c r="B257" s="5"/>
      <c r="C257" s="5"/>
      <c r="E257" s="5"/>
      <c r="F257" s="5"/>
      <c r="G257" s="5"/>
      <c r="H257" s="5"/>
      <c r="I257" s="5"/>
      <c r="J257" s="5"/>
      <c r="K257" s="5"/>
    </row>
    <row r="258" spans="1:11">
      <c r="A258" s="5"/>
      <c r="B258" s="5"/>
      <c r="C258" s="5"/>
      <c r="E258" s="5"/>
      <c r="F258" s="5"/>
      <c r="G258" s="5"/>
      <c r="H258" s="5"/>
      <c r="I258" s="5"/>
      <c r="J258" s="5"/>
      <c r="K258" s="5"/>
    </row>
    <row r="259" spans="1:11">
      <c r="A259" s="5"/>
      <c r="B259" s="5"/>
      <c r="C259" s="5"/>
      <c r="E259" s="5"/>
      <c r="F259" s="5"/>
      <c r="G259" s="5"/>
      <c r="H259" s="5"/>
      <c r="I259" s="5"/>
      <c r="J259" s="5"/>
      <c r="K259" s="5"/>
    </row>
    <row r="260" spans="1:11">
      <c r="A260" s="5"/>
      <c r="B260" s="5"/>
      <c r="C260" s="5"/>
      <c r="E260" s="5"/>
      <c r="F260" s="5"/>
      <c r="G260" s="5"/>
      <c r="H260" s="5"/>
      <c r="I260" s="5"/>
      <c r="J260" s="5"/>
      <c r="K260" s="5"/>
    </row>
    <row r="261" spans="1:11">
      <c r="A261" s="5"/>
      <c r="B261" s="5"/>
      <c r="C261" s="5"/>
      <c r="E261" s="5"/>
      <c r="F261" s="5"/>
      <c r="G261" s="5"/>
      <c r="H261" s="5"/>
      <c r="I261" s="5"/>
      <c r="J261" s="5"/>
      <c r="K261" s="5"/>
    </row>
    <row r="262" spans="1:11">
      <c r="A262" s="5"/>
      <c r="B262" s="5"/>
      <c r="C262" s="5"/>
      <c r="E262" s="5"/>
      <c r="F262" s="5"/>
      <c r="G262" s="5"/>
      <c r="H262" s="5"/>
      <c r="I262" s="5"/>
      <c r="J262" s="5"/>
      <c r="K262" s="5"/>
    </row>
    <row r="263" spans="1:11">
      <c r="A263" s="5"/>
      <c r="B263" s="5"/>
      <c r="C263" s="5"/>
      <c r="E263" s="5"/>
      <c r="F263" s="5"/>
      <c r="G263" s="5"/>
      <c r="H263" s="5"/>
      <c r="I263" s="5"/>
      <c r="J263" s="5"/>
      <c r="K263" s="5"/>
    </row>
    <row r="264" spans="1:11">
      <c r="A264" s="5"/>
      <c r="B264" s="5"/>
      <c r="C264" s="5"/>
      <c r="E264" s="5"/>
      <c r="F264" s="5"/>
      <c r="G264" s="5"/>
      <c r="H264" s="5"/>
      <c r="I264" s="5"/>
      <c r="J264" s="5"/>
      <c r="K264" s="5"/>
    </row>
    <row r="265" spans="1:11">
      <c r="A265" s="5"/>
      <c r="B265" s="5"/>
      <c r="C265" s="5"/>
      <c r="E265" s="5"/>
      <c r="F265" s="5"/>
      <c r="G265" s="5"/>
      <c r="H265" s="5"/>
      <c r="I265" s="5"/>
      <c r="J265" s="5"/>
      <c r="K265" s="5"/>
    </row>
    <row r="266" spans="1:11">
      <c r="A266" s="5"/>
      <c r="B266" s="5"/>
      <c r="C266" s="5"/>
      <c r="E266" s="5"/>
      <c r="F266" s="5"/>
      <c r="G266" s="5"/>
      <c r="H266" s="5"/>
      <c r="I266" s="5"/>
      <c r="J266" s="5"/>
      <c r="K266" s="5"/>
    </row>
    <row r="267" spans="1:11">
      <c r="A267" s="5"/>
      <c r="B267" s="5"/>
      <c r="C267" s="5"/>
      <c r="E267" s="5"/>
      <c r="F267" s="5"/>
      <c r="G267" s="5"/>
      <c r="H267" s="5"/>
      <c r="I267" s="5"/>
      <c r="J267" s="5"/>
      <c r="K267" s="5"/>
    </row>
    <row r="268" spans="1:11">
      <c r="A268" s="5"/>
      <c r="B268" s="5"/>
      <c r="C268" s="5"/>
      <c r="E268" s="5"/>
      <c r="F268" s="5"/>
      <c r="G268" s="5"/>
      <c r="H268" s="5"/>
      <c r="I268" s="5"/>
      <c r="J268" s="5"/>
      <c r="K268" s="5"/>
    </row>
    <row r="269" spans="1:11">
      <c r="A269" s="5"/>
      <c r="B269" s="5"/>
      <c r="C269" s="5"/>
      <c r="E269" s="5"/>
      <c r="F269" s="5"/>
      <c r="G269" s="5"/>
      <c r="H269" s="5"/>
      <c r="I269" s="5"/>
      <c r="J269" s="5"/>
      <c r="K269" s="5"/>
    </row>
    <row r="270" spans="1:11">
      <c r="A270" s="5"/>
      <c r="B270" s="5"/>
      <c r="C270" s="5"/>
      <c r="E270" s="5"/>
      <c r="F270" s="5"/>
      <c r="G270" s="5"/>
      <c r="H270" s="5"/>
      <c r="I270" s="5"/>
      <c r="J270" s="5"/>
      <c r="K270" s="5"/>
    </row>
    <row r="271" spans="1:11">
      <c r="A271" s="5"/>
      <c r="B271" s="5"/>
      <c r="C271" s="5"/>
      <c r="E271" s="5"/>
      <c r="F271" s="5"/>
      <c r="G271" s="5"/>
      <c r="H271" s="5"/>
      <c r="I271" s="5"/>
      <c r="J271" s="5"/>
      <c r="K271" s="5"/>
    </row>
    <row r="272" spans="1:11">
      <c r="A272" s="5"/>
      <c r="B272" s="5"/>
      <c r="C272" s="5"/>
      <c r="E272" s="5"/>
      <c r="F272" s="5"/>
      <c r="G272" s="5"/>
      <c r="H272" s="5"/>
      <c r="I272" s="5"/>
      <c r="J272" s="5"/>
      <c r="K272" s="5"/>
    </row>
    <row r="273" spans="1:11">
      <c r="A273" s="5"/>
      <c r="B273" s="5"/>
      <c r="C273" s="5"/>
      <c r="E273" s="5"/>
      <c r="F273" s="5"/>
      <c r="G273" s="5"/>
      <c r="H273" s="5"/>
      <c r="I273" s="5"/>
      <c r="J273" s="5"/>
      <c r="K273" s="5"/>
    </row>
    <row r="274" spans="1:11">
      <c r="A274" s="5"/>
      <c r="B274" s="5"/>
      <c r="C274" s="5"/>
      <c r="E274" s="5"/>
      <c r="F274" s="5"/>
      <c r="G274" s="5"/>
      <c r="H274" s="5"/>
      <c r="I274" s="5"/>
      <c r="J274" s="5"/>
      <c r="K274" s="5"/>
    </row>
    <row r="275" spans="1:11">
      <c r="A275" s="5"/>
      <c r="B275" s="5"/>
      <c r="C275" s="5"/>
      <c r="E275" s="5"/>
      <c r="F275" s="5"/>
      <c r="G275" s="5"/>
      <c r="H275" s="5"/>
      <c r="I275" s="5"/>
      <c r="J275" s="5"/>
      <c r="K275" s="5"/>
    </row>
    <row r="276" spans="1:11">
      <c r="A276" s="1"/>
      <c r="B276" s="1"/>
      <c r="C276" s="1"/>
      <c r="I276" s="5"/>
      <c r="J276" s="5"/>
      <c r="K276" s="5"/>
    </row>
    <row r="277" spans="1:11">
      <c r="A277" s="5"/>
      <c r="B277" s="5"/>
      <c r="C277" s="5"/>
      <c r="E277" s="5"/>
      <c r="F277" s="5"/>
      <c r="G277" s="5"/>
      <c r="H277" s="5"/>
      <c r="I277" s="5"/>
      <c r="J277" s="5"/>
      <c r="K277" s="5"/>
    </row>
    <row r="278" spans="1:11">
      <c r="A278" s="5"/>
      <c r="B278" s="5"/>
      <c r="C278" s="5"/>
      <c r="E278" s="5"/>
      <c r="F278" s="5"/>
      <c r="G278" s="5"/>
      <c r="H278" s="5"/>
      <c r="I278" s="5"/>
      <c r="J278" s="5"/>
      <c r="K278" s="5"/>
    </row>
    <row r="279" spans="1:11">
      <c r="A279" s="5"/>
      <c r="B279" s="5"/>
      <c r="C279" s="5"/>
      <c r="E279" s="5"/>
      <c r="F279" s="5"/>
      <c r="G279" s="5"/>
      <c r="H279" s="5"/>
      <c r="I279" s="5"/>
      <c r="J279" s="5"/>
      <c r="K279" s="5"/>
    </row>
    <row r="280" spans="1:11">
      <c r="A280" s="5"/>
      <c r="B280" s="5"/>
      <c r="C280" s="5"/>
      <c r="E280" s="5"/>
      <c r="F280" s="5"/>
      <c r="G280" s="5"/>
      <c r="H280" s="5"/>
      <c r="I280" s="5"/>
      <c r="J280" s="5"/>
      <c r="K280" s="5"/>
    </row>
    <row r="281" spans="1:11">
      <c r="A281" s="5"/>
      <c r="B281" s="5"/>
      <c r="C281" s="5"/>
      <c r="E281" s="5"/>
      <c r="F281" s="5"/>
      <c r="G281" s="5"/>
      <c r="H281" s="5"/>
      <c r="I281" s="5"/>
      <c r="J281" s="5"/>
      <c r="K281" s="5"/>
    </row>
    <row r="282" spans="1:11">
      <c r="A282" s="5"/>
      <c r="B282" s="5"/>
      <c r="C282" s="5"/>
      <c r="E282" s="5"/>
      <c r="F282" s="5"/>
      <c r="G282" s="5"/>
      <c r="H282" s="5"/>
      <c r="I282" s="5"/>
      <c r="J282" s="5"/>
      <c r="K282" s="5"/>
    </row>
    <row r="283" spans="1:11">
      <c r="A283" s="7"/>
      <c r="B283" s="7"/>
      <c r="C283" s="7"/>
      <c r="E283" s="7"/>
      <c r="F283" s="7"/>
      <c r="G283" s="7"/>
      <c r="H283" s="7"/>
      <c r="I283" s="5"/>
      <c r="J283" s="5"/>
      <c r="K283" s="5"/>
    </row>
    <row r="284" spans="1:11">
      <c r="A284" s="5"/>
      <c r="B284" s="5"/>
      <c r="C284" s="5"/>
      <c r="E284" s="5"/>
      <c r="F284" s="5"/>
      <c r="G284" s="5"/>
      <c r="H284" s="5"/>
      <c r="I284" s="5"/>
      <c r="J284" s="5"/>
      <c r="K284" s="5"/>
    </row>
    <row r="285" spans="1:11">
      <c r="A285" s="5"/>
      <c r="B285" s="5"/>
      <c r="C285" s="5"/>
      <c r="E285" s="5"/>
      <c r="F285" s="5"/>
      <c r="G285" s="5"/>
      <c r="H285" s="5"/>
      <c r="I285" s="5"/>
      <c r="J285" s="5"/>
      <c r="K285" s="5"/>
    </row>
    <row r="286" spans="1:11">
      <c r="A286" s="5"/>
      <c r="B286" s="5"/>
      <c r="C286" s="5"/>
      <c r="E286" s="5"/>
      <c r="F286" s="5"/>
      <c r="G286" s="5"/>
      <c r="H286" s="5"/>
      <c r="I286" s="5"/>
      <c r="J286" s="5"/>
      <c r="K286" s="5"/>
    </row>
    <row r="287" spans="1:11">
      <c r="A287" s="7"/>
      <c r="B287" s="7"/>
      <c r="C287" s="7"/>
      <c r="E287" s="7"/>
      <c r="F287" s="7"/>
      <c r="G287" s="7"/>
      <c r="H287" s="7"/>
      <c r="I287" s="5"/>
      <c r="J287" s="5"/>
      <c r="K287" s="5"/>
    </row>
    <row r="288" spans="1:11">
      <c r="A288" s="5"/>
      <c r="B288" s="5"/>
      <c r="C288" s="5"/>
      <c r="E288" s="5"/>
      <c r="F288" s="5"/>
      <c r="G288" s="5"/>
      <c r="H288" s="5"/>
      <c r="I288" s="5"/>
      <c r="J288" s="5"/>
      <c r="K288" s="5"/>
    </row>
    <row r="289" spans="1:11">
      <c r="A289" s="5"/>
      <c r="B289" s="5"/>
      <c r="C289" s="5"/>
      <c r="E289" s="5"/>
      <c r="F289" s="5"/>
      <c r="G289" s="5"/>
      <c r="H289" s="5"/>
      <c r="I289" s="5"/>
      <c r="J289" s="5"/>
      <c r="K289" s="5"/>
    </row>
    <row r="290" spans="1:11">
      <c r="A290" s="5"/>
      <c r="B290" s="5"/>
      <c r="C290" s="5"/>
      <c r="E290" s="5"/>
      <c r="F290" s="5"/>
      <c r="G290" s="5"/>
      <c r="H290" s="5"/>
      <c r="I290" s="5"/>
      <c r="J290" s="5"/>
      <c r="K290" s="5"/>
    </row>
    <row r="291" spans="1:11">
      <c r="A291" s="1"/>
      <c r="B291" s="1"/>
      <c r="C291" s="1"/>
      <c r="I291" s="5"/>
      <c r="J291" s="5"/>
      <c r="K291" s="5"/>
    </row>
    <row r="292" spans="1:11">
      <c r="A292" s="5"/>
      <c r="B292" s="5"/>
      <c r="C292" s="5"/>
      <c r="E292" s="5"/>
      <c r="F292" s="5"/>
      <c r="G292" s="5"/>
      <c r="H292" s="5"/>
      <c r="I292" s="5"/>
      <c r="J292" s="5"/>
      <c r="K292" s="5"/>
    </row>
    <row r="293" spans="1:11">
      <c r="A293" s="5"/>
      <c r="B293" s="5"/>
      <c r="C293" s="5"/>
      <c r="E293" s="5"/>
      <c r="F293" s="5"/>
      <c r="G293" s="5"/>
      <c r="H293" s="5"/>
      <c r="I293" s="5"/>
      <c r="J293" s="5"/>
      <c r="K293" s="5"/>
    </row>
    <row r="294" spans="1:11">
      <c r="A294" s="7"/>
      <c r="B294" s="7"/>
      <c r="C294" s="7"/>
      <c r="E294" s="7"/>
      <c r="F294" s="7"/>
      <c r="G294" s="7"/>
      <c r="H294" s="7"/>
      <c r="I294" s="5"/>
      <c r="J294" s="5"/>
      <c r="K294" s="5"/>
    </row>
    <row r="295" spans="1:11">
      <c r="A295" s="5"/>
      <c r="B295" s="5"/>
      <c r="C295" s="5"/>
      <c r="E295" s="5"/>
      <c r="F295" s="5"/>
      <c r="G295" s="5"/>
      <c r="H295" s="5"/>
      <c r="I295" s="5"/>
      <c r="J295" s="5"/>
      <c r="K295" s="5"/>
    </row>
    <row r="296" spans="1:11">
      <c r="A296" s="5"/>
      <c r="B296" s="5"/>
      <c r="C296" s="5"/>
      <c r="E296" s="5"/>
      <c r="F296" s="5"/>
      <c r="G296" s="5"/>
      <c r="H296" s="5"/>
      <c r="I296" s="5"/>
      <c r="J296" s="5"/>
      <c r="K296" s="5"/>
    </row>
    <row r="297" spans="1:11">
      <c r="A297" s="5"/>
      <c r="B297" s="5"/>
      <c r="C297" s="5"/>
      <c r="E297" s="5"/>
      <c r="F297" s="5"/>
      <c r="G297" s="5"/>
      <c r="H297" s="5"/>
      <c r="I297" s="5"/>
      <c r="J297" s="5"/>
      <c r="K297" s="5"/>
    </row>
    <row r="298" spans="1:11">
      <c r="A298" s="7"/>
      <c r="B298" s="7"/>
      <c r="C298" s="7"/>
      <c r="E298" s="7"/>
      <c r="F298" s="7"/>
      <c r="G298" s="7"/>
      <c r="H298" s="7"/>
      <c r="I298" s="5"/>
      <c r="J298" s="5"/>
      <c r="K298" s="5"/>
    </row>
    <row r="299" spans="1:11">
      <c r="A299" s="1"/>
      <c r="B299" s="1"/>
      <c r="C299" s="1"/>
      <c r="I299" s="5"/>
      <c r="J299" s="5"/>
      <c r="K299" s="5"/>
    </row>
    <row r="300" spans="1:11">
      <c r="A300" s="5"/>
      <c r="B300" s="5"/>
      <c r="C300" s="5"/>
      <c r="E300" s="5"/>
      <c r="F300" s="5"/>
      <c r="G300" s="5"/>
      <c r="H300" s="5"/>
      <c r="I300" s="5"/>
      <c r="J300" s="5"/>
      <c r="K300" s="5"/>
    </row>
    <row r="301" spans="1:11">
      <c r="A301" s="5"/>
      <c r="B301" s="5"/>
      <c r="C301" s="5"/>
      <c r="E301" s="5"/>
      <c r="F301" s="5"/>
      <c r="G301" s="5"/>
      <c r="H301" s="5"/>
      <c r="I301" s="5"/>
      <c r="J301" s="5"/>
      <c r="K301" s="5"/>
    </row>
    <row r="302" spans="1:11">
      <c r="A302" s="5"/>
      <c r="B302" s="5"/>
      <c r="C302" s="5"/>
      <c r="E302" s="5"/>
      <c r="F302" s="5"/>
      <c r="G302" s="5"/>
      <c r="H302" s="5"/>
      <c r="I302" s="5"/>
      <c r="J302" s="5"/>
      <c r="K302" s="5"/>
    </row>
    <row r="303" spans="1:11">
      <c r="A303" s="5"/>
      <c r="B303" s="5"/>
      <c r="C303" s="5"/>
      <c r="E303" s="5"/>
      <c r="F303" s="5"/>
      <c r="G303" s="5"/>
      <c r="H303" s="5"/>
      <c r="I303" s="5"/>
      <c r="J303" s="5"/>
      <c r="K303" s="5"/>
    </row>
    <row r="304" spans="1:11">
      <c r="A304" s="5"/>
      <c r="B304" s="5"/>
      <c r="C304" s="5"/>
      <c r="E304" s="5"/>
      <c r="F304" s="5"/>
      <c r="G304" s="5"/>
      <c r="H304" s="5"/>
      <c r="I304" s="5"/>
      <c r="J304" s="5"/>
      <c r="K304" s="5"/>
    </row>
    <row r="305" spans="1:11">
      <c r="A305" s="5"/>
      <c r="B305" s="5"/>
      <c r="C305" s="5"/>
      <c r="E305" s="5"/>
      <c r="F305" s="5"/>
      <c r="G305" s="5"/>
      <c r="H305" s="5"/>
      <c r="I305" s="5"/>
      <c r="J305" s="5"/>
      <c r="K305" s="5"/>
    </row>
    <row r="306" spans="1:11">
      <c r="A306" s="5"/>
      <c r="B306" s="5"/>
      <c r="C306" s="5"/>
      <c r="E306" s="5"/>
      <c r="F306" s="5"/>
      <c r="G306" s="5"/>
      <c r="H306" s="5"/>
      <c r="I306" s="5"/>
      <c r="J306" s="5"/>
      <c r="K306" s="5"/>
    </row>
    <row r="307" spans="1:11">
      <c r="A307" s="5"/>
      <c r="B307" s="5"/>
      <c r="C307" s="5"/>
      <c r="E307" s="5"/>
      <c r="F307" s="5"/>
      <c r="G307" s="5"/>
      <c r="H307" s="5"/>
      <c r="I307" s="5"/>
      <c r="J307" s="5"/>
      <c r="K307" s="5"/>
    </row>
    <row r="308" spans="1:11">
      <c r="A308" s="5"/>
      <c r="B308" s="5"/>
      <c r="C308" s="5"/>
      <c r="E308" s="5"/>
      <c r="F308" s="5"/>
      <c r="G308" s="5"/>
      <c r="H308" s="5"/>
      <c r="I308" s="5"/>
      <c r="J308" s="5"/>
      <c r="K308" s="5"/>
    </row>
    <row r="309" spans="1:11">
      <c r="A309" s="5"/>
      <c r="B309" s="5"/>
      <c r="C309" s="5"/>
      <c r="E309" s="5"/>
      <c r="F309" s="5"/>
      <c r="G309" s="5"/>
      <c r="H309" s="5"/>
      <c r="I309" s="5"/>
      <c r="J309" s="5"/>
      <c r="K309" s="5"/>
    </row>
    <row r="310" spans="1:11">
      <c r="A310" s="5"/>
      <c r="B310" s="5"/>
      <c r="C310" s="5"/>
      <c r="E310" s="5"/>
      <c r="F310" s="5"/>
      <c r="G310" s="5"/>
      <c r="H310" s="5"/>
      <c r="I310" s="5"/>
      <c r="J310" s="5"/>
      <c r="K310" s="5"/>
    </row>
    <row r="311" spans="1:11">
      <c r="A311" s="5"/>
      <c r="B311" s="5"/>
      <c r="C311" s="5"/>
      <c r="E311" s="5"/>
      <c r="F311" s="5"/>
      <c r="G311" s="5"/>
      <c r="H311" s="5"/>
      <c r="I311" s="5"/>
      <c r="J311" s="5"/>
      <c r="K311" s="5"/>
    </row>
    <row r="312" spans="1:11">
      <c r="A312" s="5"/>
      <c r="B312" s="5"/>
      <c r="C312" s="5"/>
      <c r="E312" s="5"/>
      <c r="F312" s="5"/>
      <c r="G312" s="5"/>
      <c r="H312" s="5"/>
      <c r="I312" s="5"/>
      <c r="J312" s="5"/>
      <c r="K312" s="5"/>
    </row>
    <row r="313" spans="1:11">
      <c r="A313" s="5"/>
      <c r="B313" s="5"/>
      <c r="C313" s="5"/>
      <c r="E313" s="5"/>
      <c r="F313" s="5"/>
      <c r="G313" s="5"/>
      <c r="H313" s="5"/>
      <c r="I313" s="5"/>
      <c r="J313" s="5"/>
      <c r="K313" s="5"/>
    </row>
    <row r="314" spans="1:11">
      <c r="A314" s="5"/>
      <c r="B314" s="5"/>
      <c r="C314" s="5"/>
      <c r="E314" s="5"/>
      <c r="F314" s="5"/>
      <c r="G314" s="5"/>
      <c r="H314" s="5"/>
      <c r="I314" s="5"/>
      <c r="J314" s="5"/>
      <c r="K314" s="5"/>
    </row>
    <row r="315" spans="1:11">
      <c r="A315" s="5"/>
      <c r="B315" s="5"/>
      <c r="C315" s="5"/>
      <c r="E315" s="5"/>
      <c r="F315" s="5"/>
      <c r="G315" s="5"/>
      <c r="H315" s="5"/>
      <c r="I315" s="5"/>
      <c r="J315" s="5"/>
      <c r="K315" s="5"/>
    </row>
    <row r="316" spans="1:11">
      <c r="A316" s="5"/>
      <c r="B316" s="5"/>
      <c r="C316" s="5"/>
      <c r="E316" s="5"/>
      <c r="F316" s="5"/>
      <c r="G316" s="5"/>
      <c r="H316" s="5"/>
      <c r="I316" s="5"/>
      <c r="J316" s="5"/>
      <c r="K316" s="5"/>
    </row>
    <row r="317" spans="1:11">
      <c r="A317" s="5"/>
      <c r="B317" s="5"/>
      <c r="C317" s="5"/>
      <c r="E317" s="5"/>
      <c r="F317" s="5"/>
      <c r="G317" s="5"/>
      <c r="H317" s="5"/>
      <c r="I317" s="5"/>
      <c r="J317" s="5"/>
      <c r="K317" s="5"/>
    </row>
    <row r="318" spans="1:11">
      <c r="A318" s="1"/>
      <c r="B318" s="1"/>
      <c r="C318" s="1"/>
      <c r="I318" s="5"/>
      <c r="J318" s="5"/>
      <c r="K318" s="5"/>
    </row>
    <row r="319" spans="1:11">
      <c r="A319" s="5"/>
      <c r="B319" s="5"/>
      <c r="C319" s="5"/>
      <c r="E319" s="5"/>
      <c r="F319" s="5"/>
      <c r="G319" s="5"/>
      <c r="H319" s="5"/>
      <c r="I319" s="5"/>
      <c r="J319" s="5"/>
      <c r="K319" s="5"/>
    </row>
    <row r="320" spans="1:11">
      <c r="A320" s="5"/>
      <c r="B320" s="5"/>
      <c r="C320" s="5"/>
      <c r="E320" s="5"/>
      <c r="F320" s="5"/>
      <c r="G320" s="5"/>
      <c r="H320" s="5"/>
      <c r="I320" s="5"/>
      <c r="J320" s="5"/>
      <c r="K320" s="5"/>
    </row>
    <row r="321" spans="1:11">
      <c r="A321" s="5"/>
      <c r="B321" s="5"/>
      <c r="C321" s="5"/>
      <c r="E321" s="5"/>
      <c r="F321" s="5"/>
      <c r="G321" s="5"/>
      <c r="H321" s="5"/>
      <c r="I321" s="5"/>
      <c r="J321" s="5"/>
      <c r="K321" s="5"/>
    </row>
    <row r="322" spans="1:11">
      <c r="A322" s="5"/>
      <c r="B322" s="5"/>
      <c r="C322" s="5"/>
      <c r="E322" s="5"/>
      <c r="F322" s="5"/>
      <c r="G322" s="5"/>
      <c r="H322" s="5"/>
      <c r="I322" s="5"/>
      <c r="J322" s="5"/>
      <c r="K322" s="5"/>
    </row>
    <row r="323" spans="1:11">
      <c r="A323" s="7"/>
      <c r="B323" s="7"/>
      <c r="C323" s="7"/>
      <c r="E323" s="7"/>
      <c r="F323" s="7"/>
      <c r="G323" s="7"/>
      <c r="H323" s="7"/>
      <c r="I323" s="5"/>
      <c r="J323" s="5"/>
      <c r="K323" s="5"/>
    </row>
    <row r="324" spans="1:11">
      <c r="A324" s="5"/>
      <c r="B324" s="5"/>
      <c r="C324" s="5"/>
      <c r="E324" s="5"/>
      <c r="F324" s="5"/>
      <c r="G324" s="5"/>
      <c r="H324" s="5"/>
      <c r="I324" s="5"/>
      <c r="J324" s="5"/>
      <c r="K324" s="5"/>
    </row>
    <row r="325" spans="1:11">
      <c r="A325" s="5"/>
      <c r="B325" s="5"/>
      <c r="C325" s="5"/>
      <c r="E325" s="5"/>
      <c r="F325" s="5"/>
      <c r="G325" s="5"/>
      <c r="H325" s="5"/>
      <c r="I325" s="5"/>
      <c r="J325" s="5"/>
      <c r="K325" s="5"/>
    </row>
    <row r="326" spans="1:11">
      <c r="A326" s="5"/>
      <c r="B326" s="5"/>
      <c r="C326" s="5"/>
      <c r="E326" s="5"/>
      <c r="F326" s="5"/>
      <c r="G326" s="5"/>
      <c r="H326" s="5"/>
      <c r="I326" s="5"/>
      <c r="J326" s="5"/>
      <c r="K326" s="5"/>
    </row>
    <row r="327" spans="1:11">
      <c r="A327" s="7"/>
      <c r="B327" s="7"/>
      <c r="C327" s="7"/>
      <c r="E327" s="7"/>
      <c r="F327" s="7"/>
      <c r="G327" s="7"/>
      <c r="H327" s="7"/>
      <c r="I327" s="5"/>
      <c r="J327" s="5"/>
      <c r="K327" s="5"/>
    </row>
    <row r="328" spans="1:11">
      <c r="A328" s="5"/>
      <c r="B328" s="5"/>
      <c r="C328" s="5"/>
      <c r="E328" s="5"/>
      <c r="F328" s="5"/>
      <c r="G328" s="5"/>
      <c r="H328" s="5"/>
      <c r="I328" s="5"/>
      <c r="J328" s="5"/>
      <c r="K328" s="5"/>
    </row>
    <row r="329" spans="1:11">
      <c r="A329" s="5"/>
      <c r="B329" s="5"/>
      <c r="C329" s="5"/>
      <c r="E329" s="5"/>
      <c r="F329" s="5"/>
      <c r="G329" s="5"/>
      <c r="H329" s="5"/>
      <c r="I329" s="5"/>
      <c r="J329" s="5"/>
      <c r="K329" s="5"/>
    </row>
    <row r="330" spans="1:11">
      <c r="A330" s="5"/>
      <c r="B330" s="5"/>
      <c r="C330" s="5"/>
      <c r="E330" s="5"/>
      <c r="F330" s="5"/>
      <c r="G330" s="5"/>
      <c r="H330" s="5"/>
      <c r="I330" s="5"/>
      <c r="J330" s="5"/>
      <c r="K330" s="5"/>
    </row>
    <row r="331" spans="1:11">
      <c r="A331" s="5"/>
      <c r="B331" s="5"/>
      <c r="C331" s="5"/>
      <c r="E331" s="5"/>
      <c r="F331" s="5"/>
      <c r="G331" s="5"/>
      <c r="H331" s="5"/>
      <c r="I331" s="5"/>
      <c r="J331" s="5"/>
      <c r="K331" s="5"/>
    </row>
    <row r="332" spans="1:11">
      <c r="A332" s="5"/>
      <c r="B332" s="5"/>
      <c r="C332" s="5"/>
      <c r="E332" s="5"/>
      <c r="F332" s="5"/>
      <c r="G332" s="5"/>
      <c r="H332" s="5"/>
      <c r="I332" s="5"/>
      <c r="J332" s="5"/>
      <c r="K332" s="5"/>
    </row>
    <row r="333" spans="1:11">
      <c r="A333" s="5"/>
      <c r="B333" s="5"/>
      <c r="C333" s="5"/>
      <c r="E333" s="5"/>
      <c r="F333" s="5"/>
      <c r="G333" s="5"/>
      <c r="H333" s="5"/>
      <c r="I333" s="5"/>
      <c r="J333" s="5"/>
      <c r="K333" s="5"/>
    </row>
    <row r="334" spans="1:11">
      <c r="A334" s="5"/>
      <c r="B334" s="5"/>
      <c r="C334" s="5"/>
      <c r="E334" s="5"/>
      <c r="F334" s="5"/>
      <c r="G334" s="5"/>
      <c r="H334" s="5"/>
      <c r="I334" s="5"/>
      <c r="J334" s="5"/>
      <c r="K334" s="5"/>
    </row>
    <row r="335" spans="1:11">
      <c r="A335" s="5"/>
      <c r="B335" s="5"/>
      <c r="C335" s="5"/>
      <c r="E335" s="5"/>
      <c r="F335" s="5"/>
      <c r="G335" s="5"/>
      <c r="H335" s="5"/>
      <c r="I335" s="5"/>
      <c r="J335" s="5"/>
      <c r="K335" s="5"/>
    </row>
    <row r="336" spans="1:11">
      <c r="A336" s="5"/>
      <c r="B336" s="5"/>
      <c r="C336" s="5"/>
      <c r="E336" s="5"/>
      <c r="F336" s="5"/>
      <c r="G336" s="5"/>
      <c r="H336" s="5"/>
      <c r="I336" s="5"/>
      <c r="J336" s="5"/>
      <c r="K336" s="5"/>
    </row>
    <row r="337" spans="1:11">
      <c r="A337" s="7"/>
      <c r="B337" s="7"/>
      <c r="C337" s="7"/>
      <c r="E337" s="7"/>
      <c r="F337" s="7"/>
      <c r="G337" s="7"/>
      <c r="H337" s="7"/>
      <c r="I337" s="5"/>
      <c r="J337" s="5"/>
      <c r="K337" s="5"/>
    </row>
    <row r="338" spans="1:11">
      <c r="A338" s="5"/>
      <c r="B338" s="5"/>
      <c r="C338" s="5"/>
      <c r="E338" s="5"/>
      <c r="F338" s="5"/>
      <c r="G338" s="5"/>
      <c r="H338" s="5"/>
      <c r="I338" s="5"/>
      <c r="J338" s="5"/>
      <c r="K338" s="5"/>
    </row>
    <row r="339" spans="1:11">
      <c r="A339" s="5"/>
      <c r="B339" s="5"/>
      <c r="C339" s="5"/>
      <c r="E339" s="5"/>
      <c r="F339" s="5"/>
      <c r="G339" s="5"/>
      <c r="H339" s="5"/>
      <c r="I339" s="5"/>
      <c r="J339" s="5"/>
      <c r="K339" s="5"/>
    </row>
    <row r="340" spans="1:11">
      <c r="A340" s="5"/>
      <c r="B340" s="5"/>
      <c r="C340" s="5"/>
      <c r="E340" s="5"/>
      <c r="F340" s="5"/>
      <c r="G340" s="5"/>
      <c r="H340" s="5"/>
      <c r="I340" s="5"/>
      <c r="J340" s="5"/>
      <c r="K340" s="5"/>
    </row>
    <row r="341" spans="1:11">
      <c r="A341" s="5"/>
      <c r="B341" s="5"/>
      <c r="C341" s="5"/>
      <c r="E341" s="5"/>
      <c r="F341" s="5"/>
      <c r="G341" s="5"/>
      <c r="H341" s="5"/>
      <c r="I341" s="5"/>
      <c r="J341" s="5"/>
      <c r="K341" s="5"/>
    </row>
    <row r="342" spans="1:11">
      <c r="A342" s="7"/>
      <c r="B342" s="7"/>
      <c r="C342" s="7"/>
      <c r="E342" s="7"/>
      <c r="F342" s="7"/>
      <c r="G342" s="7"/>
      <c r="H342" s="7"/>
      <c r="I342" s="5"/>
      <c r="J342" s="5"/>
      <c r="K342" s="5"/>
    </row>
    <row r="343" spans="1:11">
      <c r="A343" s="7"/>
      <c r="B343" s="7"/>
      <c r="C343" s="7"/>
      <c r="E343" s="7"/>
      <c r="F343" s="7"/>
      <c r="G343" s="7"/>
      <c r="H343" s="7"/>
      <c r="I343" s="5"/>
      <c r="J343" s="5"/>
      <c r="K343" s="5"/>
    </row>
    <row r="344" spans="1:11">
      <c r="A344" s="5"/>
      <c r="B344" s="5"/>
      <c r="C344" s="5"/>
      <c r="E344" s="5"/>
      <c r="F344" s="5"/>
      <c r="G344" s="5"/>
      <c r="H344" s="5"/>
      <c r="I344" s="5"/>
      <c r="J344" s="5"/>
      <c r="K344" s="5"/>
    </row>
    <row r="345" spans="1:11">
      <c r="A345" s="5"/>
      <c r="B345" s="5"/>
      <c r="C345" s="5"/>
      <c r="E345" s="5"/>
      <c r="F345" s="5"/>
      <c r="G345" s="5"/>
      <c r="H345" s="5"/>
      <c r="I345" s="5"/>
      <c r="J345" s="5"/>
      <c r="K345" s="5"/>
    </row>
    <row r="346" spans="1:11">
      <c r="A346" s="5"/>
      <c r="B346" s="5"/>
      <c r="C346" s="5"/>
      <c r="E346" s="5"/>
      <c r="F346" s="5"/>
      <c r="G346" s="5"/>
      <c r="H346" s="5"/>
      <c r="I346" s="5"/>
      <c r="J346" s="5"/>
      <c r="K346" s="5"/>
    </row>
    <row r="347" spans="1:11">
      <c r="A347" s="7"/>
      <c r="B347" s="7"/>
      <c r="C347" s="7"/>
      <c r="E347" s="7"/>
      <c r="F347" s="7"/>
      <c r="G347" s="7"/>
      <c r="H347" s="7"/>
      <c r="I347" s="5"/>
      <c r="J347" s="5"/>
      <c r="K347" s="5"/>
    </row>
    <row r="348" spans="1:11">
      <c r="A348" s="5"/>
      <c r="B348" s="5"/>
      <c r="C348" s="5"/>
      <c r="E348" s="5"/>
      <c r="F348" s="5"/>
      <c r="G348" s="5"/>
      <c r="H348" s="5"/>
      <c r="I348" s="5"/>
      <c r="J348" s="5"/>
      <c r="K348" s="5"/>
    </row>
    <row r="349" spans="1:11">
      <c r="A349" s="5"/>
      <c r="B349" s="5"/>
      <c r="C349" s="5"/>
      <c r="E349" s="5"/>
      <c r="F349" s="5"/>
      <c r="G349" s="5"/>
      <c r="H349" s="5"/>
      <c r="I349" s="5"/>
      <c r="J349" s="5"/>
      <c r="K349" s="5"/>
    </row>
    <row r="350" spans="1:11">
      <c r="A350" s="5"/>
      <c r="B350" s="5"/>
      <c r="C350" s="5"/>
      <c r="E350" s="5"/>
      <c r="F350" s="5"/>
      <c r="G350" s="5"/>
      <c r="H350" s="5"/>
      <c r="I350" s="5"/>
      <c r="J350" s="5"/>
      <c r="K350" s="5"/>
    </row>
    <row r="351" spans="1:11">
      <c r="A351" s="7"/>
      <c r="B351" s="7"/>
      <c r="C351" s="7"/>
      <c r="E351" s="7"/>
      <c r="F351" s="7"/>
      <c r="G351" s="7"/>
      <c r="H351" s="7"/>
      <c r="I351" s="5"/>
      <c r="J351" s="5"/>
      <c r="K351" s="5"/>
    </row>
    <row r="352" spans="1:11">
      <c r="A352" s="5"/>
      <c r="B352" s="5"/>
      <c r="C352" s="5"/>
      <c r="E352" s="5"/>
      <c r="F352" s="5"/>
      <c r="G352" s="5"/>
      <c r="H352" s="5"/>
      <c r="I352" s="5"/>
      <c r="J352" s="5"/>
      <c r="K352" s="5"/>
    </row>
    <row r="353" spans="1:11">
      <c r="A353" s="5"/>
      <c r="B353" s="5"/>
      <c r="C353" s="5"/>
      <c r="E353" s="5"/>
      <c r="F353" s="5"/>
      <c r="G353" s="5"/>
      <c r="H353" s="5"/>
      <c r="I353" s="5"/>
      <c r="J353" s="5"/>
      <c r="K353" s="5"/>
    </row>
    <row r="354" spans="1:11">
      <c r="A354" s="7"/>
      <c r="B354" s="7"/>
      <c r="C354" s="7"/>
      <c r="E354" s="7"/>
      <c r="F354" s="7"/>
      <c r="G354" s="7"/>
      <c r="H354" s="7"/>
      <c r="I354" s="5"/>
      <c r="J354" s="5"/>
      <c r="K354" s="5"/>
    </row>
    <row r="355" spans="1:11">
      <c r="A355" s="5"/>
      <c r="B355" s="5"/>
      <c r="C355" s="5"/>
      <c r="E355" s="5"/>
      <c r="F355" s="5"/>
      <c r="G355" s="5"/>
      <c r="H355" s="5"/>
      <c r="I355" s="5"/>
      <c r="J355" s="5"/>
      <c r="K355" s="5"/>
    </row>
    <row r="356" spans="1:11">
      <c r="A356" s="2"/>
      <c r="B356" s="2"/>
      <c r="C356" s="2"/>
      <c r="I356" s="5"/>
      <c r="J356" s="5"/>
      <c r="K356" s="5"/>
    </row>
    <row r="357" spans="1:11">
      <c r="A357" s="5"/>
      <c r="B357" s="5"/>
      <c r="C357" s="5"/>
      <c r="E357" s="5"/>
      <c r="F357" s="5"/>
      <c r="G357" s="5"/>
      <c r="H357" s="5"/>
      <c r="I357" s="5"/>
      <c r="J357" s="5"/>
      <c r="K357" s="5"/>
    </row>
    <row r="358" spans="1:11">
      <c r="A358" s="5"/>
      <c r="B358" s="5"/>
      <c r="C358" s="5"/>
      <c r="E358" s="5"/>
      <c r="F358" s="5"/>
      <c r="G358" s="5"/>
      <c r="H358" s="5"/>
      <c r="I358" s="5"/>
      <c r="J358" s="5"/>
      <c r="K358" s="5"/>
    </row>
    <row r="359" spans="1:11">
      <c r="A359" s="5"/>
      <c r="B359" s="5"/>
      <c r="C359" s="5"/>
      <c r="E359" s="5"/>
      <c r="F359" s="5"/>
      <c r="G359" s="5"/>
      <c r="H359" s="5"/>
      <c r="I359" s="5"/>
      <c r="J359" s="5"/>
      <c r="K359" s="5"/>
    </row>
    <row r="360" spans="1:11">
      <c r="A360" s="2"/>
      <c r="B360" s="2"/>
      <c r="C360" s="2"/>
      <c r="I360" s="5"/>
      <c r="J360" s="5"/>
      <c r="K360" s="5"/>
    </row>
    <row r="361" spans="1:11">
      <c r="A361" s="5"/>
      <c r="B361" s="5"/>
      <c r="C361" s="5"/>
      <c r="E361" s="5"/>
      <c r="F361" s="5"/>
      <c r="G361" s="5"/>
      <c r="H361" s="5"/>
      <c r="I361" s="5"/>
      <c r="J361" s="5"/>
      <c r="K361" s="5"/>
    </row>
    <row r="362" spans="1:11">
      <c r="A362" s="5"/>
      <c r="B362" s="5"/>
      <c r="C362" s="5"/>
      <c r="E362" s="5"/>
      <c r="F362" s="5"/>
      <c r="G362" s="5"/>
      <c r="H362" s="5"/>
      <c r="I362" s="5"/>
      <c r="J362" s="5"/>
      <c r="K362" s="5"/>
    </row>
    <row r="363" spans="1:11">
      <c r="A363" s="2"/>
      <c r="B363" s="2"/>
      <c r="C363" s="2"/>
      <c r="I363" s="5"/>
      <c r="J363" s="5"/>
      <c r="K363" s="5"/>
    </row>
    <row r="364" spans="1:11">
      <c r="A364" s="7"/>
      <c r="B364" s="7"/>
      <c r="C364" s="7"/>
      <c r="E364" s="7"/>
      <c r="F364" s="7"/>
      <c r="G364" s="7"/>
      <c r="H364" s="7"/>
      <c r="I364" s="5"/>
      <c r="J364" s="5"/>
      <c r="K364" s="5"/>
    </row>
    <row r="365" spans="1:11">
      <c r="A365" s="5"/>
      <c r="B365" s="5"/>
      <c r="C365" s="5"/>
      <c r="E365" s="5"/>
      <c r="F365" s="5"/>
      <c r="G365" s="5"/>
      <c r="H365" s="5"/>
      <c r="I365" s="5"/>
      <c r="J365" s="5"/>
      <c r="K365" s="5"/>
    </row>
    <row r="366" spans="1:11">
      <c r="A366" s="5"/>
      <c r="B366" s="5"/>
      <c r="C366" s="5"/>
      <c r="E366" s="5"/>
      <c r="F366" s="5"/>
      <c r="G366" s="5"/>
      <c r="H366" s="5"/>
      <c r="I366" s="5"/>
      <c r="J366" s="5"/>
      <c r="K366" s="5"/>
    </row>
    <row r="367" spans="1:11">
      <c r="A367" s="5"/>
      <c r="B367" s="5"/>
      <c r="C367" s="5"/>
      <c r="E367" s="5"/>
      <c r="F367" s="5"/>
      <c r="G367" s="5"/>
      <c r="H367" s="5"/>
      <c r="I367" s="5"/>
      <c r="J367" s="5"/>
      <c r="K367" s="5"/>
    </row>
    <row r="368" spans="1:11">
      <c r="A368" s="5"/>
      <c r="B368" s="5"/>
      <c r="C368" s="5"/>
      <c r="E368" s="5"/>
      <c r="F368" s="5"/>
      <c r="G368" s="5"/>
      <c r="H368" s="5"/>
      <c r="I368" s="5"/>
      <c r="J368" s="5"/>
      <c r="K368" s="5"/>
    </row>
    <row r="369" spans="1:11">
      <c r="A369" s="7"/>
      <c r="B369" s="7"/>
      <c r="C369" s="7"/>
      <c r="E369" s="7"/>
      <c r="F369" s="7"/>
      <c r="G369" s="7"/>
      <c r="H369" s="7"/>
      <c r="I369" s="5"/>
      <c r="J369" s="5"/>
      <c r="K369" s="5"/>
    </row>
    <row r="370" spans="1:11">
      <c r="A370" s="5"/>
      <c r="B370" s="5"/>
      <c r="C370" s="5"/>
      <c r="E370" s="5"/>
      <c r="F370" s="5"/>
      <c r="G370" s="5"/>
      <c r="H370" s="5"/>
      <c r="I370" s="5"/>
      <c r="J370" s="5"/>
      <c r="K370" s="5"/>
    </row>
    <row r="371" spans="1:11">
      <c r="A371" s="5"/>
      <c r="B371" s="5"/>
      <c r="C371" s="5"/>
      <c r="E371" s="5"/>
      <c r="F371" s="5"/>
      <c r="G371" s="5"/>
      <c r="H371" s="5"/>
      <c r="I371" s="5"/>
      <c r="J371" s="5"/>
      <c r="K371" s="5"/>
    </row>
    <row r="372" spans="1:11">
      <c r="A372" s="5"/>
      <c r="B372" s="5"/>
      <c r="C372" s="5"/>
      <c r="E372" s="5"/>
      <c r="F372" s="5"/>
      <c r="G372" s="5"/>
      <c r="H372" s="5"/>
      <c r="I372" s="5"/>
      <c r="J372" s="5"/>
      <c r="K372" s="5"/>
    </row>
    <row r="373" spans="1:11">
      <c r="A373" s="5"/>
      <c r="B373" s="5"/>
      <c r="C373" s="5"/>
      <c r="E373" s="5"/>
      <c r="F373" s="5"/>
      <c r="G373" s="5"/>
      <c r="H373" s="5"/>
      <c r="I373" s="5"/>
      <c r="J373" s="5"/>
      <c r="K373" s="5"/>
    </row>
    <row r="374" spans="1:11">
      <c r="A374" s="5"/>
      <c r="B374" s="5"/>
      <c r="C374" s="5"/>
      <c r="E374" s="5"/>
      <c r="F374" s="5"/>
      <c r="G374" s="5"/>
      <c r="H374" s="5"/>
      <c r="I374" s="5"/>
      <c r="J374" s="5"/>
      <c r="K374" s="5"/>
    </row>
    <row r="375" spans="1:11">
      <c r="A375" s="5"/>
      <c r="B375" s="5"/>
      <c r="C375" s="5"/>
      <c r="E375" s="5"/>
      <c r="F375" s="5"/>
      <c r="G375" s="5"/>
      <c r="H375" s="5"/>
      <c r="I375" s="5"/>
      <c r="J375" s="5"/>
      <c r="K375" s="5"/>
    </row>
    <row r="376" spans="1:11">
      <c r="A376" s="5"/>
      <c r="B376" s="5"/>
      <c r="C376" s="5"/>
      <c r="E376" s="5"/>
      <c r="F376" s="5"/>
      <c r="G376" s="5"/>
      <c r="H376" s="5"/>
      <c r="I376" s="5"/>
      <c r="J376" s="5"/>
      <c r="K376" s="5"/>
    </row>
    <row r="377" spans="1:11">
      <c r="A377" s="5"/>
      <c r="B377" s="5"/>
      <c r="C377" s="5"/>
      <c r="E377" s="5"/>
      <c r="F377" s="5"/>
      <c r="G377" s="5"/>
      <c r="H377" s="5"/>
      <c r="I377" s="5"/>
      <c r="J377" s="5"/>
      <c r="K377" s="5"/>
    </row>
    <row r="378" spans="1:11">
      <c r="A378" s="5"/>
      <c r="B378" s="5"/>
      <c r="C378" s="5"/>
      <c r="E378" s="5"/>
      <c r="F378" s="5"/>
      <c r="G378" s="5"/>
      <c r="H378" s="5"/>
      <c r="I378" s="5"/>
      <c r="J378" s="5"/>
      <c r="K378" s="5"/>
    </row>
    <row r="379" spans="1:11">
      <c r="A379" s="5"/>
      <c r="B379" s="5"/>
      <c r="C379" s="5"/>
      <c r="E379" s="5"/>
      <c r="F379" s="5"/>
      <c r="G379" s="5"/>
      <c r="H379" s="5"/>
      <c r="I379" s="5"/>
      <c r="J379" s="5"/>
      <c r="K379" s="5"/>
    </row>
    <row r="380" spans="1:11">
      <c r="A380" s="7"/>
      <c r="B380" s="7"/>
      <c r="C380" s="7"/>
      <c r="E380" s="7"/>
      <c r="F380" s="7"/>
      <c r="G380" s="7"/>
      <c r="H380" s="7"/>
      <c r="I380" s="5"/>
      <c r="J380" s="5"/>
      <c r="K380" s="5"/>
    </row>
    <row r="381" spans="1:11">
      <c r="A381" s="5"/>
      <c r="B381" s="5"/>
      <c r="C381" s="5"/>
      <c r="E381" s="5"/>
      <c r="F381" s="5"/>
      <c r="G381" s="5"/>
      <c r="H381" s="5"/>
      <c r="I381" s="5"/>
      <c r="J381" s="5"/>
      <c r="K381" s="5"/>
    </row>
    <row r="382" spans="1:11">
      <c r="A382" s="7"/>
      <c r="B382" s="7"/>
      <c r="C382" s="7"/>
      <c r="E382" s="7"/>
      <c r="F382" s="7"/>
      <c r="G382" s="7"/>
      <c r="H382" s="7"/>
      <c r="I382" s="5"/>
      <c r="J382" s="5"/>
      <c r="K382" s="5"/>
    </row>
    <row r="383" spans="1:11">
      <c r="A383" s="5"/>
      <c r="B383" s="5"/>
      <c r="C383" s="5"/>
      <c r="E383" s="5"/>
      <c r="F383" s="5"/>
      <c r="G383" s="5"/>
      <c r="H383" s="5"/>
      <c r="I383" s="5"/>
      <c r="J383" s="5"/>
      <c r="K383" s="5"/>
    </row>
    <row r="384" spans="1:11">
      <c r="A384" s="5"/>
      <c r="B384" s="5"/>
      <c r="C384" s="5"/>
      <c r="E384" s="5"/>
      <c r="F384" s="5"/>
      <c r="G384" s="5"/>
      <c r="H384" s="5"/>
      <c r="I384" s="5"/>
      <c r="J384" s="5"/>
      <c r="K384" s="5"/>
    </row>
    <row r="385" spans="1:11">
      <c r="A385" s="7"/>
      <c r="B385" s="7"/>
      <c r="C385" s="7"/>
      <c r="E385" s="7"/>
      <c r="F385" s="7"/>
      <c r="G385" s="7"/>
      <c r="H385" s="7"/>
      <c r="I385" s="5"/>
      <c r="J385" s="5"/>
      <c r="K385" s="5"/>
    </row>
    <row r="386" spans="1:11">
      <c r="A386" s="7"/>
      <c r="B386" s="7"/>
      <c r="C386" s="7"/>
      <c r="E386" s="7"/>
      <c r="F386" s="7"/>
      <c r="G386" s="7"/>
      <c r="H386" s="7"/>
      <c r="I386" s="5"/>
      <c r="J386" s="5"/>
      <c r="K386" s="5"/>
    </row>
    <row r="387" spans="1:11">
      <c r="A387" s="7"/>
      <c r="B387" s="7"/>
      <c r="C387" s="7"/>
      <c r="E387" s="7"/>
      <c r="F387" s="7"/>
      <c r="G387" s="7"/>
      <c r="H387" s="7"/>
      <c r="I387" s="5"/>
      <c r="J387" s="5"/>
      <c r="K387" s="5"/>
    </row>
    <row r="388" spans="1:11">
      <c r="A388" s="5"/>
      <c r="B388" s="5"/>
      <c r="C388" s="5"/>
      <c r="E388" s="5"/>
      <c r="F388" s="5"/>
      <c r="G388" s="5"/>
      <c r="H388" s="5"/>
      <c r="I388" s="5"/>
      <c r="J388" s="5"/>
      <c r="K388" s="5"/>
    </row>
    <row r="389" spans="1:11">
      <c r="A389" s="5"/>
      <c r="B389" s="5"/>
      <c r="C389" s="5"/>
      <c r="E389" s="5"/>
      <c r="F389" s="5"/>
      <c r="G389" s="5"/>
      <c r="H389" s="5"/>
      <c r="I389" s="5"/>
      <c r="J389" s="5"/>
      <c r="K389" s="5"/>
    </row>
    <row r="390" spans="1:11">
      <c r="A390" s="7"/>
      <c r="B390" s="7"/>
      <c r="C390" s="7"/>
      <c r="E390" s="7"/>
      <c r="F390" s="7"/>
      <c r="G390" s="7"/>
      <c r="H390" s="7"/>
      <c r="I390" s="5"/>
      <c r="J390" s="5"/>
      <c r="K390" s="5"/>
    </row>
    <row r="391" spans="1:11">
      <c r="A391" s="7"/>
      <c r="B391" s="7"/>
      <c r="C391" s="7"/>
      <c r="E391" s="7"/>
      <c r="F391" s="7"/>
      <c r="G391" s="7"/>
      <c r="H391" s="7"/>
      <c r="I391" s="5"/>
      <c r="J391" s="5"/>
      <c r="K391" s="5"/>
    </row>
    <row r="392" spans="1:11">
      <c r="A392" s="7"/>
      <c r="B392" s="7"/>
      <c r="C392" s="7"/>
      <c r="E392" s="7"/>
      <c r="F392" s="7"/>
      <c r="G392" s="7"/>
      <c r="H392" s="7"/>
      <c r="I392" s="5"/>
      <c r="J392" s="5"/>
      <c r="K392" s="5"/>
    </row>
    <row r="393" spans="1:11">
      <c r="A393" s="5"/>
      <c r="B393" s="5"/>
      <c r="C393" s="5"/>
      <c r="E393" s="5"/>
      <c r="F393" s="5"/>
      <c r="G393" s="5"/>
      <c r="H393" s="5"/>
      <c r="I393" s="5"/>
      <c r="J393" s="5"/>
      <c r="K393" s="5"/>
    </row>
    <row r="394" spans="1:11">
      <c r="A394" s="5"/>
      <c r="B394" s="5"/>
      <c r="C394" s="5"/>
      <c r="E394" s="5"/>
      <c r="F394" s="5"/>
      <c r="G394" s="5"/>
      <c r="H394" s="5"/>
      <c r="I394" s="5"/>
      <c r="J394" s="5"/>
      <c r="K394" s="5"/>
    </row>
    <row r="395" spans="1:11">
      <c r="A395" s="5"/>
      <c r="B395" s="5"/>
      <c r="C395" s="5"/>
      <c r="E395" s="5"/>
      <c r="F395" s="5"/>
      <c r="G395" s="5"/>
      <c r="H395" s="5"/>
      <c r="I395" s="5"/>
      <c r="J395" s="5"/>
      <c r="K395" s="5"/>
    </row>
    <row r="396" spans="1:11">
      <c r="A396" s="5"/>
      <c r="B396" s="5"/>
      <c r="C396" s="5"/>
      <c r="E396" s="5"/>
      <c r="F396" s="5"/>
      <c r="G396" s="5"/>
      <c r="H396" s="5"/>
      <c r="I396" s="5"/>
      <c r="J396" s="5"/>
      <c r="K396" s="5"/>
    </row>
    <row r="397" spans="1:11">
      <c r="A397" s="7"/>
      <c r="B397" s="7"/>
      <c r="C397" s="7"/>
      <c r="E397" s="7"/>
      <c r="F397" s="7"/>
      <c r="G397" s="7"/>
      <c r="H397" s="7"/>
      <c r="I397" s="5"/>
      <c r="J397" s="5"/>
      <c r="K397" s="5"/>
    </row>
    <row r="398" spans="1:11">
      <c r="A398" s="5"/>
      <c r="B398" s="5"/>
      <c r="C398" s="5"/>
      <c r="E398" s="5"/>
      <c r="F398" s="5"/>
      <c r="G398" s="5"/>
      <c r="H398" s="5"/>
      <c r="I398" s="5"/>
      <c r="J398" s="5"/>
      <c r="K398" s="5"/>
    </row>
    <row r="399" spans="1:11">
      <c r="A399" s="5"/>
      <c r="B399" s="5"/>
      <c r="C399" s="5"/>
      <c r="E399" s="5"/>
      <c r="F399" s="5"/>
      <c r="G399" s="5"/>
      <c r="H399" s="5"/>
      <c r="I399" s="5"/>
      <c r="J399" s="5"/>
      <c r="K399" s="5"/>
    </row>
    <row r="400" spans="1:11">
      <c r="A400" s="5"/>
      <c r="B400" s="5"/>
      <c r="C400" s="5"/>
      <c r="E400" s="5"/>
      <c r="F400" s="5"/>
      <c r="G400" s="5"/>
      <c r="H400" s="5"/>
      <c r="I400" s="5"/>
      <c r="J400" s="5"/>
      <c r="K400" s="5"/>
    </row>
    <row r="401" spans="1:11">
      <c r="A401" s="7"/>
      <c r="B401" s="7"/>
      <c r="C401" s="7"/>
      <c r="E401" s="7"/>
      <c r="F401" s="7"/>
      <c r="G401" s="7"/>
      <c r="H401" s="7"/>
      <c r="I401" s="5"/>
      <c r="J401" s="5"/>
      <c r="K401" s="5"/>
    </row>
    <row r="402" spans="1:11">
      <c r="A402" s="5"/>
      <c r="B402" s="5"/>
      <c r="C402" s="5"/>
      <c r="E402" s="5"/>
      <c r="F402" s="5"/>
      <c r="G402" s="5"/>
      <c r="H402" s="5"/>
      <c r="I402" s="5"/>
      <c r="J402" s="5"/>
      <c r="K402" s="5"/>
    </row>
    <row r="403" spans="1:11">
      <c r="A403" s="5"/>
      <c r="B403" s="5"/>
      <c r="C403" s="5"/>
      <c r="E403" s="5"/>
      <c r="F403" s="5"/>
      <c r="G403" s="5"/>
      <c r="H403" s="5"/>
      <c r="I403" s="5"/>
      <c r="J403" s="5"/>
      <c r="K403" s="5"/>
    </row>
    <row r="404" spans="1:11">
      <c r="A404" s="3"/>
      <c r="B404" s="3"/>
      <c r="C404" s="3"/>
      <c r="I404" s="5"/>
      <c r="J404" s="5"/>
      <c r="K404" s="5"/>
    </row>
    <row r="405" spans="1:11">
      <c r="A405" s="5"/>
      <c r="B405" s="5"/>
      <c r="C405" s="5"/>
      <c r="E405" s="5"/>
      <c r="F405" s="5"/>
      <c r="G405" s="5"/>
      <c r="H405" s="5"/>
      <c r="I405" s="5"/>
      <c r="J405" s="5"/>
      <c r="K405" s="5"/>
    </row>
    <row r="406" spans="1:11">
      <c r="A406" s="5"/>
      <c r="B406" s="5"/>
      <c r="C406" s="5"/>
      <c r="E406" s="5"/>
      <c r="F406" s="5"/>
      <c r="G406" s="5"/>
      <c r="H406" s="5"/>
      <c r="I406" s="5"/>
      <c r="J406" s="5"/>
      <c r="K406" s="5"/>
    </row>
    <row r="407" spans="1:11">
      <c r="A407" s="7"/>
      <c r="B407" s="7"/>
      <c r="C407" s="7"/>
      <c r="E407" s="7"/>
      <c r="F407" s="7"/>
      <c r="G407" s="7"/>
      <c r="H407" s="7"/>
      <c r="I407" s="5"/>
      <c r="J407" s="5"/>
      <c r="K407" s="5"/>
    </row>
    <row r="408" spans="1:11">
      <c r="A408" s="7"/>
      <c r="B408" s="7"/>
      <c r="C408" s="7"/>
      <c r="E408" s="7"/>
      <c r="F408" s="7"/>
      <c r="G408" s="7"/>
      <c r="H408" s="7"/>
      <c r="I408" s="5"/>
      <c r="J408" s="5"/>
      <c r="K408" s="5"/>
    </row>
    <row r="409" spans="1:11">
      <c r="A409" s="5"/>
      <c r="B409" s="5"/>
      <c r="C409" s="5"/>
      <c r="E409" s="5"/>
      <c r="F409" s="5"/>
      <c r="G409" s="5"/>
      <c r="H409" s="5"/>
      <c r="I409" s="5"/>
      <c r="J409" s="5"/>
      <c r="K409" s="5"/>
    </row>
    <row r="410" spans="1:11">
      <c r="A410" s="7"/>
      <c r="B410" s="7"/>
      <c r="C410" s="7"/>
      <c r="E410" s="7"/>
      <c r="F410" s="7"/>
      <c r="G410" s="7"/>
      <c r="H410" s="7"/>
      <c r="I410" s="5"/>
      <c r="J410" s="5"/>
      <c r="K410" s="5"/>
    </row>
    <row r="411" spans="1:11">
      <c r="A411" s="7"/>
      <c r="B411" s="7"/>
      <c r="C411" s="7"/>
      <c r="E411" s="7"/>
      <c r="F411" s="7"/>
      <c r="G411" s="7"/>
      <c r="H411" s="7"/>
      <c r="I411" s="5"/>
      <c r="J411" s="5"/>
      <c r="K411" s="5"/>
    </row>
    <row r="412" spans="1:11">
      <c r="A412" s="5"/>
      <c r="B412" s="5"/>
      <c r="C412" s="5"/>
      <c r="E412" s="5"/>
      <c r="F412" s="5"/>
      <c r="G412" s="5"/>
      <c r="H412" s="5"/>
      <c r="I412" s="5"/>
      <c r="J412" s="5"/>
      <c r="K412" s="5"/>
    </row>
    <row r="413" spans="1:11">
      <c r="A413" s="5"/>
      <c r="B413" s="5"/>
      <c r="C413" s="5"/>
      <c r="E413" s="5"/>
      <c r="F413" s="5"/>
      <c r="G413" s="5"/>
      <c r="H413" s="5"/>
      <c r="I413" s="5"/>
      <c r="J413" s="5"/>
      <c r="K413" s="5"/>
    </row>
    <row r="414" spans="1:11">
      <c r="A414" s="5"/>
      <c r="B414" s="5"/>
      <c r="C414" s="5"/>
      <c r="E414" s="5"/>
      <c r="F414" s="5"/>
      <c r="G414" s="5"/>
      <c r="H414" s="5"/>
      <c r="I414" s="5"/>
      <c r="J414" s="5"/>
      <c r="K414" s="5"/>
    </row>
    <row r="415" spans="1:11">
      <c r="A415" s="5"/>
      <c r="B415" s="5"/>
      <c r="C415" s="5"/>
      <c r="E415" s="5"/>
      <c r="F415" s="5"/>
      <c r="G415" s="5"/>
      <c r="H415" s="5"/>
      <c r="I415" s="5"/>
      <c r="J415" s="5"/>
      <c r="K415" s="5"/>
    </row>
    <row r="416" spans="1:11">
      <c r="A416" s="5"/>
      <c r="B416" s="5"/>
      <c r="C416" s="5"/>
      <c r="E416" s="5"/>
      <c r="F416" s="5"/>
      <c r="G416" s="5"/>
      <c r="H416" s="5"/>
      <c r="I416" s="5"/>
      <c r="J416" s="5"/>
      <c r="K416" s="5"/>
    </row>
    <row r="417" spans="1:11">
      <c r="A417" s="5"/>
      <c r="B417" s="5"/>
      <c r="C417" s="5"/>
      <c r="E417" s="5"/>
      <c r="F417" s="5"/>
      <c r="G417" s="5"/>
      <c r="H417" s="5"/>
      <c r="I417" s="5"/>
      <c r="J417" s="5"/>
      <c r="K417" s="5"/>
    </row>
    <row r="418" spans="1:11">
      <c r="A418" s="5"/>
      <c r="B418" s="5"/>
      <c r="C418" s="5"/>
      <c r="E418" s="5"/>
      <c r="F418" s="5"/>
      <c r="G418" s="5"/>
      <c r="H418" s="5"/>
      <c r="I418" s="5"/>
      <c r="J418" s="5"/>
      <c r="K418" s="5"/>
    </row>
    <row r="419" spans="1:11">
      <c r="A419" s="7"/>
      <c r="B419" s="7"/>
      <c r="C419" s="7"/>
      <c r="E419" s="7"/>
      <c r="F419" s="7"/>
      <c r="G419" s="7"/>
      <c r="H419" s="7"/>
      <c r="I419" s="5"/>
      <c r="J419" s="5"/>
      <c r="K419" s="5"/>
    </row>
    <row r="420" spans="1:11">
      <c r="A420" s="5"/>
      <c r="B420" s="5"/>
      <c r="C420" s="5"/>
      <c r="E420" s="5"/>
      <c r="F420" s="5"/>
      <c r="G420" s="5"/>
      <c r="H420" s="5"/>
      <c r="I420" s="5"/>
      <c r="J420" s="5"/>
      <c r="K420" s="5"/>
    </row>
    <row r="421" spans="1:11">
      <c r="A421" s="5"/>
      <c r="B421" s="5"/>
      <c r="C421" s="5"/>
      <c r="E421" s="5"/>
      <c r="F421" s="5"/>
      <c r="G421" s="5"/>
      <c r="H421" s="5"/>
      <c r="I421" s="5"/>
      <c r="J421" s="5"/>
      <c r="K421" s="5"/>
    </row>
    <row r="422" spans="1:11">
      <c r="A422" s="7"/>
      <c r="B422" s="7"/>
      <c r="C422" s="7"/>
      <c r="E422" s="7"/>
      <c r="F422" s="7"/>
      <c r="G422" s="7"/>
      <c r="H422" s="7"/>
      <c r="I422" s="5"/>
      <c r="J422" s="5"/>
      <c r="K422" s="5"/>
    </row>
    <row r="423" spans="1:11">
      <c r="A423" s="5"/>
      <c r="B423" s="5"/>
      <c r="C423" s="5"/>
      <c r="E423" s="5"/>
      <c r="F423" s="5"/>
      <c r="G423" s="5"/>
      <c r="H423" s="5"/>
      <c r="I423" s="5"/>
      <c r="J423" s="5"/>
      <c r="K423" s="5"/>
    </row>
    <row r="424" spans="1:11">
      <c r="A424" s="5"/>
      <c r="B424" s="5"/>
      <c r="C424" s="5"/>
      <c r="E424" s="5"/>
      <c r="F424" s="5"/>
      <c r="G424" s="5"/>
      <c r="H424" s="5"/>
      <c r="I424" s="5"/>
      <c r="J424" s="5"/>
      <c r="K424" s="5"/>
    </row>
    <row r="425" spans="1:11">
      <c r="A425" s="5"/>
      <c r="B425" s="5"/>
      <c r="C425" s="5"/>
      <c r="E425" s="5"/>
      <c r="F425" s="5"/>
      <c r="G425" s="5"/>
      <c r="H425" s="5"/>
      <c r="I425" s="5"/>
      <c r="J425" s="5"/>
      <c r="K425" s="5"/>
    </row>
    <row r="426" spans="1:11">
      <c r="A426" s="7"/>
      <c r="B426" s="7"/>
      <c r="C426" s="7"/>
      <c r="E426" s="7"/>
      <c r="F426" s="7"/>
      <c r="G426" s="7"/>
      <c r="H426" s="7"/>
      <c r="I426" s="5"/>
      <c r="J426" s="5"/>
      <c r="K426" s="5"/>
    </row>
    <row r="427" spans="1:11">
      <c r="A427" s="5"/>
      <c r="B427" s="5"/>
      <c r="C427" s="5"/>
      <c r="E427" s="5"/>
      <c r="F427" s="5"/>
      <c r="G427" s="5"/>
      <c r="H427" s="5"/>
      <c r="I427" s="5"/>
      <c r="J427" s="5"/>
      <c r="K427" s="5"/>
    </row>
    <row r="428" spans="1:11">
      <c r="A428" s="5"/>
      <c r="B428" s="5"/>
      <c r="C428" s="5"/>
      <c r="E428" s="5"/>
      <c r="F428" s="5"/>
      <c r="G428" s="5"/>
      <c r="H428" s="5"/>
      <c r="I428" s="5"/>
      <c r="J428" s="5"/>
      <c r="K428" s="5"/>
    </row>
    <row r="429" spans="1:11">
      <c r="A429" s="5"/>
      <c r="B429" s="5"/>
      <c r="C429" s="5"/>
      <c r="E429" s="5"/>
      <c r="F429" s="5"/>
      <c r="G429" s="5"/>
      <c r="H429" s="5"/>
      <c r="I429" s="5"/>
      <c r="J429" s="5"/>
      <c r="K429" s="5"/>
    </row>
    <row r="430" spans="1:11">
      <c r="A430" s="5"/>
      <c r="B430" s="5"/>
      <c r="C430" s="5"/>
      <c r="E430" s="5"/>
      <c r="F430" s="5"/>
      <c r="G430" s="5"/>
      <c r="H430" s="5"/>
      <c r="I430" s="5"/>
      <c r="J430" s="5"/>
      <c r="K430" s="5"/>
    </row>
    <row r="431" spans="1:11">
      <c r="A431" s="5"/>
      <c r="B431" s="5"/>
      <c r="C431" s="5"/>
      <c r="E431" s="5"/>
      <c r="F431" s="5"/>
      <c r="G431" s="5"/>
      <c r="H431" s="5"/>
      <c r="I431" s="5"/>
      <c r="J431" s="5"/>
      <c r="K431" s="5"/>
    </row>
    <row r="432" spans="1:11">
      <c r="A432" s="5"/>
      <c r="B432" s="5"/>
      <c r="C432" s="5"/>
      <c r="E432" s="5"/>
      <c r="F432" s="5"/>
      <c r="G432" s="5"/>
      <c r="H432" s="5"/>
      <c r="I432" s="5"/>
      <c r="J432" s="5"/>
      <c r="K432" s="5"/>
    </row>
    <row r="433" spans="1:11">
      <c r="A433" s="3"/>
      <c r="B433" s="3"/>
      <c r="C433" s="3"/>
      <c r="I433" s="5"/>
      <c r="J433" s="5"/>
      <c r="K433" s="5"/>
    </row>
    <row r="434" spans="1:11">
      <c r="A434" s="5"/>
      <c r="B434" s="5"/>
      <c r="C434" s="5"/>
      <c r="E434" s="5"/>
      <c r="F434" s="5"/>
      <c r="G434" s="5"/>
      <c r="H434" s="5"/>
      <c r="I434" s="5"/>
      <c r="J434" s="5"/>
      <c r="K434" s="5"/>
    </row>
    <row r="435" spans="1:11">
      <c r="A435" s="7"/>
      <c r="B435" s="7"/>
      <c r="C435" s="7"/>
      <c r="E435" s="7"/>
      <c r="F435" s="7"/>
      <c r="G435" s="7"/>
      <c r="H435" s="7"/>
      <c r="I435" s="5"/>
      <c r="J435" s="5"/>
      <c r="K435" s="5"/>
    </row>
    <row r="436" spans="1:11">
      <c r="A436" s="7"/>
      <c r="B436" s="7"/>
      <c r="C436" s="7"/>
      <c r="E436" s="7"/>
      <c r="F436" s="7"/>
      <c r="G436" s="7"/>
      <c r="H436" s="7"/>
      <c r="I436" s="5"/>
      <c r="J436" s="5"/>
      <c r="K436" s="5"/>
    </row>
    <row r="437" spans="1:11">
      <c r="A437" s="7"/>
      <c r="B437" s="7"/>
      <c r="C437" s="7"/>
      <c r="E437" s="7"/>
      <c r="F437" s="7"/>
      <c r="G437" s="7"/>
      <c r="H437" s="7"/>
      <c r="I437" s="5"/>
      <c r="J437" s="5"/>
      <c r="K437" s="5"/>
    </row>
    <row r="438" spans="1:11">
      <c r="A438" s="5"/>
      <c r="B438" s="5"/>
      <c r="C438" s="5"/>
      <c r="E438" s="5"/>
      <c r="F438" s="5"/>
      <c r="G438" s="5"/>
      <c r="H438" s="5"/>
      <c r="I438" s="5"/>
      <c r="J438" s="5"/>
      <c r="K438" s="5"/>
    </row>
    <row r="439" spans="1:11">
      <c r="A439" s="7"/>
      <c r="B439" s="7"/>
      <c r="C439" s="7"/>
      <c r="E439" s="7"/>
      <c r="F439" s="7"/>
      <c r="G439" s="7"/>
      <c r="H439" s="7"/>
      <c r="I439" s="5"/>
      <c r="J439" s="5"/>
      <c r="K439" s="5"/>
    </row>
    <row r="440" spans="1:11">
      <c r="A440" s="7"/>
      <c r="B440" s="7"/>
      <c r="C440" s="7"/>
      <c r="E440" s="7"/>
      <c r="F440" s="7"/>
      <c r="G440" s="7"/>
      <c r="H440" s="7"/>
      <c r="I440" s="5"/>
      <c r="J440" s="5"/>
      <c r="K440" s="5"/>
    </row>
    <row r="441" spans="1:11">
      <c r="A441" s="7"/>
      <c r="B441" s="7"/>
      <c r="C441" s="7"/>
      <c r="E441" s="7"/>
      <c r="F441" s="7"/>
      <c r="G441" s="7"/>
      <c r="H441" s="7"/>
      <c r="I441" s="5"/>
      <c r="J441" s="5"/>
      <c r="K441" s="5"/>
    </row>
    <row r="442" spans="1:11">
      <c r="A442" s="5"/>
      <c r="B442" s="5"/>
      <c r="C442" s="5"/>
      <c r="E442" s="5"/>
      <c r="F442" s="5"/>
      <c r="G442" s="5"/>
      <c r="H442" s="5"/>
      <c r="I442" s="5"/>
      <c r="J442" s="5"/>
      <c r="K442" s="5"/>
    </row>
    <row r="443" spans="1:11">
      <c r="A443" s="5"/>
      <c r="B443" s="5"/>
      <c r="C443" s="5"/>
      <c r="E443" s="5"/>
      <c r="F443" s="5"/>
      <c r="G443" s="5"/>
      <c r="H443" s="5"/>
      <c r="I443" s="5"/>
      <c r="J443" s="5"/>
      <c r="K443" s="5"/>
    </row>
    <row r="444" spans="1:11">
      <c r="A444" s="5"/>
      <c r="B444" s="5"/>
      <c r="C444" s="5"/>
      <c r="E444" s="5"/>
      <c r="F444" s="5"/>
      <c r="G444" s="5"/>
      <c r="H444" s="5"/>
      <c r="I444" s="5"/>
      <c r="J444" s="5"/>
      <c r="K444" s="5"/>
    </row>
    <row r="445" spans="1:11">
      <c r="A445" s="7"/>
      <c r="B445" s="7"/>
      <c r="C445" s="7"/>
      <c r="E445" s="7"/>
      <c r="F445" s="7"/>
      <c r="G445" s="7"/>
      <c r="H445" s="7"/>
      <c r="I445" s="5"/>
      <c r="J445" s="5"/>
      <c r="K445" s="5"/>
    </row>
    <row r="446" spans="1:11">
      <c r="A446" s="5"/>
      <c r="B446" s="5"/>
      <c r="C446" s="5"/>
      <c r="E446" s="5"/>
      <c r="F446" s="5"/>
      <c r="G446" s="5"/>
      <c r="H446" s="5"/>
      <c r="I446" s="5"/>
      <c r="J446" s="5"/>
      <c r="K446" s="5"/>
    </row>
    <row r="447" spans="1:11">
      <c r="A447" s="5"/>
      <c r="B447" s="5"/>
      <c r="C447" s="5"/>
      <c r="E447" s="5"/>
      <c r="F447" s="5"/>
      <c r="G447" s="5"/>
      <c r="H447" s="5"/>
      <c r="I447" s="5"/>
      <c r="J447" s="5"/>
      <c r="K447" s="5"/>
    </row>
    <row r="448" spans="1:11">
      <c r="A448" s="5"/>
      <c r="B448" s="5"/>
      <c r="C448" s="5"/>
      <c r="E448" s="5"/>
      <c r="F448" s="5"/>
      <c r="G448" s="5"/>
      <c r="H448" s="5"/>
      <c r="I448" s="5"/>
      <c r="J448" s="5"/>
      <c r="K448" s="5"/>
    </row>
    <row r="449" spans="1:11">
      <c r="A449" s="7"/>
      <c r="B449" s="7"/>
      <c r="C449" s="7"/>
      <c r="E449" s="7"/>
      <c r="F449" s="7"/>
      <c r="G449" s="7"/>
      <c r="H449" s="7"/>
      <c r="I449" s="5"/>
      <c r="J449" s="5"/>
      <c r="K449" s="5"/>
    </row>
    <row r="450" spans="1:11">
      <c r="A450" s="5"/>
      <c r="B450" s="5"/>
      <c r="C450" s="5"/>
      <c r="E450" s="5"/>
      <c r="F450" s="5"/>
      <c r="G450" s="5"/>
      <c r="H450" s="5"/>
      <c r="I450" s="5"/>
      <c r="J450" s="5"/>
      <c r="K450" s="5"/>
    </row>
    <row r="451" spans="1:11">
      <c r="A451" s="5"/>
      <c r="B451" s="5"/>
      <c r="C451" s="5"/>
      <c r="E451" s="5"/>
      <c r="F451" s="5"/>
      <c r="G451" s="5"/>
      <c r="H451" s="5"/>
      <c r="I451" s="5"/>
      <c r="J451" s="5"/>
      <c r="K451" s="5"/>
    </row>
    <row r="452" spans="1:11">
      <c r="A452" s="7"/>
      <c r="B452" s="7"/>
      <c r="C452" s="7"/>
      <c r="E452" s="7"/>
      <c r="F452" s="7"/>
      <c r="G452" s="7"/>
      <c r="H452" s="7"/>
      <c r="I452" s="5"/>
      <c r="J452" s="5"/>
      <c r="K452" s="5"/>
    </row>
    <row r="453" spans="1:11">
      <c r="A453" s="7"/>
      <c r="B453" s="7"/>
      <c r="C453" s="7"/>
      <c r="E453" s="7"/>
      <c r="F453" s="7"/>
      <c r="G453" s="7"/>
      <c r="H453" s="7"/>
      <c r="I453" s="5"/>
      <c r="J453" s="5"/>
      <c r="K453" s="5"/>
    </row>
    <row r="454" spans="1:11">
      <c r="A454" s="5"/>
      <c r="B454" s="5"/>
      <c r="C454" s="5"/>
      <c r="E454" s="5"/>
      <c r="F454" s="5"/>
      <c r="G454" s="5"/>
      <c r="H454" s="5"/>
      <c r="I454" s="5"/>
      <c r="J454" s="5"/>
      <c r="K454" s="5"/>
    </row>
    <row r="455" spans="1:11">
      <c r="A455" s="5"/>
      <c r="B455" s="5"/>
      <c r="C455" s="5"/>
      <c r="E455" s="5"/>
      <c r="F455" s="5"/>
      <c r="G455" s="5"/>
      <c r="H455" s="5"/>
      <c r="I455" s="5"/>
      <c r="J455" s="5"/>
      <c r="K455" s="5"/>
    </row>
    <row r="456" spans="1:11">
      <c r="A456" s="3"/>
      <c r="B456" s="3"/>
      <c r="C456" s="3"/>
      <c r="I456" s="5"/>
      <c r="J456" s="5"/>
      <c r="K456" s="5"/>
    </row>
    <row r="457" spans="1:11">
      <c r="A457" s="7"/>
      <c r="B457" s="7"/>
      <c r="C457" s="7"/>
      <c r="E457" s="7"/>
      <c r="F457" s="7"/>
      <c r="G457" s="7"/>
      <c r="H457" s="7"/>
      <c r="I457" s="5"/>
      <c r="J457" s="5"/>
      <c r="K457" s="5"/>
    </row>
    <row r="458" spans="1:11">
      <c r="A458" s="5"/>
      <c r="B458" s="5"/>
      <c r="C458" s="5"/>
      <c r="E458" s="5"/>
      <c r="F458" s="5"/>
      <c r="G458" s="5"/>
      <c r="H458" s="5"/>
      <c r="I458" s="5"/>
      <c r="J458" s="5"/>
      <c r="K458" s="5"/>
    </row>
    <row r="459" spans="1:11">
      <c r="A459" s="5"/>
      <c r="B459" s="5"/>
      <c r="C459" s="5"/>
      <c r="E459" s="5"/>
      <c r="F459" s="5"/>
      <c r="G459" s="5"/>
      <c r="H459" s="5"/>
      <c r="I459" s="5"/>
      <c r="J459" s="5"/>
      <c r="K459" s="5"/>
    </row>
    <row r="460" spans="1:11">
      <c r="A460" s="5"/>
      <c r="B460" s="5"/>
      <c r="C460" s="5"/>
      <c r="E460" s="5"/>
      <c r="F460" s="5"/>
      <c r="G460" s="5"/>
      <c r="H460" s="5"/>
      <c r="I460" s="5"/>
      <c r="J460" s="5"/>
      <c r="K460" s="5"/>
    </row>
    <row r="461" spans="1:11">
      <c r="A461" s="5"/>
      <c r="B461" s="5"/>
      <c r="C461" s="5"/>
      <c r="E461" s="5"/>
      <c r="F461" s="5"/>
      <c r="G461" s="5"/>
      <c r="H461" s="5"/>
      <c r="I461" s="5"/>
      <c r="J461" s="5"/>
      <c r="K461" s="5"/>
    </row>
    <row r="462" spans="1:11">
      <c r="A462" s="5"/>
      <c r="B462" s="5"/>
      <c r="C462" s="5"/>
      <c r="E462" s="5"/>
      <c r="F462" s="5"/>
      <c r="G462" s="5"/>
      <c r="H462" s="5"/>
      <c r="I462" s="5"/>
      <c r="J462" s="5"/>
      <c r="K462" s="5"/>
    </row>
    <row r="463" spans="1:11">
      <c r="A463" s="7"/>
      <c r="B463" s="7"/>
      <c r="C463" s="7"/>
      <c r="E463" s="7"/>
      <c r="F463" s="7"/>
      <c r="G463" s="7"/>
      <c r="H463" s="7"/>
      <c r="I463" s="5"/>
      <c r="J463" s="5"/>
      <c r="K463" s="5"/>
    </row>
    <row r="464" spans="1:11">
      <c r="A464" s="7"/>
      <c r="B464" s="7"/>
      <c r="C464" s="7"/>
      <c r="E464" s="7"/>
      <c r="F464" s="7"/>
      <c r="G464" s="7"/>
      <c r="H464" s="7"/>
      <c r="I464" s="5"/>
      <c r="J464" s="5"/>
      <c r="K464" s="5"/>
    </row>
    <row r="465" spans="1:11">
      <c r="A465" s="7"/>
      <c r="B465" s="7"/>
      <c r="C465" s="7"/>
      <c r="E465" s="7"/>
      <c r="F465" s="7"/>
      <c r="G465" s="7"/>
      <c r="H465" s="7"/>
      <c r="I465" s="5"/>
      <c r="J465" s="5"/>
      <c r="K465" s="5"/>
    </row>
    <row r="466" spans="1:11">
      <c r="A466" s="5"/>
      <c r="B466" s="5"/>
      <c r="C466" s="5"/>
      <c r="E466" s="5"/>
      <c r="F466" s="5"/>
      <c r="G466" s="5"/>
      <c r="H466" s="5"/>
      <c r="I466" s="5"/>
      <c r="J466" s="5"/>
      <c r="K466" s="5"/>
    </row>
    <row r="467" spans="1:11">
      <c r="A467" s="5"/>
      <c r="B467" s="5"/>
      <c r="C467" s="5"/>
      <c r="E467" s="5"/>
      <c r="F467" s="5"/>
      <c r="G467" s="5"/>
      <c r="H467" s="5"/>
      <c r="I467" s="5"/>
      <c r="J467" s="5"/>
      <c r="K467" s="5"/>
    </row>
    <row r="468" spans="1:11">
      <c r="A468" s="5"/>
      <c r="B468" s="5"/>
      <c r="C468" s="5"/>
      <c r="E468" s="5"/>
      <c r="F468" s="5"/>
      <c r="G468" s="5"/>
      <c r="H468" s="5"/>
      <c r="I468" s="5"/>
      <c r="J468" s="5"/>
      <c r="K468" s="5"/>
    </row>
    <row r="469" spans="1:11">
      <c r="A469" s="7"/>
      <c r="B469" s="7"/>
      <c r="C469" s="7"/>
      <c r="E469" s="7"/>
      <c r="F469" s="7"/>
      <c r="G469" s="7"/>
      <c r="H469" s="7"/>
      <c r="I469" s="5"/>
      <c r="J469" s="5"/>
      <c r="K469" s="5"/>
    </row>
    <row r="470" spans="1:11">
      <c r="A470" s="5"/>
      <c r="B470" s="5"/>
      <c r="C470" s="5"/>
      <c r="E470" s="5"/>
      <c r="F470" s="5"/>
      <c r="G470" s="5"/>
      <c r="H470" s="5"/>
      <c r="I470" s="5"/>
      <c r="J470" s="5"/>
      <c r="K470" s="5"/>
    </row>
    <row r="471" spans="1:11">
      <c r="A471" s="5"/>
      <c r="B471" s="5"/>
      <c r="C471" s="5"/>
      <c r="E471" s="5"/>
      <c r="F471" s="5"/>
      <c r="G471" s="5"/>
      <c r="H471" s="5"/>
      <c r="I471" s="5"/>
      <c r="J471" s="5"/>
      <c r="K471" s="5"/>
    </row>
    <row r="472" spans="1:11">
      <c r="A472" s="7"/>
      <c r="B472" s="7"/>
      <c r="C472" s="7"/>
      <c r="E472" s="7"/>
      <c r="F472" s="7"/>
      <c r="G472" s="7"/>
      <c r="H472" s="7"/>
      <c r="I472" s="5"/>
      <c r="J472" s="5"/>
      <c r="K472" s="5"/>
    </row>
    <row r="473" spans="1:11">
      <c r="A473" s="5"/>
      <c r="B473" s="5"/>
      <c r="C473" s="5"/>
      <c r="E473" s="5"/>
      <c r="F473" s="5"/>
      <c r="G473" s="5"/>
      <c r="H473" s="5"/>
      <c r="I473" s="5"/>
      <c r="J473" s="5"/>
      <c r="K473" s="5"/>
    </row>
    <row r="474" spans="1:11">
      <c r="A474" s="5"/>
      <c r="B474" s="5"/>
      <c r="C474" s="5"/>
      <c r="E474" s="5"/>
      <c r="F474" s="5"/>
      <c r="G474" s="5"/>
      <c r="H474" s="5"/>
      <c r="I474" s="5"/>
      <c r="J474" s="5"/>
      <c r="K474" s="5"/>
    </row>
    <row r="475" spans="1:11">
      <c r="A475" s="5"/>
      <c r="B475" s="5"/>
      <c r="C475" s="5"/>
      <c r="E475" s="5"/>
      <c r="F475" s="5"/>
      <c r="G475" s="5"/>
      <c r="H475" s="5"/>
      <c r="I475" s="5"/>
      <c r="J475" s="5"/>
      <c r="K475" s="5"/>
    </row>
    <row r="476" spans="1:11">
      <c r="A476" s="3"/>
      <c r="B476" s="3"/>
      <c r="C476" s="3"/>
      <c r="I476" s="5"/>
      <c r="J476" s="5"/>
      <c r="K476" s="5"/>
    </row>
    <row r="477" spans="1:11">
      <c r="A477" s="7"/>
      <c r="B477" s="7"/>
      <c r="C477" s="7"/>
      <c r="E477" s="7"/>
      <c r="F477" s="7"/>
      <c r="G477" s="7"/>
      <c r="H477" s="7"/>
      <c r="I477" s="5"/>
      <c r="J477" s="5"/>
      <c r="K477" s="5"/>
    </row>
    <row r="478" spans="1:11">
      <c r="A478" s="7"/>
      <c r="B478" s="7"/>
      <c r="C478" s="7"/>
      <c r="E478" s="7"/>
      <c r="F478" s="7"/>
      <c r="G478" s="7"/>
      <c r="H478" s="7"/>
      <c r="I478" s="5"/>
      <c r="J478" s="5"/>
      <c r="K478" s="5"/>
    </row>
    <row r="479" spans="1:11">
      <c r="A479" s="7"/>
      <c r="B479" s="7"/>
      <c r="C479" s="7"/>
      <c r="E479" s="7"/>
      <c r="F479" s="7"/>
      <c r="G479" s="7"/>
      <c r="H479" s="7"/>
      <c r="I479" s="5"/>
      <c r="J479" s="5"/>
      <c r="K479" s="5"/>
    </row>
    <row r="480" spans="1:11">
      <c r="A480" s="5"/>
      <c r="B480" s="5"/>
      <c r="C480" s="5"/>
      <c r="E480" s="5"/>
      <c r="F480" s="5"/>
      <c r="G480" s="5"/>
      <c r="H480" s="5"/>
      <c r="I480" s="5"/>
      <c r="J480" s="5"/>
      <c r="K480" s="5"/>
    </row>
    <row r="481" spans="1:11">
      <c r="A481" s="5"/>
      <c r="B481" s="5"/>
      <c r="C481" s="5"/>
      <c r="E481" s="5"/>
      <c r="F481" s="5"/>
      <c r="G481" s="5"/>
      <c r="H481" s="5"/>
      <c r="I481" s="5"/>
      <c r="J481" s="5"/>
      <c r="K481" s="5"/>
    </row>
    <row r="482" spans="1:11">
      <c r="A482" s="5"/>
      <c r="B482" s="5"/>
      <c r="C482" s="5"/>
      <c r="E482" s="5"/>
      <c r="F482" s="5"/>
      <c r="G482" s="5"/>
      <c r="H482" s="5"/>
      <c r="I482" s="5"/>
      <c r="J482" s="5"/>
      <c r="K482" s="5"/>
    </row>
    <row r="483" spans="1:11">
      <c r="A483" s="5"/>
      <c r="B483" s="5"/>
      <c r="C483" s="5"/>
      <c r="E483" s="5"/>
      <c r="F483" s="5"/>
      <c r="G483" s="5"/>
      <c r="H483" s="5"/>
      <c r="I483" s="5"/>
      <c r="J483" s="5"/>
      <c r="K483" s="5"/>
    </row>
    <row r="484" spans="1:11">
      <c r="A484" s="7"/>
      <c r="B484" s="7"/>
      <c r="C484" s="7"/>
      <c r="E484" s="7"/>
      <c r="F484" s="7"/>
      <c r="G484" s="7"/>
      <c r="H484" s="7"/>
      <c r="I484" s="5"/>
      <c r="J484" s="5"/>
      <c r="K484" s="5"/>
    </row>
    <row r="485" spans="1:11">
      <c r="A485" s="7"/>
      <c r="B485" s="7"/>
      <c r="C485" s="7"/>
      <c r="E485" s="7"/>
      <c r="F485" s="7"/>
      <c r="G485" s="7"/>
      <c r="H485" s="7"/>
      <c r="I485" s="5"/>
      <c r="J485" s="5"/>
      <c r="K485" s="5"/>
    </row>
    <row r="486" spans="1:11">
      <c r="A486" s="5"/>
      <c r="B486" s="5"/>
      <c r="C486" s="5"/>
      <c r="E486" s="5"/>
      <c r="F486" s="5"/>
      <c r="G486" s="5"/>
      <c r="H486" s="5"/>
      <c r="I486" s="5"/>
      <c r="J486" s="5"/>
      <c r="K486" s="5"/>
    </row>
    <row r="487" spans="1:11">
      <c r="A487" s="5"/>
      <c r="B487" s="5"/>
      <c r="C487" s="5"/>
      <c r="E487" s="5"/>
      <c r="F487" s="5"/>
      <c r="G487" s="5"/>
      <c r="H487" s="5"/>
      <c r="I487" s="5"/>
      <c r="J487" s="5"/>
      <c r="K487" s="5"/>
    </row>
    <row r="488" spans="1:11">
      <c r="A488" s="7"/>
      <c r="B488" s="7"/>
      <c r="C488" s="7"/>
      <c r="E488" s="7"/>
      <c r="F488" s="7"/>
      <c r="G488" s="7"/>
      <c r="H488" s="7"/>
      <c r="I488" s="5"/>
      <c r="J488" s="5"/>
      <c r="K488" s="5"/>
    </row>
    <row r="489" spans="1:11">
      <c r="A489" s="5"/>
      <c r="B489" s="5"/>
      <c r="C489" s="5"/>
      <c r="E489" s="5"/>
      <c r="F489" s="5"/>
      <c r="G489" s="5"/>
      <c r="H489" s="5"/>
      <c r="I489" s="5"/>
      <c r="J489" s="5"/>
      <c r="K489" s="5"/>
    </row>
    <row r="490" spans="1:11">
      <c r="A490" s="5"/>
      <c r="B490" s="5"/>
      <c r="C490" s="5"/>
      <c r="E490" s="5"/>
      <c r="F490" s="5"/>
      <c r="G490" s="5"/>
      <c r="H490" s="5"/>
      <c r="I490" s="5"/>
      <c r="J490" s="5"/>
      <c r="K490" s="5"/>
    </row>
    <row r="491" spans="1:11">
      <c r="A491" s="5"/>
      <c r="B491" s="5"/>
      <c r="C491" s="5"/>
      <c r="E491" s="5"/>
      <c r="F491" s="5"/>
      <c r="G491" s="5"/>
      <c r="H491" s="5"/>
      <c r="I491" s="5"/>
      <c r="J491" s="5"/>
      <c r="K491" s="5"/>
    </row>
    <row r="492" spans="1:11">
      <c r="A492" s="5"/>
      <c r="B492" s="5"/>
      <c r="C492" s="5"/>
      <c r="E492" s="5"/>
      <c r="F492" s="5"/>
      <c r="G492" s="5"/>
      <c r="H492" s="5"/>
      <c r="I492" s="5"/>
      <c r="J492" s="5"/>
      <c r="K492" s="5"/>
    </row>
    <row r="493" spans="1:11">
      <c r="A493" s="5"/>
      <c r="B493" s="5"/>
      <c r="C493" s="5"/>
      <c r="E493" s="5"/>
      <c r="F493" s="5"/>
      <c r="G493" s="5"/>
      <c r="H493" s="5"/>
      <c r="I493" s="5"/>
      <c r="J493" s="5"/>
      <c r="K493" s="5"/>
    </row>
    <row r="494" spans="1:11">
      <c r="A494" s="5"/>
      <c r="B494" s="5"/>
      <c r="C494" s="5"/>
      <c r="E494" s="5"/>
      <c r="F494" s="5"/>
      <c r="G494" s="5"/>
      <c r="H494" s="5"/>
      <c r="I494" s="5"/>
      <c r="J494" s="5"/>
      <c r="K494" s="5"/>
    </row>
    <row r="495" spans="1:11">
      <c r="A495" s="7"/>
      <c r="B495" s="7"/>
      <c r="C495" s="7"/>
      <c r="E495" s="7"/>
      <c r="F495" s="7"/>
      <c r="G495" s="7"/>
      <c r="H495" s="7"/>
      <c r="I495" s="5"/>
      <c r="J495" s="5"/>
      <c r="K495" s="5"/>
    </row>
    <row r="496" spans="1:11">
      <c r="A496" s="5"/>
      <c r="B496" s="5"/>
      <c r="C496" s="5"/>
      <c r="E496" s="5"/>
      <c r="F496" s="5"/>
      <c r="G496" s="5"/>
      <c r="H496" s="5"/>
      <c r="I496" s="5"/>
      <c r="J496" s="5"/>
      <c r="K496" s="5"/>
    </row>
    <row r="497" spans="1:11">
      <c r="A497" s="5"/>
      <c r="B497" s="5"/>
      <c r="C497" s="5"/>
      <c r="E497" s="5"/>
      <c r="F497" s="5"/>
      <c r="G497" s="5"/>
      <c r="H497" s="5"/>
      <c r="I497" s="5"/>
      <c r="J497" s="5"/>
      <c r="K497" s="5"/>
    </row>
    <row r="498" spans="1:11">
      <c r="A498" s="5"/>
      <c r="B498" s="5"/>
      <c r="C498" s="5"/>
      <c r="E498" s="5"/>
      <c r="F498" s="5"/>
      <c r="G498" s="5"/>
      <c r="H498" s="5"/>
      <c r="I498" s="5"/>
      <c r="J498" s="5"/>
      <c r="K498" s="5"/>
    </row>
    <row r="499" spans="1:11">
      <c r="A499" s="6"/>
      <c r="B499" s="6"/>
      <c r="C499" s="6"/>
      <c r="E499" s="6"/>
      <c r="F499" s="6"/>
      <c r="G499" s="6"/>
      <c r="H499" s="6"/>
      <c r="I499" s="5"/>
      <c r="J499" s="5"/>
      <c r="K499" s="5"/>
    </row>
    <row r="500" spans="1:11">
      <c r="A500" s="4"/>
      <c r="B500" s="4"/>
      <c r="C500" s="4"/>
      <c r="I500" s="5"/>
      <c r="J500" s="5"/>
      <c r="K500" s="5"/>
    </row>
    <row r="501" spans="1:11">
      <c r="A501" s="5"/>
      <c r="B501" s="5"/>
      <c r="C501" s="5"/>
      <c r="E501" s="5"/>
      <c r="F501" s="5"/>
      <c r="G501" s="5"/>
      <c r="H501" s="5"/>
      <c r="I501" s="5"/>
      <c r="J501" s="5"/>
      <c r="K501" s="5"/>
    </row>
    <row r="502" spans="1:11">
      <c r="A502" s="5"/>
      <c r="B502" s="5"/>
      <c r="C502" s="5"/>
      <c r="E502" s="5"/>
      <c r="F502" s="5"/>
      <c r="G502" s="5"/>
      <c r="H502" s="5"/>
      <c r="I502" s="5"/>
      <c r="J502" s="5"/>
      <c r="K502" s="5"/>
    </row>
    <row r="503" spans="1:11">
      <c r="A503" s="5"/>
      <c r="B503" s="5"/>
      <c r="C503" s="5"/>
      <c r="E503" s="5"/>
      <c r="F503" s="5"/>
      <c r="G503" s="5"/>
      <c r="H503" s="5"/>
      <c r="I503" s="5"/>
      <c r="J503" s="5"/>
      <c r="K503" s="5"/>
    </row>
    <row r="504" spans="1:11">
      <c r="A504" s="7"/>
      <c r="B504" s="7"/>
      <c r="C504" s="7"/>
      <c r="E504" s="7"/>
      <c r="F504" s="7"/>
      <c r="G504" s="7"/>
      <c r="H504" s="7"/>
      <c r="I504" s="5"/>
      <c r="J504" s="5"/>
      <c r="K504" s="5"/>
    </row>
    <row r="505" spans="1:11">
      <c r="A505" s="7"/>
      <c r="B505" s="7"/>
      <c r="C505" s="7"/>
      <c r="E505" s="7"/>
      <c r="F505" s="7"/>
      <c r="G505" s="7"/>
      <c r="H505" s="7"/>
      <c r="I505" s="5"/>
      <c r="J505" s="5"/>
      <c r="K505" s="5"/>
    </row>
    <row r="506" spans="1:11">
      <c r="A506" s="5"/>
      <c r="B506" s="5"/>
      <c r="C506" s="5"/>
      <c r="E506" s="5"/>
      <c r="F506" s="5"/>
      <c r="G506" s="5"/>
      <c r="H506" s="5"/>
      <c r="I506" s="5"/>
      <c r="J506" s="5"/>
      <c r="K506" s="5"/>
    </row>
    <row r="507" spans="1:11">
      <c r="A507" s="4"/>
      <c r="B507" s="4"/>
      <c r="C507" s="4"/>
      <c r="I507" s="5"/>
      <c r="J507" s="5"/>
      <c r="K507" s="5"/>
    </row>
    <row r="508" spans="1:11">
      <c r="A508" s="5"/>
      <c r="B508" s="5"/>
      <c r="C508" s="5"/>
      <c r="E508" s="5"/>
      <c r="F508" s="5"/>
      <c r="G508" s="5"/>
      <c r="H508" s="5"/>
      <c r="I508" s="5"/>
      <c r="J508" s="5"/>
      <c r="K508" s="5"/>
    </row>
    <row r="509" spans="1:11">
      <c r="A509" s="5"/>
      <c r="B509" s="5"/>
      <c r="C509" s="5"/>
      <c r="E509" s="5"/>
      <c r="F509" s="5"/>
      <c r="G509" s="5"/>
      <c r="H509" s="5"/>
      <c r="I509" s="5"/>
      <c r="J509" s="5"/>
      <c r="K509" s="5"/>
    </row>
    <row r="510" spans="1:11">
      <c r="A510" s="5"/>
      <c r="B510" s="5"/>
      <c r="C510" s="5"/>
      <c r="E510" s="5"/>
      <c r="F510" s="5"/>
      <c r="G510" s="5"/>
      <c r="H510" s="5"/>
      <c r="I510" s="5"/>
      <c r="J510" s="5"/>
      <c r="K510" s="5"/>
    </row>
    <row r="511" spans="1:11">
      <c r="A511" s="5"/>
      <c r="B511" s="5"/>
      <c r="C511" s="5"/>
      <c r="E511" s="5"/>
      <c r="F511" s="5"/>
      <c r="G511" s="5"/>
      <c r="H511" s="5"/>
      <c r="I511" s="5"/>
      <c r="J511" s="5"/>
      <c r="K511" s="5"/>
    </row>
    <row r="512" spans="1:11">
      <c r="A512" s="5"/>
      <c r="B512" s="5"/>
      <c r="C512" s="5"/>
      <c r="E512" s="5"/>
      <c r="F512" s="5"/>
      <c r="G512" s="5"/>
      <c r="H512" s="5"/>
      <c r="I512" s="5"/>
      <c r="J512" s="5"/>
      <c r="K512" s="5"/>
    </row>
    <row r="513" spans="1:11">
      <c r="A513" s="7"/>
      <c r="B513" s="7"/>
      <c r="C513" s="7"/>
      <c r="E513" s="7"/>
      <c r="F513" s="7"/>
      <c r="G513" s="7"/>
      <c r="H513" s="7"/>
      <c r="I513" s="5"/>
      <c r="J513" s="5"/>
      <c r="K513" s="5"/>
    </row>
    <row r="514" spans="1:11">
      <c r="A514" s="4"/>
      <c r="B514" s="4"/>
      <c r="C514" s="4"/>
      <c r="I514" s="5"/>
      <c r="J514" s="5"/>
      <c r="K514" s="5"/>
    </row>
    <row r="515" spans="1:11">
      <c r="A515" s="5"/>
      <c r="B515" s="5"/>
      <c r="C515" s="5"/>
      <c r="E515" s="5"/>
      <c r="F515" s="5"/>
      <c r="G515" s="5"/>
      <c r="H515" s="5"/>
      <c r="I515" s="5"/>
      <c r="J515" s="5"/>
      <c r="K515" s="5"/>
    </row>
    <row r="516" spans="1:11">
      <c r="A516" s="5"/>
      <c r="B516" s="5"/>
      <c r="C516" s="5"/>
      <c r="E516" s="5"/>
      <c r="F516" s="5"/>
      <c r="G516" s="5"/>
      <c r="H516" s="5"/>
      <c r="I516" s="5"/>
      <c r="J516" s="5"/>
      <c r="K516" s="5"/>
    </row>
    <row r="517" spans="1:11">
      <c r="A517" s="4"/>
      <c r="B517" s="4"/>
      <c r="C517" s="4"/>
      <c r="I517" s="5"/>
      <c r="J517" s="5"/>
      <c r="K517" s="5"/>
    </row>
    <row r="518" spans="1:11">
      <c r="A518" s="5"/>
      <c r="B518" s="5"/>
      <c r="C518" s="5"/>
      <c r="E518" s="5"/>
      <c r="F518" s="5"/>
      <c r="G518" s="5"/>
      <c r="H518" s="5"/>
      <c r="I518" s="5"/>
      <c r="J518" s="5"/>
      <c r="K518" s="5"/>
    </row>
    <row r="519" spans="1:11">
      <c r="A519" s="7"/>
      <c r="B519" s="7"/>
      <c r="C519" s="7"/>
      <c r="E519" s="7"/>
      <c r="F519" s="7"/>
      <c r="G519" s="7"/>
      <c r="H519" s="7"/>
      <c r="I519" s="5"/>
      <c r="J519" s="5"/>
      <c r="K519" s="5"/>
    </row>
    <row r="520" spans="1:11" s="6" customFormat="1">
      <c r="A520" s="5"/>
      <c r="B520" s="5"/>
      <c r="C520" s="5"/>
      <c r="D520" s="7"/>
      <c r="E520" s="5"/>
      <c r="F520" s="5"/>
      <c r="G520" s="5"/>
      <c r="H520" s="5"/>
      <c r="I520" s="5"/>
      <c r="J520" s="5"/>
      <c r="K520" s="5"/>
    </row>
    <row r="521" spans="1:11">
      <c r="A521" s="4"/>
      <c r="B521" s="4"/>
      <c r="C521" s="4"/>
      <c r="I521" s="5"/>
      <c r="J521" s="5"/>
      <c r="K521" s="5"/>
    </row>
    <row r="522" spans="1:11">
      <c r="A522" s="5"/>
      <c r="B522" s="5"/>
      <c r="C522" s="5"/>
      <c r="E522" s="5"/>
      <c r="F522" s="5"/>
      <c r="G522" s="5"/>
      <c r="H522" s="5"/>
      <c r="I522" s="5"/>
      <c r="J522" s="5"/>
      <c r="K522" s="5"/>
    </row>
    <row r="523" spans="1:11">
      <c r="A523" s="4"/>
      <c r="B523" s="4"/>
      <c r="C523" s="4"/>
      <c r="I523" s="5"/>
      <c r="J523" s="5"/>
      <c r="K523" s="5"/>
    </row>
    <row r="524" spans="1:11">
      <c r="A524" s="4"/>
      <c r="B524" s="4"/>
      <c r="C524" s="4"/>
      <c r="I524" s="5"/>
      <c r="J524" s="5"/>
      <c r="K524" s="5"/>
    </row>
    <row r="525" spans="1:11">
      <c r="A525" s="5"/>
      <c r="B525" s="5"/>
      <c r="C525" s="5"/>
      <c r="E525" s="5"/>
      <c r="F525" s="5"/>
      <c r="G525" s="5"/>
      <c r="H525" s="5"/>
      <c r="I525" s="5"/>
      <c r="J525" s="5"/>
      <c r="K525" s="5"/>
    </row>
    <row r="526" spans="1:11">
      <c r="A526" s="5"/>
      <c r="B526" s="5"/>
      <c r="C526" s="5"/>
      <c r="E526" s="5"/>
      <c r="F526" s="5"/>
      <c r="G526" s="5"/>
      <c r="H526" s="5"/>
      <c r="I526" s="5"/>
      <c r="J526" s="5"/>
      <c r="K526" s="5"/>
    </row>
    <row r="527" spans="1:11">
      <c r="A527" s="7"/>
      <c r="B527" s="7"/>
      <c r="C527" s="7"/>
      <c r="E527" s="7"/>
      <c r="F527" s="7"/>
      <c r="G527" s="7"/>
      <c r="H527" s="7"/>
      <c r="I527" s="5"/>
      <c r="J527" s="5"/>
      <c r="K527" s="5"/>
    </row>
    <row r="528" spans="1:11">
      <c r="A528" s="7"/>
      <c r="B528" s="7"/>
      <c r="C528" s="7"/>
      <c r="E528" s="7"/>
      <c r="F528" s="7"/>
      <c r="G528" s="7"/>
      <c r="H528" s="7"/>
      <c r="I528" s="5"/>
      <c r="J528" s="5"/>
      <c r="K528" s="5"/>
    </row>
    <row r="529" spans="1:11">
      <c r="A529" s="7"/>
      <c r="B529" s="7"/>
      <c r="C529" s="7"/>
      <c r="E529" s="7"/>
      <c r="F529" s="7"/>
      <c r="G529" s="7"/>
      <c r="H529" s="7"/>
      <c r="I529" s="5"/>
      <c r="J529" s="5"/>
      <c r="K529" s="5"/>
    </row>
    <row r="530" spans="1:11">
      <c r="A530" s="4"/>
      <c r="B530" s="4"/>
      <c r="C530" s="4"/>
      <c r="I530" s="5"/>
      <c r="J530" s="5"/>
      <c r="K530" s="5"/>
    </row>
    <row r="531" spans="1:11">
      <c r="A531" s="7"/>
      <c r="B531" s="7"/>
      <c r="C531" s="7"/>
      <c r="E531" s="7"/>
      <c r="F531" s="7"/>
      <c r="G531" s="7"/>
      <c r="H531" s="7"/>
      <c r="I531" s="5"/>
      <c r="J531" s="5"/>
      <c r="K531" s="5"/>
    </row>
    <row r="532" spans="1:11">
      <c r="A532" s="4"/>
      <c r="B532" s="4"/>
      <c r="C532" s="4"/>
      <c r="I532" s="5"/>
      <c r="J532" s="5"/>
      <c r="K532" s="5"/>
    </row>
    <row r="533" spans="1:11">
      <c r="A533" s="7"/>
      <c r="B533" s="7"/>
      <c r="C533" s="7"/>
      <c r="E533" s="7"/>
      <c r="F533" s="7"/>
      <c r="G533" s="7"/>
      <c r="H533" s="7"/>
      <c r="I533" s="5"/>
      <c r="J533" s="5"/>
      <c r="K533" s="5"/>
    </row>
    <row r="534" spans="1:11">
      <c r="A534" s="7"/>
      <c r="B534" s="7"/>
      <c r="C534" s="7"/>
      <c r="E534" s="7"/>
      <c r="F534" s="7"/>
      <c r="G534" s="7"/>
      <c r="H534" s="7"/>
      <c r="I534" s="5"/>
      <c r="J534" s="5"/>
      <c r="K534" s="5"/>
    </row>
    <row r="535" spans="1:11">
      <c r="A535" s="7"/>
      <c r="B535" s="7"/>
      <c r="C535" s="7"/>
      <c r="E535" s="7"/>
      <c r="F535" s="7"/>
      <c r="G535" s="7"/>
      <c r="H535" s="7"/>
      <c r="I535" s="5"/>
      <c r="J535" s="5"/>
      <c r="K535" s="5"/>
    </row>
    <row r="536" spans="1:11">
      <c r="A536" s="4"/>
      <c r="B536" s="4"/>
      <c r="C536" s="4"/>
      <c r="I536" s="5"/>
      <c r="J536" s="5"/>
      <c r="K536" s="5"/>
    </row>
    <row r="537" spans="1:11">
      <c r="A537" s="4"/>
      <c r="B537" s="4"/>
      <c r="C537" s="4"/>
      <c r="I537" s="5"/>
      <c r="J537" s="5"/>
      <c r="K537" s="5"/>
    </row>
    <row r="538" spans="1:11" s="6" customFormat="1">
      <c r="A538" s="7"/>
      <c r="B538" s="7"/>
      <c r="C538" s="7"/>
      <c r="D538" s="7"/>
      <c r="E538" s="7"/>
      <c r="F538" s="7"/>
      <c r="G538" s="7"/>
      <c r="H538" s="7"/>
      <c r="I538" s="5"/>
      <c r="J538" s="5"/>
      <c r="K538" s="5"/>
    </row>
    <row r="539" spans="1:11">
      <c r="A539" s="5"/>
      <c r="B539" s="5"/>
      <c r="C539" s="5"/>
      <c r="E539" s="5"/>
      <c r="F539" s="5"/>
      <c r="G539" s="5"/>
      <c r="H539" s="5"/>
      <c r="I539" s="5"/>
      <c r="J539" s="5"/>
      <c r="K539" s="5"/>
    </row>
    <row r="540" spans="1:11">
      <c r="A540" s="7"/>
      <c r="B540" s="7"/>
      <c r="C540" s="7"/>
      <c r="E540" s="7"/>
      <c r="F540" s="7"/>
      <c r="G540" s="7"/>
      <c r="H540" s="7"/>
      <c r="I540" s="5"/>
      <c r="J540" s="5"/>
      <c r="K540" s="5"/>
    </row>
    <row r="541" spans="1:11">
      <c r="A541" s="5"/>
      <c r="B541" s="5"/>
      <c r="C541" s="5"/>
      <c r="E541" s="5"/>
      <c r="F541" s="5"/>
      <c r="G541" s="5"/>
      <c r="H541" s="5"/>
      <c r="I541" s="5"/>
      <c r="J541" s="5"/>
      <c r="K541" s="5"/>
    </row>
    <row r="542" spans="1:11">
      <c r="A542" s="5"/>
      <c r="B542" s="5"/>
      <c r="C542" s="5"/>
      <c r="E542" s="5"/>
      <c r="F542" s="5"/>
      <c r="G542" s="5"/>
      <c r="H542" s="5"/>
      <c r="I542" s="5"/>
      <c r="J542" s="5"/>
      <c r="K542" s="5"/>
    </row>
    <row r="543" spans="1:11">
      <c r="A543" s="7"/>
      <c r="B543" s="7"/>
      <c r="C543" s="7"/>
      <c r="E543" s="7"/>
      <c r="F543" s="7"/>
      <c r="G543" s="7"/>
      <c r="H543" s="7"/>
      <c r="I543" s="5"/>
      <c r="J543" s="5"/>
      <c r="K543" s="5"/>
    </row>
    <row r="544" spans="1:11">
      <c r="A544" s="7"/>
      <c r="B544" s="7"/>
      <c r="C544" s="7"/>
      <c r="E544" s="7"/>
      <c r="F544" s="7"/>
      <c r="G544" s="7"/>
      <c r="H544" s="7"/>
      <c r="I544" s="5"/>
      <c r="J544" s="5"/>
      <c r="K544" s="5"/>
    </row>
    <row r="545" spans="1:11">
      <c r="A545" s="7"/>
      <c r="B545" s="7"/>
      <c r="C545" s="7"/>
      <c r="E545" s="7"/>
      <c r="F545" s="7"/>
      <c r="G545" s="7"/>
      <c r="H545" s="7"/>
      <c r="I545" s="5"/>
      <c r="J545" s="5"/>
      <c r="K545" s="5"/>
    </row>
    <row r="546" spans="1:11">
      <c r="A546" s="7"/>
      <c r="B546" s="7"/>
      <c r="C546" s="7"/>
      <c r="E546" s="7"/>
      <c r="F546" s="7"/>
      <c r="G546" s="7"/>
      <c r="H546" s="7"/>
      <c r="I546" s="5"/>
      <c r="J546" s="5"/>
      <c r="K546" s="5"/>
    </row>
    <row r="547" spans="1:11">
      <c r="A547" s="4"/>
      <c r="B547" s="4"/>
      <c r="C547" s="4"/>
      <c r="I547" s="5"/>
      <c r="J547" s="5"/>
      <c r="K547" s="5"/>
    </row>
    <row r="548" spans="1:11">
      <c r="A548" s="4"/>
      <c r="B548" s="4"/>
      <c r="C548" s="4"/>
      <c r="I548" s="5"/>
      <c r="J548" s="5"/>
      <c r="K548" s="5"/>
    </row>
    <row r="549" spans="1:11">
      <c r="A549" s="7"/>
      <c r="B549" s="7"/>
      <c r="C549" s="7"/>
      <c r="E549" s="7"/>
      <c r="F549" s="7"/>
      <c r="G549" s="7"/>
      <c r="H549" s="7"/>
      <c r="I549" s="5"/>
      <c r="J549" s="5"/>
      <c r="K549" s="5"/>
    </row>
    <row r="550" spans="1:11">
      <c r="A550" s="7"/>
      <c r="B550" s="7"/>
      <c r="C550" s="7"/>
      <c r="E550" s="7"/>
      <c r="F550" s="7"/>
      <c r="G550" s="7"/>
      <c r="H550" s="7"/>
      <c r="I550" s="5"/>
      <c r="J550" s="5"/>
      <c r="K550" s="5"/>
    </row>
    <row r="551" spans="1:11">
      <c r="A551" s="7"/>
      <c r="B551" s="7"/>
      <c r="C551" s="7"/>
      <c r="E551" s="7"/>
      <c r="F551" s="7"/>
      <c r="G551" s="7"/>
      <c r="H551" s="7"/>
      <c r="I551" s="5"/>
      <c r="J551" s="5"/>
      <c r="K551" s="5"/>
    </row>
    <row r="552" spans="1:11">
      <c r="A552" s="5"/>
      <c r="B552" s="5"/>
      <c r="C552" s="5"/>
      <c r="E552" s="5"/>
      <c r="F552" s="5"/>
      <c r="G552" s="5"/>
      <c r="H552" s="5"/>
      <c r="I552" s="5"/>
      <c r="J552" s="5"/>
      <c r="K552" s="5"/>
    </row>
    <row r="553" spans="1:11">
      <c r="A553" s="5"/>
      <c r="B553" s="5"/>
      <c r="C553" s="5"/>
      <c r="E553" s="5"/>
      <c r="F553" s="5"/>
      <c r="G553" s="5"/>
      <c r="H553" s="5"/>
      <c r="I553" s="5"/>
      <c r="J553" s="5"/>
      <c r="K553" s="5"/>
    </row>
    <row r="554" spans="1:11">
      <c r="A554" s="7"/>
      <c r="B554" s="7"/>
      <c r="C554" s="7"/>
      <c r="E554" s="7"/>
      <c r="F554" s="7"/>
      <c r="G554" s="7"/>
      <c r="H554" s="7"/>
      <c r="I554" s="5"/>
      <c r="J554" s="5"/>
      <c r="K554" s="5"/>
    </row>
    <row r="555" spans="1:11">
      <c r="A555" s="5"/>
      <c r="B555" s="5"/>
      <c r="C555" s="5"/>
      <c r="E555" s="5"/>
      <c r="F555" s="5"/>
      <c r="G555" s="5"/>
      <c r="H555" s="5"/>
      <c r="I555" s="5"/>
      <c r="J555" s="5"/>
      <c r="K555" s="5"/>
    </row>
    <row r="556" spans="1:11">
      <c r="A556" s="4"/>
      <c r="B556" s="4"/>
      <c r="C556" s="4"/>
      <c r="I556" s="5"/>
      <c r="J556" s="5"/>
      <c r="K556" s="5"/>
    </row>
    <row r="557" spans="1:11">
      <c r="A557" s="5"/>
      <c r="B557" s="5"/>
      <c r="C557" s="5"/>
      <c r="E557" s="5"/>
      <c r="F557" s="5"/>
      <c r="G557" s="5"/>
      <c r="H557" s="5"/>
      <c r="I557" s="5"/>
      <c r="J557" s="5"/>
      <c r="K557" s="5"/>
    </row>
    <row r="558" spans="1:11">
      <c r="A558" s="5"/>
      <c r="B558" s="5"/>
      <c r="C558" s="5"/>
      <c r="E558" s="5"/>
      <c r="F558" s="5"/>
      <c r="G558" s="5"/>
      <c r="H558" s="5"/>
      <c r="I558" s="5"/>
      <c r="J558" s="5"/>
      <c r="K558" s="5"/>
    </row>
    <row r="559" spans="1:11">
      <c r="A559" s="4"/>
      <c r="B559" s="4"/>
      <c r="C559" s="4"/>
      <c r="I559" s="5"/>
      <c r="J559" s="5"/>
      <c r="K559" s="5"/>
    </row>
    <row r="560" spans="1:11">
      <c r="A560" s="7"/>
      <c r="B560" s="7"/>
      <c r="C560" s="7"/>
      <c r="E560" s="7"/>
      <c r="F560" s="7"/>
      <c r="G560" s="7"/>
      <c r="H560" s="7"/>
      <c r="I560" s="5"/>
      <c r="J560" s="5"/>
      <c r="K560" s="5"/>
    </row>
    <row r="561" spans="1:11">
      <c r="A561" s="7"/>
      <c r="B561" s="7"/>
      <c r="C561" s="7"/>
      <c r="E561" s="7"/>
      <c r="F561" s="7"/>
      <c r="G561" s="7"/>
      <c r="H561" s="7"/>
      <c r="I561" s="5"/>
      <c r="J561" s="5"/>
      <c r="K561" s="5"/>
    </row>
    <row r="562" spans="1:11">
      <c r="A562" s="7"/>
      <c r="B562" s="7"/>
      <c r="C562" s="7"/>
      <c r="E562" s="7"/>
      <c r="F562" s="7"/>
      <c r="G562" s="7"/>
      <c r="H562" s="7"/>
      <c r="I562" s="5"/>
      <c r="J562" s="5"/>
      <c r="K562" s="5"/>
    </row>
    <row r="563" spans="1:11">
      <c r="A563" s="7"/>
      <c r="B563" s="7"/>
      <c r="C563" s="7"/>
      <c r="E563" s="7"/>
      <c r="F563" s="7"/>
      <c r="G563" s="7"/>
      <c r="H563" s="7"/>
      <c r="I563" s="5"/>
      <c r="J563" s="5"/>
      <c r="K563" s="5"/>
    </row>
    <row r="564" spans="1:11">
      <c r="A564" s="7"/>
      <c r="B564" s="7"/>
      <c r="C564" s="7"/>
      <c r="E564" s="7"/>
      <c r="F564" s="7"/>
      <c r="G564" s="7"/>
      <c r="H564" s="7"/>
      <c r="I564" s="5"/>
      <c r="J564" s="5"/>
      <c r="K564" s="5"/>
    </row>
    <row r="565" spans="1:11">
      <c r="A565" s="7"/>
      <c r="B565" s="7"/>
      <c r="C565" s="7"/>
      <c r="E565" s="7"/>
      <c r="F565" s="7"/>
      <c r="G565" s="7"/>
      <c r="H565" s="7"/>
      <c r="I565" s="5"/>
      <c r="J565" s="5"/>
      <c r="K565" s="5"/>
    </row>
    <row r="566" spans="1:11">
      <c r="A566" s="5"/>
      <c r="B566" s="5"/>
      <c r="C566" s="5"/>
      <c r="E566" s="5"/>
      <c r="F566" s="5"/>
      <c r="G566" s="5"/>
      <c r="H566" s="5"/>
      <c r="I566" s="5"/>
      <c r="J566" s="5"/>
      <c r="K566" s="5"/>
    </row>
    <row r="567" spans="1:11">
      <c r="A567" s="7"/>
      <c r="B567" s="7"/>
      <c r="C567" s="7"/>
      <c r="E567" s="7"/>
      <c r="F567" s="7"/>
      <c r="G567" s="7"/>
      <c r="H567" s="7"/>
      <c r="I567" s="5"/>
      <c r="J567" s="5"/>
      <c r="K567" s="5"/>
    </row>
    <row r="568" spans="1:11">
      <c r="A568" s="5"/>
      <c r="B568" s="5"/>
      <c r="C568" s="5"/>
      <c r="E568" s="5"/>
      <c r="F568" s="5"/>
      <c r="G568" s="5"/>
      <c r="H568" s="5"/>
      <c r="I568" s="5"/>
      <c r="J568" s="5"/>
      <c r="K568" s="5"/>
    </row>
    <row r="569" spans="1:11">
      <c r="A569" s="7"/>
      <c r="B569" s="7"/>
      <c r="C569" s="7"/>
      <c r="E569" s="7"/>
      <c r="F569" s="7"/>
      <c r="G569" s="7"/>
      <c r="H569" s="7"/>
      <c r="I569" s="5"/>
      <c r="J569" s="5"/>
      <c r="K569" s="5"/>
    </row>
    <row r="570" spans="1:11">
      <c r="A570" s="7"/>
      <c r="B570" s="7"/>
      <c r="C570" s="7"/>
      <c r="E570" s="7"/>
      <c r="F570" s="7"/>
      <c r="G570" s="7"/>
      <c r="H570" s="7"/>
      <c r="I570" s="5"/>
      <c r="J570" s="5"/>
      <c r="K570" s="5"/>
    </row>
    <row r="571" spans="1:11">
      <c r="A571" s="5"/>
      <c r="B571" s="5"/>
      <c r="C571" s="5"/>
      <c r="E571" s="5"/>
      <c r="F571" s="5"/>
      <c r="G571" s="5"/>
      <c r="H571" s="5"/>
      <c r="I571" s="5"/>
      <c r="J571" s="5"/>
      <c r="K571" s="5"/>
    </row>
    <row r="572" spans="1:11">
      <c r="A572" s="7"/>
      <c r="B572" s="7"/>
      <c r="C572" s="7"/>
      <c r="E572" s="7"/>
      <c r="F572" s="7"/>
      <c r="G572" s="7"/>
      <c r="H572" s="7"/>
      <c r="I572" s="5"/>
      <c r="J572" s="5"/>
      <c r="K572" s="5"/>
    </row>
    <row r="573" spans="1:11">
      <c r="A573" s="7"/>
      <c r="B573" s="7"/>
      <c r="C573" s="7"/>
      <c r="E573" s="7"/>
      <c r="F573" s="7"/>
      <c r="G573" s="7"/>
      <c r="H573" s="7"/>
      <c r="I573" s="5"/>
      <c r="J573" s="5"/>
      <c r="K573" s="5"/>
    </row>
    <row r="574" spans="1:11">
      <c r="A574" s="5"/>
      <c r="B574" s="5"/>
      <c r="C574" s="5"/>
      <c r="E574" s="5"/>
      <c r="F574" s="5"/>
      <c r="G574" s="5"/>
      <c r="H574" s="5"/>
      <c r="I574" s="5"/>
      <c r="J574" s="5"/>
      <c r="K574" s="5"/>
    </row>
    <row r="575" spans="1:11">
      <c r="A575" s="6"/>
      <c r="B575" s="6"/>
      <c r="C575" s="6"/>
      <c r="E575" s="6"/>
      <c r="F575" s="6"/>
      <c r="G575" s="6"/>
      <c r="H575" s="6"/>
      <c r="I575" s="5"/>
      <c r="J575" s="5"/>
      <c r="K575" s="5"/>
    </row>
    <row r="576" spans="1:11">
      <c r="A576" s="7"/>
      <c r="B576" s="7"/>
      <c r="C576" s="7"/>
      <c r="E576" s="7"/>
      <c r="F576" s="7"/>
      <c r="G576" s="7"/>
      <c r="H576" s="7"/>
      <c r="I576" s="5"/>
      <c r="J576" s="5"/>
      <c r="K576" s="5"/>
    </row>
    <row r="577" spans="1:11">
      <c r="A577" s="5"/>
      <c r="B577" s="5"/>
      <c r="C577" s="5"/>
      <c r="E577" s="5"/>
      <c r="F577" s="5"/>
      <c r="G577" s="5"/>
      <c r="H577" s="5"/>
      <c r="I577" s="5"/>
      <c r="J577" s="5"/>
      <c r="K577" s="5"/>
    </row>
    <row r="578" spans="1:11">
      <c r="A578" s="7"/>
      <c r="B578" s="7"/>
      <c r="C578" s="7"/>
      <c r="E578" s="7"/>
      <c r="F578" s="7"/>
      <c r="G578" s="7"/>
      <c r="H578" s="7"/>
      <c r="I578" s="5"/>
      <c r="J578" s="5"/>
      <c r="K578" s="5"/>
    </row>
    <row r="579" spans="1:11">
      <c r="A579" s="7"/>
      <c r="B579" s="7"/>
      <c r="C579" s="7"/>
      <c r="E579" s="7"/>
      <c r="F579" s="7"/>
      <c r="G579" s="7"/>
      <c r="H579" s="7"/>
      <c r="I579" s="5"/>
      <c r="J579" s="5"/>
      <c r="K579" s="5"/>
    </row>
    <row r="580" spans="1:11">
      <c r="A580" s="5"/>
      <c r="B580" s="5"/>
      <c r="C580" s="5"/>
      <c r="E580" s="5"/>
      <c r="F580" s="5"/>
      <c r="G580" s="5"/>
      <c r="H580" s="5"/>
      <c r="I580" s="5"/>
      <c r="J580" s="5"/>
      <c r="K580" s="5"/>
    </row>
    <row r="581" spans="1:11">
      <c r="A581" s="5"/>
      <c r="B581" s="5"/>
      <c r="C581" s="5"/>
      <c r="E581" s="5"/>
      <c r="F581" s="5"/>
      <c r="G581" s="5"/>
      <c r="H581" s="5"/>
      <c r="I581" s="5"/>
      <c r="J581" s="5"/>
      <c r="K581" s="5"/>
    </row>
    <row r="582" spans="1:11">
      <c r="A582" s="7"/>
      <c r="B582" s="7"/>
      <c r="C582" s="7"/>
      <c r="E582" s="7"/>
      <c r="F582" s="7"/>
      <c r="G582" s="7"/>
      <c r="H582" s="7"/>
      <c r="I582" s="5"/>
      <c r="J582" s="5"/>
      <c r="K582" s="5"/>
    </row>
    <row r="583" spans="1:11">
      <c r="A583" s="5"/>
      <c r="B583" s="5"/>
      <c r="C583" s="5"/>
      <c r="E583" s="5"/>
      <c r="F583" s="5"/>
      <c r="G583" s="5"/>
      <c r="H583" s="5"/>
      <c r="I583" s="5"/>
      <c r="J583" s="5"/>
      <c r="K583" s="5"/>
    </row>
    <row r="584" spans="1:11">
      <c r="A584" s="5"/>
      <c r="B584" s="5"/>
      <c r="C584" s="5"/>
      <c r="E584" s="5"/>
      <c r="F584" s="5"/>
      <c r="G584" s="5"/>
      <c r="H584" s="5"/>
      <c r="I584" s="5"/>
      <c r="J584" s="5"/>
      <c r="K584" s="5"/>
    </row>
    <row r="585" spans="1:11">
      <c r="A585" s="7"/>
      <c r="B585" s="7"/>
      <c r="C585" s="7"/>
      <c r="E585" s="7"/>
      <c r="F585" s="7"/>
      <c r="G585" s="7"/>
      <c r="H585" s="7"/>
      <c r="I585" s="5"/>
      <c r="J585" s="5"/>
      <c r="K585" s="5"/>
    </row>
    <row r="586" spans="1:11">
      <c r="A586" s="5"/>
      <c r="B586" s="5"/>
      <c r="C586" s="5"/>
      <c r="E586" s="5"/>
      <c r="F586" s="5"/>
      <c r="G586" s="5"/>
      <c r="H586" s="5"/>
      <c r="I586" s="5"/>
      <c r="J586" s="5"/>
      <c r="K586" s="5"/>
    </row>
    <row r="587" spans="1:11">
      <c r="A587" s="7"/>
      <c r="B587" s="7"/>
      <c r="C587" s="7"/>
      <c r="E587" s="7"/>
      <c r="F587" s="7"/>
      <c r="G587" s="7"/>
      <c r="H587" s="7"/>
      <c r="I587" s="5"/>
      <c r="J587" s="5"/>
      <c r="K587" s="5"/>
    </row>
    <row r="588" spans="1:11">
      <c r="A588" s="5"/>
      <c r="B588" s="5"/>
      <c r="C588" s="5"/>
      <c r="E588" s="5"/>
      <c r="F588" s="5"/>
      <c r="G588" s="5"/>
      <c r="H588" s="5"/>
      <c r="I588" s="5"/>
      <c r="J588" s="5"/>
      <c r="K588" s="5"/>
    </row>
    <row r="589" spans="1:11">
      <c r="A589" s="4"/>
      <c r="B589" s="4"/>
      <c r="C589" s="4"/>
      <c r="I589" s="5"/>
      <c r="J589" s="5"/>
      <c r="K589" s="5"/>
    </row>
    <row r="590" spans="1:11">
      <c r="A590" s="7"/>
      <c r="B590" s="7"/>
      <c r="C590" s="7"/>
      <c r="E590" s="7"/>
      <c r="F590" s="7"/>
      <c r="G590" s="7"/>
      <c r="H590" s="7"/>
      <c r="I590" s="5"/>
      <c r="J590" s="5"/>
      <c r="K590" s="5"/>
    </row>
    <row r="591" spans="1:11">
      <c r="A591" s="7"/>
      <c r="B591" s="7"/>
      <c r="C591" s="7"/>
      <c r="E591" s="7"/>
      <c r="F591" s="7"/>
      <c r="G591" s="7"/>
      <c r="H591" s="7"/>
      <c r="I591" s="5"/>
      <c r="J591" s="5"/>
      <c r="K591" s="5"/>
    </row>
    <row r="592" spans="1:11">
      <c r="A592" s="5"/>
      <c r="B592" s="5"/>
      <c r="C592" s="5"/>
      <c r="E592" s="5"/>
      <c r="F592" s="5"/>
      <c r="G592" s="5"/>
      <c r="H592" s="5"/>
      <c r="I592" s="5"/>
      <c r="J592" s="5"/>
      <c r="K592" s="5"/>
    </row>
    <row r="593" spans="1:11">
      <c r="A593" s="5"/>
      <c r="B593" s="5"/>
      <c r="C593" s="5"/>
      <c r="I593" s="5"/>
      <c r="J593" s="5"/>
      <c r="K593" s="5"/>
    </row>
    <row r="594" spans="1:11" s="7" customFormat="1">
      <c r="I594" s="5"/>
      <c r="J594" s="5"/>
      <c r="K594" s="5"/>
    </row>
    <row r="595" spans="1:11" s="7" customFormat="1">
      <c r="A595" s="5"/>
      <c r="B595" s="5"/>
      <c r="C595" s="5"/>
      <c r="E595" s="5"/>
      <c r="F595" s="5"/>
      <c r="G595" s="5"/>
      <c r="H595" s="5"/>
      <c r="I595" s="5"/>
      <c r="J595" s="5"/>
      <c r="K595" s="5"/>
    </row>
    <row r="596" spans="1:11" s="7" customFormat="1">
      <c r="A596" s="5"/>
      <c r="B596" s="5"/>
      <c r="C596" s="5"/>
      <c r="E596" s="5"/>
      <c r="F596" s="5"/>
      <c r="G596" s="5"/>
      <c r="H596" s="5"/>
      <c r="I596" s="5"/>
      <c r="J596" s="5"/>
      <c r="K596" s="5"/>
    </row>
    <row r="597" spans="1:11" s="7" customFormat="1">
      <c r="I597" s="5"/>
      <c r="J597" s="5"/>
      <c r="K597" s="5"/>
    </row>
    <row r="598" spans="1:11" s="7" customFormat="1">
      <c r="I598" s="5"/>
      <c r="J598" s="5"/>
      <c r="K598" s="5"/>
    </row>
    <row r="599" spans="1:11" s="7" customFormat="1">
      <c r="A599" s="5"/>
      <c r="B599" s="5"/>
      <c r="C599" s="5"/>
      <c r="E599" s="5"/>
      <c r="F599" s="5"/>
      <c r="G599" s="5"/>
      <c r="H599" s="5"/>
      <c r="I599" s="5"/>
      <c r="J599" s="5"/>
      <c r="K599" s="5"/>
    </row>
    <row r="600" spans="1:11" s="7" customFormat="1">
      <c r="A600" s="5"/>
      <c r="B600" s="5"/>
      <c r="C600" s="5"/>
      <c r="E600" s="5"/>
      <c r="F600" s="5"/>
      <c r="G600" s="5"/>
      <c r="H600" s="5"/>
      <c r="I600" s="5"/>
      <c r="J600" s="5"/>
      <c r="K600" s="5"/>
    </row>
    <row r="601" spans="1:11" s="7" customFormat="1">
      <c r="A601" s="5"/>
      <c r="B601" s="5"/>
      <c r="C601" s="5"/>
      <c r="E601" s="5"/>
      <c r="F601" s="5"/>
      <c r="G601" s="5"/>
      <c r="H601" s="5"/>
      <c r="I601" s="5"/>
      <c r="J601" s="5"/>
      <c r="K601" s="5"/>
    </row>
    <row r="602" spans="1:11" s="7" customFormat="1">
      <c r="A602" s="5"/>
      <c r="B602" s="5"/>
      <c r="C602" s="5"/>
      <c r="E602" s="5"/>
      <c r="F602" s="5"/>
      <c r="G602" s="5"/>
      <c r="H602" s="5"/>
      <c r="I602" s="5"/>
      <c r="J602" s="5"/>
      <c r="K602" s="5"/>
    </row>
    <row r="603" spans="1:11" s="7" customFormat="1">
      <c r="A603" s="5"/>
      <c r="B603" s="5"/>
      <c r="C603" s="5"/>
      <c r="E603" s="5"/>
      <c r="F603" s="5"/>
      <c r="G603" s="5"/>
      <c r="H603" s="5"/>
      <c r="I603" s="5"/>
      <c r="J603" s="5"/>
      <c r="K603" s="5"/>
    </row>
    <row r="604" spans="1:11" s="7" customFormat="1">
      <c r="A604" s="5"/>
      <c r="B604" s="5"/>
      <c r="C604" s="5"/>
      <c r="E604" s="5"/>
      <c r="F604" s="5"/>
      <c r="G604" s="5"/>
      <c r="H604" s="5"/>
      <c r="I604" s="5"/>
      <c r="J604" s="5"/>
      <c r="K604" s="5"/>
    </row>
    <row r="605" spans="1:11" s="7" customFormat="1">
      <c r="I605" s="5"/>
      <c r="J605" s="5"/>
      <c r="K605" s="5"/>
    </row>
    <row r="606" spans="1:11" s="7" customFormat="1">
      <c r="I606" s="5"/>
      <c r="J606" s="5"/>
      <c r="K606" s="5"/>
    </row>
    <row r="607" spans="1:11" s="7" customFormat="1">
      <c r="I607" s="5"/>
      <c r="J607" s="5"/>
      <c r="K607" s="5"/>
    </row>
    <row r="608" spans="1:11" s="7" customFormat="1">
      <c r="A608" s="5"/>
      <c r="B608" s="5"/>
      <c r="C608" s="5"/>
      <c r="E608" s="5"/>
      <c r="F608" s="5"/>
      <c r="G608" s="5"/>
      <c r="H608" s="5"/>
      <c r="I608" s="5"/>
      <c r="J608" s="5"/>
      <c r="K608" s="5"/>
    </row>
    <row r="609" spans="1:11" s="7" customFormat="1">
      <c r="I609" s="5"/>
      <c r="J609" s="5"/>
      <c r="K609" s="5"/>
    </row>
    <row r="610" spans="1:11" s="7" customFormat="1">
      <c r="I610" s="5"/>
      <c r="J610" s="5"/>
      <c r="K610" s="5"/>
    </row>
    <row r="611" spans="1:11" s="7" customFormat="1">
      <c r="A611" s="5"/>
      <c r="B611" s="5"/>
      <c r="C611" s="5"/>
      <c r="E611" s="5"/>
      <c r="F611" s="5"/>
      <c r="G611" s="5"/>
      <c r="H611" s="5"/>
      <c r="I611" s="5"/>
      <c r="J611" s="5"/>
      <c r="K611" s="5"/>
    </row>
    <row r="612" spans="1:11" s="7" customFormat="1">
      <c r="A612" s="5"/>
      <c r="B612" s="5"/>
      <c r="C612" s="5"/>
      <c r="E612" s="5"/>
      <c r="F612" s="5"/>
      <c r="G612" s="5"/>
      <c r="H612" s="5"/>
      <c r="I612" s="5"/>
      <c r="J612" s="5"/>
      <c r="K612" s="5"/>
    </row>
    <row r="613" spans="1:11" s="7" customFormat="1">
      <c r="I613" s="5"/>
      <c r="J613" s="5"/>
      <c r="K613" s="5"/>
    </row>
    <row r="614" spans="1:11" s="7" customFormat="1">
      <c r="I614" s="5"/>
      <c r="J614" s="5"/>
      <c r="K614" s="5"/>
    </row>
    <row r="615" spans="1:11" s="7" customFormat="1">
      <c r="I615" s="5"/>
      <c r="J615" s="5"/>
      <c r="K615" s="5"/>
    </row>
    <row r="616" spans="1:11" s="7" customFormat="1">
      <c r="I616" s="5"/>
      <c r="J616" s="5"/>
      <c r="K616" s="5"/>
    </row>
    <row r="617" spans="1:11" s="7" customFormat="1">
      <c r="I617" s="5"/>
      <c r="J617" s="5"/>
      <c r="K617" s="5"/>
    </row>
    <row r="618" spans="1:11" s="7" customFormat="1">
      <c r="I618" s="5"/>
      <c r="J618" s="5"/>
      <c r="K618" s="5"/>
    </row>
    <row r="619" spans="1:11" s="7" customFormat="1">
      <c r="I619" s="5"/>
      <c r="J619" s="5"/>
      <c r="K619" s="5"/>
    </row>
    <row r="620" spans="1:11" s="7" customFormat="1">
      <c r="I620" s="5"/>
      <c r="J620" s="5"/>
      <c r="K620" s="5"/>
    </row>
    <row r="621" spans="1:11" s="7" customFormat="1">
      <c r="A621" s="5"/>
      <c r="B621" s="5"/>
      <c r="C621" s="5"/>
      <c r="E621" s="5"/>
      <c r="F621" s="5"/>
      <c r="G621" s="5"/>
      <c r="H621" s="5"/>
      <c r="I621" s="5"/>
      <c r="J621" s="5"/>
      <c r="K621" s="5"/>
    </row>
    <row r="622" spans="1:11" s="7" customFormat="1">
      <c r="I622" s="5"/>
      <c r="J622" s="5"/>
      <c r="K622" s="5"/>
    </row>
    <row r="623" spans="1:11" s="7" customFormat="1">
      <c r="I623" s="5"/>
      <c r="J623" s="5"/>
      <c r="K623" s="5"/>
    </row>
    <row r="624" spans="1:11" s="7" customFormat="1">
      <c r="I624" s="5"/>
      <c r="J624" s="5"/>
      <c r="K624" s="5"/>
    </row>
    <row r="625" spans="1:11" s="7" customFormat="1">
      <c r="I625" s="5"/>
      <c r="J625" s="5"/>
      <c r="K625" s="5"/>
    </row>
    <row r="626" spans="1:11" s="7" customFormat="1">
      <c r="I626" s="5"/>
      <c r="J626" s="5"/>
      <c r="K626" s="5"/>
    </row>
    <row r="627" spans="1:11" s="7" customFormat="1">
      <c r="I627" s="5"/>
      <c r="J627" s="5"/>
      <c r="K627" s="5"/>
    </row>
    <row r="628" spans="1:11" s="7" customFormat="1">
      <c r="I628" s="5"/>
      <c r="J628" s="5"/>
      <c r="K628" s="5"/>
    </row>
    <row r="629" spans="1:11" s="7" customFormat="1">
      <c r="I629" s="5"/>
      <c r="J629" s="5"/>
      <c r="K629" s="5"/>
    </row>
    <row r="630" spans="1:11" s="7" customFormat="1">
      <c r="A630" s="5"/>
      <c r="B630" s="5"/>
      <c r="C630" s="5"/>
      <c r="E630" s="5"/>
      <c r="F630" s="5"/>
      <c r="G630" s="5"/>
      <c r="H630" s="5"/>
      <c r="I630" s="5"/>
      <c r="J630" s="5"/>
      <c r="K630" s="5"/>
    </row>
    <row r="631" spans="1:11" s="7" customFormat="1">
      <c r="I631" s="5"/>
      <c r="J631" s="5"/>
      <c r="K631" s="5"/>
    </row>
    <row r="632" spans="1:11" s="7" customFormat="1">
      <c r="A632" s="5"/>
      <c r="B632" s="5"/>
      <c r="C632" s="5"/>
      <c r="E632" s="5"/>
      <c r="F632" s="5"/>
      <c r="G632" s="5"/>
      <c r="H632" s="5"/>
      <c r="I632" s="5"/>
      <c r="J632" s="5"/>
      <c r="K632" s="5"/>
    </row>
    <row r="633" spans="1:11" s="7" customFormat="1">
      <c r="I633" s="5"/>
      <c r="J633" s="5"/>
      <c r="K633" s="5"/>
    </row>
    <row r="634" spans="1:11" s="7" customFormat="1">
      <c r="I634" s="5"/>
      <c r="J634" s="5"/>
      <c r="K634" s="5"/>
    </row>
    <row r="635" spans="1:11" s="7" customFormat="1">
      <c r="I635" s="5"/>
      <c r="J635" s="5"/>
      <c r="K635" s="5"/>
    </row>
    <row r="636" spans="1:11" s="7" customFormat="1">
      <c r="A636" s="5"/>
      <c r="B636" s="5"/>
      <c r="C636" s="5"/>
      <c r="E636" s="5"/>
      <c r="F636" s="5"/>
      <c r="G636" s="5"/>
      <c r="H636" s="5"/>
      <c r="I636" s="5"/>
      <c r="J636" s="5"/>
      <c r="K636" s="5"/>
    </row>
    <row r="637" spans="1:11" s="7" customFormat="1">
      <c r="I637" s="5"/>
      <c r="J637" s="5"/>
      <c r="K637" s="5"/>
    </row>
    <row r="638" spans="1:11" s="7" customFormat="1">
      <c r="I638" s="5"/>
      <c r="J638" s="5"/>
      <c r="K638" s="5"/>
    </row>
    <row r="639" spans="1:11" s="7" customFormat="1">
      <c r="I639" s="5"/>
      <c r="J639" s="5"/>
      <c r="K639" s="5"/>
    </row>
    <row r="640" spans="1:11" s="7" customFormat="1">
      <c r="I640" s="5"/>
      <c r="J640" s="5"/>
      <c r="K640" s="5"/>
    </row>
    <row r="641" spans="1:11" s="7" customFormat="1">
      <c r="A641" s="5"/>
      <c r="B641" s="5"/>
      <c r="C641" s="5"/>
      <c r="E641" s="5"/>
      <c r="F641" s="5"/>
      <c r="G641" s="5"/>
      <c r="H641" s="5"/>
      <c r="I641" s="5"/>
      <c r="J641" s="5"/>
      <c r="K641" s="5"/>
    </row>
    <row r="642" spans="1:11" s="7" customFormat="1">
      <c r="I642" s="5"/>
      <c r="J642" s="5"/>
      <c r="K642" s="5"/>
    </row>
    <row r="643" spans="1:11" s="7" customFormat="1">
      <c r="I643" s="5"/>
      <c r="J643" s="5"/>
      <c r="K643" s="5"/>
    </row>
    <row r="644" spans="1:11" s="7" customFormat="1">
      <c r="I644" s="5"/>
      <c r="J644" s="5"/>
      <c r="K644" s="5"/>
    </row>
    <row r="645" spans="1:11" s="7" customFormat="1">
      <c r="I645" s="5"/>
      <c r="J645" s="5"/>
      <c r="K645" s="5"/>
    </row>
    <row r="646" spans="1:11" s="7" customFormat="1">
      <c r="I646" s="5"/>
      <c r="J646" s="5"/>
      <c r="K646" s="5"/>
    </row>
    <row r="647" spans="1:11" s="7" customFormat="1">
      <c r="I647" s="5"/>
      <c r="J647" s="5"/>
      <c r="K647" s="5"/>
    </row>
    <row r="648" spans="1:11" s="7" customFormat="1">
      <c r="A648" s="5"/>
      <c r="B648" s="5"/>
      <c r="C648" s="5"/>
      <c r="E648" s="5"/>
      <c r="F648" s="5"/>
      <c r="G648" s="5"/>
      <c r="H648" s="5"/>
      <c r="I648" s="5"/>
      <c r="J648" s="5"/>
      <c r="K648" s="5"/>
    </row>
    <row r="649" spans="1:11" s="7" customFormat="1">
      <c r="I649" s="5"/>
      <c r="J649" s="5"/>
      <c r="K649" s="5"/>
    </row>
    <row r="650" spans="1:11" s="7" customFormat="1">
      <c r="I650" s="5"/>
      <c r="J650" s="5"/>
      <c r="K650" s="5"/>
    </row>
    <row r="651" spans="1:11" s="7" customFormat="1">
      <c r="I651" s="5"/>
      <c r="J651" s="5"/>
      <c r="K651" s="5"/>
    </row>
    <row r="652" spans="1:11" s="7" customFormat="1">
      <c r="I652" s="5"/>
      <c r="J652" s="5"/>
      <c r="K652" s="5"/>
    </row>
    <row r="653" spans="1:11" s="7" customFormat="1">
      <c r="I653" s="5"/>
      <c r="J653" s="5"/>
      <c r="K653" s="5"/>
    </row>
    <row r="654" spans="1:11" s="7" customFormat="1">
      <c r="I654" s="5"/>
      <c r="J654" s="5"/>
      <c r="K654" s="5"/>
    </row>
    <row r="655" spans="1:11" s="7" customFormat="1">
      <c r="A655" s="5"/>
      <c r="B655" s="5"/>
      <c r="C655" s="5"/>
      <c r="E655" s="5"/>
      <c r="F655" s="5"/>
      <c r="G655" s="5"/>
      <c r="H655" s="5"/>
      <c r="I655" s="5"/>
      <c r="J655" s="5"/>
      <c r="K655" s="5"/>
    </row>
    <row r="656" spans="1:11" s="7" customFormat="1">
      <c r="I656" s="5"/>
      <c r="J656" s="5"/>
      <c r="K656" s="5"/>
    </row>
    <row r="657" spans="1:11" s="7" customFormat="1">
      <c r="A657" s="5"/>
      <c r="B657" s="5"/>
      <c r="C657" s="5"/>
      <c r="E657" s="5"/>
      <c r="F657" s="5"/>
      <c r="G657" s="5"/>
      <c r="H657" s="5"/>
      <c r="I657" s="5"/>
      <c r="J657" s="5"/>
      <c r="K657" s="5"/>
    </row>
    <row r="658" spans="1:11" s="7" customFormat="1">
      <c r="I658" s="5"/>
      <c r="J658" s="5"/>
      <c r="K658" s="5"/>
    </row>
    <row r="659" spans="1:11" s="7" customFormat="1">
      <c r="I659" s="5"/>
      <c r="J659" s="5"/>
      <c r="K659" s="5"/>
    </row>
    <row r="660" spans="1:11" s="7" customFormat="1">
      <c r="I660" s="5"/>
      <c r="J660" s="5"/>
      <c r="K660" s="5"/>
    </row>
    <row r="661" spans="1:11" s="7" customFormat="1">
      <c r="I661" s="5"/>
      <c r="J661" s="5"/>
      <c r="K661" s="5"/>
    </row>
    <row r="662" spans="1:11" s="7" customFormat="1">
      <c r="A662" s="5"/>
      <c r="B662" s="5"/>
      <c r="C662" s="5"/>
      <c r="E662" s="5"/>
      <c r="F662" s="5"/>
      <c r="G662" s="5"/>
      <c r="H662" s="5"/>
      <c r="I662" s="5"/>
      <c r="J662" s="5"/>
      <c r="K662" s="5"/>
    </row>
    <row r="663" spans="1:11" s="7" customFormat="1">
      <c r="A663" s="5"/>
      <c r="B663" s="5"/>
      <c r="C663" s="5"/>
      <c r="E663" s="5"/>
      <c r="F663" s="5"/>
      <c r="G663" s="5"/>
      <c r="H663" s="5"/>
      <c r="I663" s="5"/>
      <c r="J663" s="5"/>
      <c r="K663" s="5"/>
    </row>
    <row r="664" spans="1:11" s="7" customFormat="1">
      <c r="A664" s="5"/>
      <c r="B664" s="5"/>
      <c r="C664" s="5"/>
      <c r="E664" s="5"/>
      <c r="F664" s="5"/>
      <c r="G664" s="5"/>
      <c r="H664" s="5"/>
      <c r="I664" s="5"/>
      <c r="J664" s="5"/>
      <c r="K664" s="5"/>
    </row>
    <row r="665" spans="1:11" s="7" customFormat="1">
      <c r="I665" s="5"/>
      <c r="J665" s="5"/>
      <c r="K665" s="5"/>
    </row>
    <row r="666" spans="1:11" s="7" customFormat="1">
      <c r="I666" s="5"/>
      <c r="J666" s="5"/>
      <c r="K666" s="5"/>
    </row>
    <row r="667" spans="1:11" s="7" customFormat="1">
      <c r="I667" s="5"/>
      <c r="J667" s="5"/>
      <c r="K667" s="5"/>
    </row>
    <row r="668" spans="1:11" s="7" customFormat="1">
      <c r="I668" s="5"/>
      <c r="J668" s="5"/>
      <c r="K668" s="5"/>
    </row>
    <row r="669" spans="1:11" s="7" customFormat="1">
      <c r="I669" s="5"/>
      <c r="J669" s="5"/>
      <c r="K669" s="5"/>
    </row>
    <row r="670" spans="1:11" s="7" customFormat="1">
      <c r="A670" s="5"/>
      <c r="B670" s="5"/>
      <c r="C670" s="5"/>
      <c r="E670" s="5"/>
      <c r="F670" s="5"/>
      <c r="G670" s="5"/>
      <c r="H670" s="5"/>
      <c r="I670" s="5"/>
      <c r="J670" s="5"/>
      <c r="K670" s="5"/>
    </row>
    <row r="671" spans="1:11" s="7" customFormat="1">
      <c r="I671" s="5"/>
      <c r="J671" s="5"/>
      <c r="K671" s="5"/>
    </row>
    <row r="672" spans="1:11" s="7" customFormat="1">
      <c r="I672" s="5"/>
      <c r="J672" s="5"/>
      <c r="K672" s="5"/>
    </row>
    <row r="673" spans="1:11" s="7" customFormat="1">
      <c r="I673" s="5"/>
      <c r="J673" s="5"/>
      <c r="K673" s="5"/>
    </row>
    <row r="674" spans="1:11" s="7" customFormat="1">
      <c r="I674" s="5"/>
      <c r="J674" s="5"/>
      <c r="K674" s="5"/>
    </row>
    <row r="675" spans="1:11" s="7" customFormat="1">
      <c r="A675" s="5"/>
      <c r="B675" s="5"/>
      <c r="C675" s="5"/>
      <c r="E675" s="5"/>
      <c r="F675" s="5"/>
      <c r="G675" s="5"/>
      <c r="H675" s="5"/>
      <c r="I675" s="5"/>
      <c r="J675" s="5"/>
      <c r="K675" s="5"/>
    </row>
    <row r="676" spans="1:11" s="7" customFormat="1">
      <c r="I676" s="5"/>
      <c r="J676" s="5"/>
      <c r="K676" s="5"/>
    </row>
    <row r="677" spans="1:11" s="7" customFormat="1">
      <c r="I677" s="5"/>
      <c r="J677" s="5"/>
      <c r="K677" s="5"/>
    </row>
    <row r="678" spans="1:11" s="7" customFormat="1">
      <c r="I678" s="5"/>
      <c r="J678" s="5"/>
      <c r="K678" s="5"/>
    </row>
    <row r="679" spans="1:11" s="7" customFormat="1">
      <c r="A679" s="5"/>
      <c r="B679" s="5"/>
      <c r="C679" s="5"/>
      <c r="E679" s="5"/>
      <c r="F679" s="5"/>
      <c r="G679" s="5"/>
      <c r="H679" s="5"/>
      <c r="I679" s="5"/>
      <c r="J679" s="5"/>
      <c r="K679" s="5"/>
    </row>
    <row r="680" spans="1:11" s="7" customFormat="1">
      <c r="A680" s="5"/>
      <c r="B680" s="5"/>
      <c r="C680" s="5"/>
      <c r="E680" s="5"/>
      <c r="F680" s="5"/>
      <c r="G680" s="5"/>
      <c r="H680" s="5"/>
      <c r="I680" s="5"/>
      <c r="J680" s="5"/>
      <c r="K680" s="5"/>
    </row>
    <row r="681" spans="1:11" s="7" customFormat="1">
      <c r="A681" s="5"/>
      <c r="B681" s="5"/>
      <c r="C681" s="5"/>
      <c r="E681" s="5"/>
      <c r="F681" s="5"/>
      <c r="G681" s="5"/>
      <c r="H681" s="5"/>
      <c r="I681" s="5"/>
      <c r="J681" s="5"/>
      <c r="K681" s="5"/>
    </row>
    <row r="682" spans="1:11" s="7" customFormat="1">
      <c r="I682" s="5"/>
      <c r="J682" s="5"/>
      <c r="K682" s="5"/>
    </row>
    <row r="683" spans="1:11" s="7" customFormat="1">
      <c r="I683" s="5"/>
      <c r="J683" s="5"/>
      <c r="K683" s="5"/>
    </row>
    <row r="684" spans="1:11" s="7" customFormat="1">
      <c r="I684" s="5"/>
      <c r="J684" s="5"/>
      <c r="K684" s="5"/>
    </row>
    <row r="685" spans="1:11" s="7" customFormat="1">
      <c r="I685" s="5"/>
      <c r="J685" s="5"/>
      <c r="K685" s="5"/>
    </row>
    <row r="686" spans="1:11" s="7" customFormat="1">
      <c r="I686" s="5"/>
      <c r="J686" s="5"/>
      <c r="K686" s="5"/>
    </row>
    <row r="687" spans="1:11" s="7" customFormat="1">
      <c r="I687" s="5"/>
      <c r="J687" s="5"/>
      <c r="K687" s="5"/>
    </row>
    <row r="688" spans="1:11" s="7" customFormat="1">
      <c r="I688" s="5"/>
      <c r="J688" s="5"/>
      <c r="K688" s="5"/>
    </row>
    <row r="689" spans="1:11" s="7" customFormat="1">
      <c r="I689" s="5"/>
      <c r="J689" s="5"/>
      <c r="K689" s="5"/>
    </row>
    <row r="690" spans="1:11" s="7" customFormat="1">
      <c r="I690" s="5"/>
      <c r="J690" s="5"/>
      <c r="K690" s="5"/>
    </row>
    <row r="691" spans="1:11" s="7" customFormat="1">
      <c r="I691" s="5"/>
      <c r="J691" s="5"/>
      <c r="K691" s="5"/>
    </row>
    <row r="692" spans="1:11" s="7" customFormat="1">
      <c r="I692" s="5"/>
      <c r="J692" s="5"/>
      <c r="K692" s="5"/>
    </row>
    <row r="693" spans="1:11" s="7" customFormat="1">
      <c r="A693" s="5"/>
      <c r="B693" s="5"/>
      <c r="C693" s="5"/>
      <c r="E693" s="5"/>
      <c r="F693" s="5"/>
      <c r="G693" s="5"/>
      <c r="H693" s="5"/>
      <c r="I693" s="5"/>
      <c r="J693" s="5"/>
      <c r="K693" s="5"/>
    </row>
    <row r="694" spans="1:11" s="7" customFormat="1">
      <c r="I694" s="5"/>
      <c r="J694" s="5"/>
      <c r="K694" s="5"/>
    </row>
    <row r="695" spans="1:11" s="7" customFormat="1">
      <c r="I695" s="5"/>
      <c r="J695" s="5"/>
      <c r="K695" s="5"/>
    </row>
    <row r="696" spans="1:11" s="7" customFormat="1">
      <c r="I696" s="5"/>
      <c r="J696" s="5"/>
      <c r="K696" s="5"/>
    </row>
    <row r="697" spans="1:11" s="7" customFormat="1">
      <c r="A697" s="5"/>
      <c r="B697" s="5"/>
      <c r="C697" s="5"/>
      <c r="E697" s="5"/>
      <c r="F697" s="5"/>
      <c r="G697" s="5"/>
      <c r="H697" s="5"/>
      <c r="I697" s="5"/>
      <c r="J697" s="5"/>
      <c r="K697" s="5"/>
    </row>
    <row r="698" spans="1:11" s="7" customFormat="1">
      <c r="I698" s="5"/>
      <c r="J698" s="5"/>
      <c r="K698" s="5"/>
    </row>
    <row r="699" spans="1:11" s="7" customFormat="1">
      <c r="I699" s="5"/>
      <c r="J699" s="5"/>
      <c r="K699" s="5"/>
    </row>
    <row r="700" spans="1:11" s="7" customFormat="1">
      <c r="A700" s="5"/>
      <c r="B700" s="5"/>
      <c r="C700" s="5"/>
      <c r="E700" s="5"/>
      <c r="F700" s="5"/>
      <c r="G700" s="5"/>
      <c r="H700" s="5"/>
      <c r="I700" s="5"/>
      <c r="J700" s="5"/>
      <c r="K700" s="5"/>
    </row>
    <row r="701" spans="1:11" s="7" customFormat="1">
      <c r="A701" s="5"/>
      <c r="B701" s="5"/>
      <c r="C701" s="5"/>
      <c r="E701" s="5"/>
      <c r="F701" s="5"/>
      <c r="G701" s="5"/>
      <c r="H701" s="5"/>
      <c r="I701" s="5"/>
      <c r="J701" s="5"/>
      <c r="K701" s="5"/>
    </row>
    <row r="702" spans="1:11" s="7" customFormat="1">
      <c r="I702" s="5"/>
      <c r="J702" s="5"/>
      <c r="K702" s="5"/>
    </row>
    <row r="703" spans="1:11" s="7" customFormat="1">
      <c r="I703" s="5"/>
      <c r="J703" s="5"/>
      <c r="K703" s="5"/>
    </row>
    <row r="704" spans="1:11" s="7" customFormat="1">
      <c r="I704" s="5"/>
      <c r="J704" s="5"/>
      <c r="K704" s="5"/>
    </row>
    <row r="705" spans="1:11" s="7" customFormat="1">
      <c r="A705" s="5"/>
      <c r="B705" s="5"/>
      <c r="C705" s="5"/>
      <c r="E705" s="5"/>
      <c r="F705" s="5"/>
      <c r="G705" s="5"/>
      <c r="H705" s="5"/>
      <c r="I705" s="5"/>
      <c r="J705" s="5"/>
      <c r="K705" s="5"/>
    </row>
    <row r="706" spans="1:11" s="7" customFormat="1">
      <c r="I706" s="5"/>
      <c r="J706" s="5"/>
      <c r="K706" s="5"/>
    </row>
    <row r="707" spans="1:11" s="7" customFormat="1">
      <c r="I707" s="5"/>
      <c r="J707" s="5"/>
      <c r="K707" s="5"/>
    </row>
    <row r="708" spans="1:11" s="7" customFormat="1">
      <c r="I708" s="5"/>
      <c r="J708" s="5"/>
      <c r="K708" s="5"/>
    </row>
    <row r="709" spans="1:11" s="7" customFormat="1">
      <c r="I709" s="5"/>
      <c r="J709" s="5"/>
      <c r="K709" s="5"/>
    </row>
    <row r="710" spans="1:11" s="7" customFormat="1">
      <c r="I710" s="5"/>
      <c r="J710" s="5"/>
      <c r="K710" s="5"/>
    </row>
    <row r="711" spans="1:11" s="7" customFormat="1">
      <c r="A711" s="5"/>
      <c r="B711" s="5"/>
      <c r="C711" s="5"/>
      <c r="E711" s="5"/>
      <c r="F711" s="5"/>
      <c r="G711" s="5"/>
      <c r="H711" s="5"/>
      <c r="I711" s="5"/>
      <c r="J711" s="5"/>
      <c r="K711" s="5"/>
    </row>
    <row r="712" spans="1:11" s="7" customFormat="1">
      <c r="I712" s="5"/>
      <c r="J712" s="5"/>
      <c r="K712" s="5"/>
    </row>
    <row r="713" spans="1:11" s="7" customFormat="1">
      <c r="I713" s="5"/>
      <c r="J713" s="5"/>
      <c r="K713" s="5"/>
    </row>
    <row r="714" spans="1:11" s="7" customFormat="1">
      <c r="I714" s="5"/>
      <c r="J714" s="5"/>
      <c r="K714" s="5"/>
    </row>
    <row r="715" spans="1:11" s="7" customFormat="1">
      <c r="A715" s="5"/>
      <c r="B715" s="5"/>
      <c r="C715" s="5"/>
      <c r="E715" s="5"/>
      <c r="F715" s="5"/>
      <c r="G715" s="5"/>
      <c r="H715" s="5"/>
      <c r="I715" s="5"/>
      <c r="J715" s="5"/>
      <c r="K715" s="5"/>
    </row>
    <row r="716" spans="1:11" s="7" customFormat="1">
      <c r="A716" s="5"/>
      <c r="B716" s="5"/>
      <c r="C716" s="5"/>
      <c r="E716" s="5"/>
      <c r="F716" s="5"/>
      <c r="G716" s="5"/>
      <c r="H716" s="5"/>
      <c r="I716" s="5"/>
      <c r="J716" s="5"/>
      <c r="K716" s="5"/>
    </row>
    <row r="717" spans="1:11" s="7" customFormat="1">
      <c r="I717" s="5"/>
      <c r="J717" s="5"/>
      <c r="K717" s="5"/>
    </row>
    <row r="718" spans="1:11" s="7" customFormat="1">
      <c r="I718" s="5"/>
      <c r="J718" s="5"/>
      <c r="K718" s="5"/>
    </row>
    <row r="719" spans="1:11" s="7" customFormat="1">
      <c r="I719" s="5"/>
      <c r="J719" s="5"/>
      <c r="K719" s="5"/>
    </row>
    <row r="720" spans="1:11" s="7" customFormat="1">
      <c r="I720" s="5"/>
      <c r="J720" s="5"/>
      <c r="K720" s="5"/>
    </row>
    <row r="721" spans="1:11" s="7" customFormat="1">
      <c r="A721" s="5"/>
      <c r="B721" s="5"/>
      <c r="C721" s="5"/>
      <c r="E721" s="5"/>
      <c r="F721" s="5"/>
      <c r="G721" s="5"/>
      <c r="H721" s="5"/>
      <c r="I721" s="5"/>
      <c r="J721" s="5"/>
      <c r="K721" s="5"/>
    </row>
    <row r="722" spans="1:11" s="7" customFormat="1">
      <c r="I722" s="5"/>
      <c r="J722" s="5"/>
      <c r="K722" s="5"/>
    </row>
    <row r="723" spans="1:11" s="7" customFormat="1">
      <c r="I723" s="5"/>
      <c r="J723" s="5"/>
      <c r="K723" s="5"/>
    </row>
    <row r="724" spans="1:11" s="7" customFormat="1">
      <c r="I724" s="5"/>
      <c r="J724" s="5"/>
      <c r="K724" s="5"/>
    </row>
    <row r="725" spans="1:11" s="7" customFormat="1">
      <c r="A725" s="5"/>
      <c r="B725" s="5"/>
      <c r="C725" s="5"/>
      <c r="E725" s="5"/>
      <c r="F725" s="5"/>
      <c r="G725" s="5"/>
      <c r="H725" s="5"/>
      <c r="I725" s="5"/>
      <c r="J725" s="5"/>
      <c r="K725" s="5"/>
    </row>
    <row r="726" spans="1:11" s="7" customFormat="1">
      <c r="I726" s="5"/>
      <c r="J726" s="5"/>
      <c r="K726" s="5"/>
    </row>
    <row r="727" spans="1:11" s="7" customFormat="1">
      <c r="I727" s="5"/>
      <c r="J727" s="5"/>
      <c r="K727" s="5"/>
    </row>
    <row r="728" spans="1:11" s="7" customFormat="1">
      <c r="A728" s="5"/>
      <c r="B728" s="5"/>
      <c r="C728" s="5"/>
      <c r="E728" s="5"/>
      <c r="F728" s="5"/>
      <c r="G728" s="5"/>
      <c r="H728" s="5"/>
      <c r="I728" s="5"/>
      <c r="J728" s="5"/>
      <c r="K728" s="5"/>
    </row>
    <row r="729" spans="1:11" s="7" customFormat="1">
      <c r="I729" s="5"/>
      <c r="J729" s="5"/>
      <c r="K729" s="5"/>
    </row>
    <row r="730" spans="1:11" s="7" customFormat="1">
      <c r="I730" s="5"/>
      <c r="J730" s="5"/>
      <c r="K730" s="5"/>
    </row>
    <row r="731" spans="1:11" s="7" customFormat="1">
      <c r="A731" s="5"/>
      <c r="B731" s="5"/>
      <c r="C731" s="5"/>
      <c r="E731" s="5"/>
      <c r="F731" s="5"/>
      <c r="G731" s="5"/>
      <c r="H731" s="5"/>
      <c r="I731" s="5"/>
      <c r="J731" s="5"/>
      <c r="K731" s="5"/>
    </row>
    <row r="732" spans="1:11" s="7" customFormat="1">
      <c r="I732" s="5"/>
      <c r="J732" s="5"/>
      <c r="K732" s="5"/>
    </row>
    <row r="733" spans="1:11" s="7" customFormat="1">
      <c r="A733" s="5"/>
      <c r="B733" s="5"/>
      <c r="C733" s="5"/>
      <c r="E733" s="5"/>
      <c r="F733" s="5"/>
      <c r="G733" s="5"/>
      <c r="H733" s="5"/>
      <c r="I733" s="5"/>
      <c r="J733" s="5"/>
      <c r="K733" s="5"/>
    </row>
    <row r="734" spans="1:11" s="7" customFormat="1">
      <c r="A734" s="5"/>
      <c r="B734" s="5"/>
      <c r="C734" s="5"/>
      <c r="E734" s="5"/>
      <c r="F734" s="5"/>
      <c r="G734" s="5"/>
      <c r="H734" s="5"/>
      <c r="I734" s="5"/>
      <c r="J734" s="5"/>
      <c r="K734" s="5"/>
    </row>
    <row r="735" spans="1:11" s="7" customFormat="1">
      <c r="I735" s="5"/>
      <c r="J735" s="5"/>
      <c r="K735" s="5"/>
    </row>
    <row r="736" spans="1:11" s="7" customFormat="1">
      <c r="I736" s="5"/>
      <c r="J736" s="5"/>
      <c r="K736" s="5"/>
    </row>
    <row r="737" spans="1:11" s="7" customFormat="1">
      <c r="I737" s="5"/>
      <c r="J737" s="5"/>
      <c r="K737" s="5"/>
    </row>
    <row r="738" spans="1:11" s="7" customFormat="1">
      <c r="I738" s="5"/>
      <c r="J738" s="5"/>
      <c r="K738" s="5"/>
    </row>
    <row r="739" spans="1:11" s="7" customFormat="1">
      <c r="I739" s="5"/>
      <c r="J739" s="5"/>
      <c r="K739" s="5"/>
    </row>
    <row r="740" spans="1:11" s="7" customFormat="1">
      <c r="I740" s="5"/>
      <c r="J740" s="5"/>
      <c r="K740" s="5"/>
    </row>
    <row r="741" spans="1:11" s="7" customFormat="1">
      <c r="A741" s="5"/>
      <c r="B741" s="5"/>
      <c r="C741" s="5"/>
      <c r="E741" s="5"/>
      <c r="F741" s="5"/>
      <c r="G741" s="5"/>
      <c r="H741" s="5"/>
      <c r="I741" s="5"/>
      <c r="J741" s="5"/>
      <c r="K741" s="5"/>
    </row>
    <row r="742" spans="1:11" s="7" customFormat="1">
      <c r="I742" s="5"/>
      <c r="J742" s="5"/>
      <c r="K742" s="5"/>
    </row>
    <row r="743" spans="1:11" s="7" customFormat="1">
      <c r="A743" s="5"/>
      <c r="B743" s="5"/>
      <c r="C743" s="5"/>
      <c r="E743" s="5"/>
      <c r="F743" s="5"/>
      <c r="G743" s="5"/>
      <c r="H743" s="5"/>
      <c r="I743" s="5"/>
      <c r="J743" s="5"/>
      <c r="K743" s="5"/>
    </row>
    <row r="744" spans="1:11" s="7" customFormat="1">
      <c r="I744" s="5"/>
      <c r="J744" s="5"/>
      <c r="K744" s="5"/>
    </row>
    <row r="745" spans="1:11" s="7" customFormat="1">
      <c r="A745" s="5"/>
      <c r="B745" s="5"/>
      <c r="C745" s="5"/>
      <c r="E745" s="5"/>
      <c r="F745" s="5"/>
      <c r="G745" s="5"/>
      <c r="H745" s="5"/>
      <c r="I745" s="5"/>
      <c r="J745" s="5"/>
      <c r="K745" s="5"/>
    </row>
    <row r="746" spans="1:11" s="7" customFormat="1">
      <c r="I746" s="5"/>
      <c r="J746" s="5"/>
      <c r="K746" s="5"/>
    </row>
    <row r="747" spans="1:11" s="7" customFormat="1">
      <c r="I747" s="5"/>
      <c r="J747" s="5"/>
      <c r="K747" s="5"/>
    </row>
    <row r="748" spans="1:11" s="7" customFormat="1">
      <c r="I748" s="5"/>
      <c r="J748" s="5"/>
      <c r="K748" s="5"/>
    </row>
    <row r="749" spans="1:11" s="7" customFormat="1">
      <c r="A749" s="5"/>
      <c r="B749" s="5"/>
      <c r="C749" s="5"/>
      <c r="E749" s="5"/>
      <c r="F749" s="5"/>
      <c r="G749" s="5"/>
      <c r="H749" s="5"/>
      <c r="I749" s="5"/>
      <c r="J749" s="5"/>
      <c r="K749" s="5"/>
    </row>
    <row r="750" spans="1:11" s="7" customFormat="1">
      <c r="A750" s="5"/>
      <c r="B750" s="5"/>
      <c r="C750" s="5"/>
      <c r="E750" s="5"/>
      <c r="F750" s="5"/>
      <c r="G750" s="5"/>
      <c r="H750" s="5"/>
      <c r="I750" s="5"/>
      <c r="J750" s="5"/>
      <c r="K750" s="5"/>
    </row>
    <row r="751" spans="1:11" s="7" customFormat="1">
      <c r="I751" s="5"/>
      <c r="J751" s="5"/>
      <c r="K751" s="5"/>
    </row>
    <row r="752" spans="1:11" s="7" customFormat="1">
      <c r="I752" s="5"/>
      <c r="J752" s="5"/>
      <c r="K752" s="5"/>
    </row>
    <row r="753" spans="1:11" s="7" customFormat="1">
      <c r="I753" s="5"/>
      <c r="J753" s="5"/>
      <c r="K753" s="5"/>
    </row>
    <row r="754" spans="1:11" s="7" customFormat="1">
      <c r="I754" s="5"/>
      <c r="J754" s="5"/>
      <c r="K754" s="5"/>
    </row>
    <row r="755" spans="1:11" s="7" customFormat="1">
      <c r="I755" s="5"/>
      <c r="J755" s="5"/>
      <c r="K755" s="5"/>
    </row>
    <row r="756" spans="1:11" s="7" customFormat="1">
      <c r="I756" s="5"/>
      <c r="J756" s="5"/>
      <c r="K756" s="5"/>
    </row>
    <row r="757" spans="1:11" s="7" customFormat="1">
      <c r="I757" s="5"/>
      <c r="J757" s="5"/>
      <c r="K757" s="5"/>
    </row>
    <row r="758" spans="1:11" s="7" customFormat="1">
      <c r="A758" s="5"/>
      <c r="B758" s="5"/>
      <c r="C758" s="5"/>
      <c r="E758" s="5"/>
      <c r="F758" s="5"/>
      <c r="G758" s="5"/>
      <c r="H758" s="5"/>
      <c r="I758" s="5"/>
      <c r="J758" s="5"/>
      <c r="K758" s="5"/>
    </row>
    <row r="759" spans="1:11" s="7" customFormat="1">
      <c r="I759" s="5"/>
      <c r="J759" s="5"/>
      <c r="K759" s="5"/>
    </row>
    <row r="760" spans="1:11" s="7" customFormat="1">
      <c r="I760" s="5"/>
      <c r="J760" s="5"/>
      <c r="K760" s="5"/>
    </row>
    <row r="761" spans="1:11" s="7" customFormat="1">
      <c r="A761" s="5"/>
      <c r="B761" s="5"/>
      <c r="C761" s="5"/>
      <c r="E761" s="5"/>
      <c r="F761" s="5"/>
      <c r="G761" s="5"/>
      <c r="H761" s="5"/>
      <c r="I761" s="5"/>
      <c r="J761" s="5"/>
      <c r="K761" s="5"/>
    </row>
    <row r="762" spans="1:11" s="7" customFormat="1">
      <c r="A762" s="5"/>
      <c r="B762" s="5"/>
      <c r="C762" s="5"/>
      <c r="E762" s="5"/>
      <c r="F762" s="5"/>
      <c r="G762" s="5"/>
      <c r="H762" s="5"/>
      <c r="I762" s="5"/>
      <c r="J762" s="5"/>
      <c r="K762" s="5"/>
    </row>
    <row r="763" spans="1:11" s="7" customFormat="1">
      <c r="I763" s="5"/>
      <c r="J763" s="5"/>
      <c r="K763" s="5"/>
    </row>
    <row r="764" spans="1:11" s="7" customFormat="1">
      <c r="I764" s="5"/>
      <c r="J764" s="5"/>
      <c r="K764" s="5"/>
    </row>
    <row r="765" spans="1:11" s="7" customFormat="1">
      <c r="A765" s="5"/>
      <c r="B765" s="5"/>
      <c r="C765" s="5"/>
      <c r="E765" s="5"/>
      <c r="F765" s="5"/>
      <c r="G765" s="5"/>
      <c r="H765" s="5"/>
      <c r="I765" s="5"/>
      <c r="J765" s="5"/>
      <c r="K765" s="5"/>
    </row>
    <row r="766" spans="1:11" s="7" customFormat="1">
      <c r="I766" s="5"/>
      <c r="J766" s="5"/>
      <c r="K766" s="5"/>
    </row>
    <row r="767" spans="1:11" s="7" customFormat="1">
      <c r="I767" s="5"/>
      <c r="J767" s="5"/>
      <c r="K767" s="5"/>
    </row>
    <row r="768" spans="1:11" s="7" customFormat="1">
      <c r="I768" s="5"/>
      <c r="J768" s="5"/>
      <c r="K768" s="5"/>
    </row>
    <row r="769" spans="1:11" s="7" customFormat="1">
      <c r="I769" s="5"/>
      <c r="J769" s="5"/>
      <c r="K769" s="5"/>
    </row>
    <row r="770" spans="1:11" s="7" customFormat="1">
      <c r="I770" s="5"/>
      <c r="J770" s="5"/>
      <c r="K770" s="5"/>
    </row>
    <row r="771" spans="1:11" s="7" customFormat="1">
      <c r="I771" s="5"/>
      <c r="J771" s="5"/>
      <c r="K771" s="5"/>
    </row>
    <row r="772" spans="1:11" s="7" customFormat="1">
      <c r="A772" s="5"/>
      <c r="B772" s="5"/>
      <c r="C772" s="5"/>
      <c r="E772" s="5"/>
      <c r="F772" s="5"/>
      <c r="G772" s="5"/>
      <c r="H772" s="5"/>
      <c r="I772" s="5"/>
      <c r="J772" s="5"/>
      <c r="K772" s="5"/>
    </row>
    <row r="773" spans="1:11" s="7" customFormat="1">
      <c r="I773" s="5"/>
      <c r="J773" s="5"/>
      <c r="K773" s="5"/>
    </row>
    <row r="774" spans="1:11" s="7" customFormat="1">
      <c r="I774" s="5"/>
      <c r="J774" s="5"/>
      <c r="K774" s="5"/>
    </row>
    <row r="775" spans="1:11" s="7" customFormat="1">
      <c r="I775" s="5"/>
      <c r="J775" s="5"/>
      <c r="K775" s="5"/>
    </row>
    <row r="776" spans="1:11" s="7" customFormat="1">
      <c r="I776" s="5"/>
      <c r="J776" s="5"/>
      <c r="K776" s="5"/>
    </row>
    <row r="777" spans="1:11" s="7" customFormat="1">
      <c r="I777" s="5"/>
      <c r="J777" s="5"/>
      <c r="K777" s="5"/>
    </row>
    <row r="778" spans="1:11" s="7" customFormat="1">
      <c r="I778" s="5"/>
      <c r="J778" s="5"/>
      <c r="K778" s="5"/>
    </row>
    <row r="779" spans="1:11" s="7" customFormat="1">
      <c r="I779" s="5"/>
      <c r="J779" s="5"/>
      <c r="K779" s="5"/>
    </row>
    <row r="780" spans="1:11" s="7" customFormat="1">
      <c r="I780" s="5"/>
      <c r="J780" s="5"/>
      <c r="K780" s="5"/>
    </row>
    <row r="781" spans="1:11" s="7" customFormat="1">
      <c r="I781" s="5"/>
      <c r="J781" s="5"/>
      <c r="K781" s="5"/>
    </row>
    <row r="782" spans="1:11" s="7" customFormat="1">
      <c r="I782" s="5"/>
      <c r="J782" s="5"/>
      <c r="K782" s="5"/>
    </row>
    <row r="783" spans="1:11" s="7" customFormat="1">
      <c r="A783" s="5"/>
      <c r="B783" s="5"/>
      <c r="C783" s="5"/>
      <c r="E783" s="5"/>
      <c r="F783" s="5"/>
      <c r="G783" s="5"/>
      <c r="H783" s="5"/>
      <c r="I783" s="5"/>
      <c r="J783" s="5"/>
      <c r="K783" s="5"/>
    </row>
    <row r="784" spans="1:11" s="7" customFormat="1">
      <c r="A784" s="5"/>
      <c r="B784" s="5"/>
      <c r="C784" s="5"/>
      <c r="E784" s="5"/>
      <c r="F784" s="5"/>
      <c r="G784" s="5"/>
      <c r="H784" s="5"/>
      <c r="I784" s="5"/>
      <c r="J784" s="5"/>
      <c r="K784" s="5"/>
    </row>
    <row r="785" spans="1:11" s="7" customFormat="1">
      <c r="A785" s="5"/>
      <c r="B785" s="5"/>
      <c r="C785" s="5"/>
      <c r="E785" s="5"/>
      <c r="F785" s="5"/>
      <c r="G785" s="5"/>
      <c r="H785" s="5"/>
      <c r="I785" s="5"/>
      <c r="J785" s="5"/>
      <c r="K785" s="5"/>
    </row>
    <row r="786" spans="1:11" s="7" customFormat="1">
      <c r="I786" s="5"/>
      <c r="J786" s="5"/>
      <c r="K786" s="5"/>
    </row>
    <row r="787" spans="1:11" s="7" customFormat="1">
      <c r="I787" s="5"/>
      <c r="J787" s="5"/>
      <c r="K787" s="5"/>
    </row>
    <row r="788" spans="1:11" s="7" customFormat="1">
      <c r="I788" s="5"/>
      <c r="J788" s="5"/>
      <c r="K788" s="5"/>
    </row>
    <row r="789" spans="1:11" s="7" customFormat="1">
      <c r="I789" s="5"/>
      <c r="J789" s="5"/>
      <c r="K789" s="5"/>
    </row>
    <row r="790" spans="1:11" s="7" customFormat="1">
      <c r="A790" s="5"/>
      <c r="B790" s="5"/>
      <c r="C790" s="5"/>
      <c r="E790" s="5"/>
      <c r="F790" s="5"/>
      <c r="G790" s="5"/>
      <c r="H790" s="5"/>
      <c r="I790" s="5"/>
      <c r="J790" s="5"/>
      <c r="K790" s="5"/>
    </row>
    <row r="791" spans="1:11" s="7" customFormat="1">
      <c r="A791" s="5"/>
      <c r="B791" s="5"/>
      <c r="C791" s="5"/>
      <c r="E791" s="5"/>
      <c r="F791" s="5"/>
      <c r="G791" s="5"/>
      <c r="H791" s="5"/>
      <c r="I791" s="5"/>
      <c r="J791" s="5"/>
      <c r="K791" s="5"/>
    </row>
    <row r="792" spans="1:11" s="7" customFormat="1">
      <c r="A792" s="5"/>
      <c r="B792" s="5"/>
      <c r="C792" s="5"/>
      <c r="E792" s="5"/>
      <c r="F792" s="5"/>
      <c r="G792" s="5"/>
      <c r="H792" s="5"/>
      <c r="I792" s="5"/>
      <c r="J792" s="5"/>
      <c r="K792" s="5"/>
    </row>
    <row r="793" spans="1:11" s="7" customFormat="1">
      <c r="I793" s="5"/>
      <c r="J793" s="5"/>
      <c r="K793" s="5"/>
    </row>
    <row r="794" spans="1:11" s="7" customFormat="1">
      <c r="I794" s="5"/>
      <c r="J794" s="5"/>
      <c r="K794" s="5"/>
    </row>
    <row r="795" spans="1:11" s="7" customFormat="1">
      <c r="I795" s="5"/>
      <c r="J795" s="5"/>
      <c r="K795" s="5"/>
    </row>
    <row r="796" spans="1:11" s="7" customFormat="1">
      <c r="I796" s="5"/>
      <c r="J796" s="5"/>
      <c r="K796" s="5"/>
    </row>
    <row r="797" spans="1:11" s="7" customFormat="1">
      <c r="I797" s="5"/>
      <c r="J797" s="5"/>
      <c r="K797" s="5"/>
    </row>
    <row r="798" spans="1:11" s="7" customFormat="1">
      <c r="I798" s="5"/>
      <c r="J798" s="5"/>
      <c r="K798" s="5"/>
    </row>
    <row r="799" spans="1:11" s="7" customFormat="1">
      <c r="I799" s="5"/>
      <c r="J799" s="5"/>
      <c r="K799" s="5"/>
    </row>
    <row r="800" spans="1:11" s="7" customFormat="1">
      <c r="I800" s="5"/>
      <c r="J800" s="5"/>
      <c r="K800" s="5"/>
    </row>
    <row r="801" spans="1:11" s="7" customFormat="1">
      <c r="I801" s="5"/>
      <c r="J801" s="5"/>
      <c r="K801" s="5"/>
    </row>
    <row r="802" spans="1:11" s="7" customFormat="1">
      <c r="I802" s="5"/>
      <c r="J802" s="5"/>
      <c r="K802" s="5"/>
    </row>
    <row r="803" spans="1:11" s="7" customFormat="1">
      <c r="A803" s="5"/>
      <c r="B803" s="5"/>
      <c r="C803" s="5"/>
      <c r="E803" s="5"/>
      <c r="F803" s="5"/>
      <c r="G803" s="5"/>
      <c r="H803" s="5"/>
      <c r="I803" s="5"/>
      <c r="J803" s="5"/>
      <c r="K803" s="5"/>
    </row>
    <row r="804" spans="1:11" s="7" customFormat="1">
      <c r="I804" s="5"/>
      <c r="J804" s="5"/>
      <c r="K804" s="5"/>
    </row>
    <row r="805" spans="1:11" s="7" customFormat="1">
      <c r="I805" s="5"/>
      <c r="J805" s="5"/>
      <c r="K805" s="5"/>
    </row>
    <row r="806" spans="1:11" s="7" customFormat="1">
      <c r="A806" s="5"/>
      <c r="B806" s="5"/>
      <c r="C806" s="5"/>
      <c r="E806" s="5"/>
      <c r="F806" s="5"/>
      <c r="G806" s="5"/>
      <c r="H806" s="5"/>
      <c r="I806" s="5"/>
      <c r="J806" s="5"/>
      <c r="K806" s="5"/>
    </row>
    <row r="807" spans="1:11" s="7" customFormat="1">
      <c r="A807" s="5"/>
      <c r="B807" s="5"/>
      <c r="C807" s="5"/>
      <c r="E807" s="5"/>
      <c r="F807" s="5"/>
      <c r="G807" s="5"/>
      <c r="H807" s="5"/>
      <c r="I807" s="5"/>
      <c r="J807" s="5"/>
      <c r="K807" s="5"/>
    </row>
    <row r="808" spans="1:11" s="7" customFormat="1">
      <c r="A808" s="5"/>
      <c r="B808" s="5"/>
      <c r="C808" s="5"/>
      <c r="E808" s="5"/>
      <c r="F808" s="5"/>
      <c r="G808" s="5"/>
      <c r="H808" s="5"/>
      <c r="I808" s="5"/>
      <c r="J808" s="5"/>
      <c r="K808" s="5"/>
    </row>
    <row r="809" spans="1:11" s="7" customFormat="1">
      <c r="I809" s="5"/>
      <c r="J809" s="5"/>
      <c r="K809" s="5"/>
    </row>
    <row r="810" spans="1:11" s="7" customFormat="1">
      <c r="I810" s="5"/>
      <c r="J810" s="5"/>
      <c r="K810" s="5"/>
    </row>
    <row r="811" spans="1:11" s="7" customFormat="1">
      <c r="A811" s="5"/>
      <c r="B811" s="5"/>
      <c r="C811" s="5"/>
      <c r="E811" s="5"/>
      <c r="F811" s="5"/>
      <c r="G811" s="5"/>
      <c r="H811" s="5"/>
      <c r="I811" s="5"/>
      <c r="J811" s="5"/>
      <c r="K811" s="5"/>
    </row>
    <row r="812" spans="1:11" s="7" customFormat="1">
      <c r="A812" s="5"/>
      <c r="B812" s="5"/>
      <c r="C812" s="5"/>
      <c r="E812" s="5"/>
      <c r="F812" s="5"/>
      <c r="G812" s="5"/>
      <c r="H812" s="5"/>
      <c r="I812" s="5"/>
      <c r="J812" s="5"/>
      <c r="K812" s="5"/>
    </row>
    <row r="813" spans="1:11" s="7" customFormat="1">
      <c r="I813" s="5"/>
      <c r="J813" s="5"/>
      <c r="K813" s="5"/>
    </row>
    <row r="814" spans="1:11" s="7" customFormat="1">
      <c r="I814" s="5"/>
      <c r="J814" s="5"/>
      <c r="K814" s="5"/>
    </row>
    <row r="815" spans="1:11" s="7" customFormat="1">
      <c r="A815" s="5"/>
      <c r="B815" s="5"/>
      <c r="C815" s="5"/>
      <c r="E815" s="5"/>
      <c r="F815" s="5"/>
      <c r="G815" s="5"/>
      <c r="H815" s="5"/>
      <c r="I815" s="5"/>
      <c r="J815" s="5"/>
      <c r="K815" s="5"/>
    </row>
    <row r="816" spans="1:11" s="7" customFormat="1">
      <c r="I816" s="5"/>
      <c r="J816" s="5"/>
      <c r="K816" s="5"/>
    </row>
    <row r="817" spans="1:11" s="7" customFormat="1">
      <c r="I817" s="5"/>
      <c r="J817" s="5"/>
      <c r="K817" s="5"/>
    </row>
    <row r="818" spans="1:11" s="7" customFormat="1">
      <c r="A818" s="5"/>
      <c r="B818" s="5"/>
      <c r="C818" s="5"/>
      <c r="E818" s="5"/>
      <c r="F818" s="5"/>
      <c r="G818" s="5"/>
      <c r="H818" s="5"/>
      <c r="I818" s="5"/>
      <c r="J818" s="5"/>
      <c r="K818" s="5"/>
    </row>
    <row r="819" spans="1:11" s="7" customFormat="1">
      <c r="I819" s="5"/>
      <c r="J819" s="5"/>
      <c r="K819" s="5"/>
    </row>
    <row r="820" spans="1:11" s="7" customFormat="1">
      <c r="I820" s="5"/>
      <c r="J820" s="5"/>
      <c r="K820" s="5"/>
    </row>
    <row r="821" spans="1:11" s="7" customFormat="1">
      <c r="I821" s="5"/>
      <c r="J821" s="5"/>
      <c r="K821" s="5"/>
    </row>
    <row r="822" spans="1:11" s="7" customFormat="1">
      <c r="I822" s="5"/>
      <c r="J822" s="5"/>
      <c r="K822" s="5"/>
    </row>
    <row r="823" spans="1:11" s="7" customFormat="1">
      <c r="I823" s="5"/>
      <c r="J823" s="5"/>
      <c r="K823" s="5"/>
    </row>
    <row r="824" spans="1:11" s="7" customFormat="1">
      <c r="A824" s="5"/>
      <c r="B824" s="5"/>
      <c r="C824" s="5"/>
      <c r="E824" s="5"/>
      <c r="F824" s="5"/>
      <c r="G824" s="5"/>
      <c r="H824" s="5"/>
      <c r="I824" s="5"/>
      <c r="J824" s="5"/>
      <c r="K824" s="5"/>
    </row>
    <row r="825" spans="1:11" s="7" customFormat="1">
      <c r="I825" s="5"/>
      <c r="J825" s="5"/>
      <c r="K825" s="5"/>
    </row>
    <row r="826" spans="1:11" s="7" customFormat="1">
      <c r="A826" s="5"/>
      <c r="B826" s="5"/>
      <c r="C826" s="5"/>
      <c r="E826" s="5"/>
      <c r="F826" s="5"/>
      <c r="G826" s="5"/>
      <c r="H826" s="5"/>
      <c r="I826" s="5"/>
      <c r="J826" s="5"/>
      <c r="K826" s="5"/>
    </row>
    <row r="827" spans="1:11" s="7" customFormat="1">
      <c r="I827" s="5"/>
      <c r="J827" s="5"/>
      <c r="K827" s="5"/>
    </row>
    <row r="828" spans="1:11" s="7" customFormat="1">
      <c r="I828" s="5"/>
      <c r="J828" s="5"/>
      <c r="K828" s="5"/>
    </row>
    <row r="829" spans="1:11" s="7" customFormat="1">
      <c r="A829" s="5"/>
      <c r="B829" s="5"/>
      <c r="C829" s="5"/>
      <c r="E829" s="5"/>
      <c r="F829" s="5"/>
      <c r="G829" s="5"/>
      <c r="H829" s="5"/>
      <c r="I829" s="5"/>
      <c r="J829" s="5"/>
      <c r="K829" s="5"/>
    </row>
    <row r="830" spans="1:11" s="7" customFormat="1">
      <c r="I830" s="5"/>
      <c r="J830" s="5"/>
      <c r="K830" s="5"/>
    </row>
    <row r="831" spans="1:11" s="7" customFormat="1">
      <c r="I831" s="5"/>
      <c r="J831" s="5"/>
      <c r="K831" s="5"/>
    </row>
    <row r="832" spans="1:11" s="7" customFormat="1">
      <c r="A832" s="5"/>
      <c r="B832" s="5"/>
      <c r="C832" s="5"/>
      <c r="E832" s="5"/>
      <c r="F832" s="5"/>
      <c r="G832" s="5"/>
      <c r="H832" s="5"/>
      <c r="I832" s="5"/>
      <c r="J832" s="5"/>
      <c r="K832" s="5"/>
    </row>
    <row r="833" spans="1:11" s="7" customFormat="1">
      <c r="I833" s="5"/>
      <c r="J833" s="5"/>
      <c r="K833" s="5"/>
    </row>
    <row r="834" spans="1:11" s="7" customFormat="1">
      <c r="A834" s="5"/>
      <c r="B834" s="5"/>
      <c r="C834" s="5"/>
      <c r="E834" s="5"/>
      <c r="F834" s="5"/>
      <c r="G834" s="5"/>
      <c r="H834" s="5"/>
      <c r="I834" s="5"/>
      <c r="J834" s="5"/>
      <c r="K834" s="5"/>
    </row>
    <row r="835" spans="1:11" s="7" customFormat="1">
      <c r="A835" s="5"/>
      <c r="B835" s="5"/>
      <c r="C835" s="5"/>
      <c r="E835" s="5"/>
      <c r="F835" s="5"/>
      <c r="G835" s="5"/>
      <c r="H835" s="5"/>
      <c r="I835" s="5"/>
      <c r="J835" s="5"/>
      <c r="K835" s="5"/>
    </row>
    <row r="836" spans="1:11" s="7" customFormat="1">
      <c r="I836" s="5"/>
      <c r="J836" s="5"/>
      <c r="K836" s="5"/>
    </row>
    <row r="837" spans="1:11" s="7" customFormat="1">
      <c r="I837" s="5"/>
      <c r="J837" s="5"/>
      <c r="K837" s="5"/>
    </row>
    <row r="838" spans="1:11" s="7" customFormat="1">
      <c r="I838" s="5"/>
      <c r="J838" s="5"/>
      <c r="K838" s="5"/>
    </row>
    <row r="839" spans="1:11" s="7" customFormat="1">
      <c r="I839" s="5"/>
      <c r="J839" s="5"/>
      <c r="K839" s="5"/>
    </row>
    <row r="840" spans="1:11" s="7" customFormat="1">
      <c r="A840" s="5"/>
      <c r="B840" s="5"/>
      <c r="C840" s="5"/>
      <c r="E840" s="5"/>
      <c r="F840" s="5"/>
      <c r="G840" s="5"/>
      <c r="H840" s="5"/>
      <c r="I840" s="5"/>
      <c r="J840" s="5"/>
      <c r="K840" s="5"/>
    </row>
    <row r="841" spans="1:11" s="7" customFormat="1">
      <c r="I841" s="5"/>
      <c r="J841" s="5"/>
      <c r="K841" s="5"/>
    </row>
    <row r="842" spans="1:11" s="7" customFormat="1">
      <c r="I842" s="5"/>
      <c r="J842" s="5"/>
      <c r="K842" s="5"/>
    </row>
    <row r="843" spans="1:11" s="7" customFormat="1">
      <c r="I843" s="5"/>
      <c r="J843" s="5"/>
      <c r="K843" s="5"/>
    </row>
    <row r="844" spans="1:11" s="7" customFormat="1">
      <c r="A844" s="5"/>
      <c r="B844" s="5"/>
      <c r="C844" s="5"/>
      <c r="E844" s="5"/>
      <c r="F844" s="5"/>
      <c r="G844" s="5"/>
      <c r="H844" s="5"/>
      <c r="I844" s="5"/>
      <c r="J844" s="5"/>
      <c r="K844" s="5"/>
    </row>
    <row r="845" spans="1:11" s="7" customFormat="1">
      <c r="A845" s="5"/>
      <c r="B845" s="5"/>
      <c r="C845" s="5"/>
      <c r="E845" s="5"/>
      <c r="F845" s="5"/>
      <c r="G845" s="5"/>
      <c r="H845" s="5"/>
      <c r="I845" s="5"/>
      <c r="J845" s="5"/>
      <c r="K845" s="5"/>
    </row>
    <row r="846" spans="1:11" s="7" customFormat="1">
      <c r="A846" s="5"/>
      <c r="B846" s="5"/>
      <c r="C846" s="5"/>
      <c r="E846" s="5"/>
      <c r="F846" s="5"/>
      <c r="G846" s="5"/>
      <c r="H846" s="5"/>
      <c r="I846" s="5"/>
      <c r="J846" s="5"/>
      <c r="K846" s="5"/>
    </row>
    <row r="847" spans="1:11" s="7" customFormat="1">
      <c r="I847" s="5"/>
      <c r="J847" s="5"/>
      <c r="K847" s="5"/>
    </row>
    <row r="848" spans="1:11" s="7" customFormat="1">
      <c r="I848" s="5"/>
      <c r="J848" s="5"/>
      <c r="K848" s="5"/>
    </row>
    <row r="849" spans="1:11" s="7" customFormat="1">
      <c r="A849" s="5"/>
      <c r="B849" s="5"/>
      <c r="C849" s="5"/>
      <c r="E849" s="5"/>
      <c r="F849" s="5"/>
      <c r="G849" s="5"/>
      <c r="H849" s="5"/>
      <c r="I849" s="5"/>
      <c r="J849" s="5"/>
      <c r="K849" s="5"/>
    </row>
    <row r="850" spans="1:11" s="7" customFormat="1">
      <c r="I850" s="5"/>
      <c r="J850" s="5"/>
      <c r="K850" s="5"/>
    </row>
    <row r="851" spans="1:11" s="7" customFormat="1">
      <c r="I851" s="5"/>
      <c r="J851" s="5"/>
      <c r="K851" s="5"/>
    </row>
    <row r="852" spans="1:11" s="7" customFormat="1">
      <c r="I852" s="5"/>
      <c r="J852" s="5"/>
      <c r="K852" s="5"/>
    </row>
    <row r="853" spans="1:11" s="7" customFormat="1">
      <c r="I853" s="5"/>
      <c r="J853" s="5"/>
      <c r="K853" s="5"/>
    </row>
    <row r="854" spans="1:11" s="7" customFormat="1">
      <c r="A854" s="5"/>
      <c r="B854" s="5"/>
      <c r="C854" s="5"/>
      <c r="E854" s="5"/>
      <c r="F854" s="5"/>
      <c r="G854" s="5"/>
      <c r="H854" s="5"/>
      <c r="I854" s="5"/>
      <c r="J854" s="5"/>
      <c r="K854" s="5"/>
    </row>
    <row r="855" spans="1:11" s="7" customFormat="1">
      <c r="A855" s="5"/>
      <c r="B855" s="5"/>
      <c r="C855" s="5"/>
      <c r="E855" s="5"/>
      <c r="F855" s="5"/>
      <c r="G855" s="5"/>
      <c r="H855" s="5"/>
      <c r="I855" s="5"/>
      <c r="J855" s="5"/>
      <c r="K855" s="5"/>
    </row>
    <row r="856" spans="1:11" s="7" customFormat="1">
      <c r="I856" s="5"/>
      <c r="J856" s="5"/>
      <c r="K856" s="5"/>
    </row>
    <row r="857" spans="1:11" s="7" customFormat="1">
      <c r="A857" s="5"/>
      <c r="B857" s="5"/>
      <c r="C857" s="5"/>
      <c r="E857" s="5"/>
      <c r="F857" s="5"/>
      <c r="G857" s="5"/>
      <c r="H857" s="5"/>
      <c r="I857" s="5"/>
      <c r="J857" s="5"/>
      <c r="K857" s="5"/>
    </row>
    <row r="858" spans="1:11" s="7" customFormat="1">
      <c r="I858" s="5"/>
      <c r="J858" s="5"/>
      <c r="K858" s="5"/>
    </row>
    <row r="859" spans="1:11" s="7" customFormat="1">
      <c r="I859" s="5"/>
      <c r="J859" s="5"/>
      <c r="K859" s="5"/>
    </row>
    <row r="860" spans="1:11" s="7" customFormat="1">
      <c r="I860" s="5"/>
      <c r="J860" s="5"/>
      <c r="K860" s="5"/>
    </row>
    <row r="861" spans="1:11" s="7" customFormat="1">
      <c r="I861" s="5"/>
      <c r="J861" s="5"/>
      <c r="K861" s="5"/>
    </row>
    <row r="862" spans="1:11" s="7" customFormat="1">
      <c r="I862" s="5"/>
      <c r="J862" s="5"/>
      <c r="K862" s="5"/>
    </row>
    <row r="863" spans="1:11" s="7" customFormat="1">
      <c r="I863" s="5"/>
      <c r="J863" s="5"/>
      <c r="K863" s="5"/>
    </row>
    <row r="864" spans="1:11" s="7" customFormat="1">
      <c r="I864" s="5"/>
      <c r="J864" s="5"/>
      <c r="K864" s="5"/>
    </row>
    <row r="865" spans="1:11" s="7" customFormat="1">
      <c r="I865" s="5"/>
      <c r="J865" s="5"/>
      <c r="K865" s="5"/>
    </row>
    <row r="866" spans="1:11" s="7" customFormat="1">
      <c r="I866" s="5"/>
      <c r="J866" s="5"/>
      <c r="K866" s="5"/>
    </row>
    <row r="867" spans="1:11" s="7" customFormat="1">
      <c r="I867" s="5"/>
      <c r="J867" s="5"/>
      <c r="K867" s="5"/>
    </row>
    <row r="868" spans="1:11" s="7" customFormat="1">
      <c r="I868" s="5"/>
      <c r="J868" s="5"/>
      <c r="K868" s="5"/>
    </row>
    <row r="869" spans="1:11" s="7" customFormat="1">
      <c r="I869" s="5"/>
      <c r="J869" s="5"/>
      <c r="K869" s="5"/>
    </row>
    <row r="870" spans="1:11" s="7" customFormat="1">
      <c r="I870" s="5"/>
      <c r="J870" s="5"/>
      <c r="K870" s="5"/>
    </row>
    <row r="871" spans="1:11" s="7" customFormat="1">
      <c r="A871" s="5"/>
      <c r="B871" s="5"/>
      <c r="C871" s="5"/>
      <c r="E871" s="5"/>
      <c r="F871" s="5"/>
      <c r="G871" s="5"/>
      <c r="H871" s="5"/>
      <c r="I871" s="5"/>
      <c r="J871" s="5"/>
      <c r="K871" s="5"/>
    </row>
    <row r="872" spans="1:11" s="7" customFormat="1">
      <c r="I872" s="5"/>
      <c r="J872" s="5"/>
      <c r="K872" s="5"/>
    </row>
    <row r="873" spans="1:11" s="7" customFormat="1">
      <c r="I873" s="5"/>
      <c r="J873" s="5"/>
      <c r="K873" s="5"/>
    </row>
    <row r="874" spans="1:11" s="7" customFormat="1">
      <c r="I874" s="5"/>
      <c r="J874" s="5"/>
      <c r="K874" s="5"/>
    </row>
    <row r="875" spans="1:11" s="7" customFormat="1">
      <c r="A875" s="5"/>
      <c r="B875" s="5"/>
      <c r="C875" s="5"/>
      <c r="E875" s="5"/>
      <c r="F875" s="5"/>
      <c r="G875" s="5"/>
      <c r="H875" s="5"/>
      <c r="I875" s="5"/>
      <c r="J875" s="5"/>
      <c r="K875" s="5"/>
    </row>
    <row r="876" spans="1:11" s="7" customFormat="1">
      <c r="I876" s="5"/>
      <c r="J876" s="5"/>
      <c r="K876" s="5"/>
    </row>
    <row r="877" spans="1:11" s="7" customFormat="1">
      <c r="A877" s="5"/>
      <c r="B877" s="5"/>
      <c r="C877" s="5"/>
      <c r="E877" s="5"/>
      <c r="F877" s="5"/>
      <c r="G877" s="5"/>
      <c r="H877" s="5"/>
      <c r="I877" s="5"/>
      <c r="J877" s="5"/>
      <c r="K877" s="5"/>
    </row>
    <row r="878" spans="1:11" s="7" customFormat="1">
      <c r="A878" s="5"/>
      <c r="B878" s="5"/>
      <c r="C878" s="5"/>
      <c r="E878" s="5"/>
      <c r="F878" s="5"/>
      <c r="G878" s="5"/>
      <c r="H878" s="5"/>
      <c r="I878" s="5"/>
      <c r="J878" s="5"/>
      <c r="K878" s="5"/>
    </row>
    <row r="879" spans="1:11" s="7" customFormat="1">
      <c r="I879" s="5"/>
      <c r="J879" s="5"/>
      <c r="K879" s="5"/>
    </row>
    <row r="880" spans="1:11" s="7" customFormat="1">
      <c r="A880" s="5"/>
      <c r="B880" s="5"/>
      <c r="C880" s="5"/>
      <c r="E880" s="5"/>
      <c r="F880" s="5"/>
      <c r="G880" s="5"/>
      <c r="H880" s="5"/>
      <c r="I880" s="5"/>
      <c r="J880" s="5"/>
      <c r="K880" s="5"/>
    </row>
    <row r="881" spans="1:11" s="7" customFormat="1">
      <c r="I881" s="5"/>
      <c r="J881" s="5"/>
      <c r="K881" s="5"/>
    </row>
    <row r="882" spans="1:11" s="7" customFormat="1">
      <c r="I882" s="5"/>
      <c r="J882" s="5"/>
      <c r="K882" s="5"/>
    </row>
    <row r="883" spans="1:11" s="7" customFormat="1">
      <c r="A883" s="5"/>
      <c r="B883" s="5"/>
      <c r="C883" s="5"/>
      <c r="E883" s="5"/>
      <c r="F883" s="5"/>
      <c r="G883" s="5"/>
      <c r="H883" s="5"/>
      <c r="I883" s="5"/>
      <c r="J883" s="5"/>
      <c r="K883" s="5"/>
    </row>
    <row r="884" spans="1:11" s="7" customFormat="1">
      <c r="I884" s="5"/>
      <c r="J884" s="5"/>
      <c r="K884" s="5"/>
    </row>
    <row r="885" spans="1:11" s="7" customFormat="1">
      <c r="A885" s="5"/>
      <c r="B885" s="5"/>
      <c r="C885" s="5"/>
      <c r="E885" s="5"/>
      <c r="F885" s="5"/>
      <c r="G885" s="5"/>
      <c r="H885" s="5"/>
      <c r="I885" s="5"/>
      <c r="J885" s="5"/>
      <c r="K885" s="5"/>
    </row>
    <row r="886" spans="1:11" s="7" customFormat="1">
      <c r="I886" s="5"/>
      <c r="J886" s="5"/>
      <c r="K886" s="5"/>
    </row>
    <row r="887" spans="1:11" s="7" customFormat="1">
      <c r="A887" s="5"/>
      <c r="B887" s="5"/>
      <c r="C887" s="5"/>
      <c r="E887" s="5"/>
      <c r="F887" s="5"/>
      <c r="G887" s="5"/>
      <c r="H887" s="5"/>
      <c r="I887" s="5"/>
      <c r="J887" s="5"/>
      <c r="K887" s="5"/>
    </row>
    <row r="888" spans="1:11" s="7" customFormat="1">
      <c r="A888" s="5"/>
      <c r="B888" s="5"/>
      <c r="C888" s="5"/>
      <c r="E888" s="5"/>
      <c r="F888" s="5"/>
      <c r="G888" s="5"/>
      <c r="H888" s="5"/>
      <c r="I888" s="5"/>
      <c r="J888" s="5"/>
      <c r="K888" s="5"/>
    </row>
    <row r="889" spans="1:11" s="7" customFormat="1">
      <c r="A889" s="5"/>
      <c r="B889" s="5"/>
      <c r="C889" s="5"/>
      <c r="E889" s="5"/>
      <c r="F889" s="5"/>
      <c r="G889" s="5"/>
      <c r="H889" s="5"/>
      <c r="I889" s="5"/>
      <c r="J889" s="5"/>
      <c r="K889" s="5"/>
    </row>
    <row r="890" spans="1:11" s="7" customFormat="1">
      <c r="I890" s="5"/>
      <c r="J890" s="5"/>
      <c r="K890" s="5"/>
    </row>
    <row r="891" spans="1:11" s="7" customFormat="1">
      <c r="A891" s="5"/>
      <c r="B891" s="5"/>
      <c r="C891" s="5"/>
      <c r="E891" s="5"/>
      <c r="F891" s="5"/>
      <c r="G891" s="5"/>
      <c r="H891" s="5"/>
      <c r="I891" s="5"/>
      <c r="J891" s="5"/>
      <c r="K891" s="5"/>
    </row>
    <row r="892" spans="1:11" s="7" customFormat="1">
      <c r="I892" s="5"/>
      <c r="J892" s="5"/>
      <c r="K892" s="5"/>
    </row>
    <row r="893" spans="1:11" s="7" customFormat="1">
      <c r="A893" s="5"/>
      <c r="B893" s="5"/>
      <c r="C893" s="5"/>
      <c r="E893" s="5"/>
      <c r="F893" s="5"/>
      <c r="G893" s="5"/>
      <c r="H893" s="5"/>
      <c r="I893" s="5"/>
      <c r="J893" s="5"/>
      <c r="K893" s="5"/>
    </row>
    <row r="894" spans="1:11" s="7" customFormat="1">
      <c r="I894" s="5"/>
      <c r="J894" s="5"/>
      <c r="K894" s="5"/>
    </row>
    <row r="895" spans="1:11" s="7" customFormat="1">
      <c r="A895" s="5"/>
      <c r="B895" s="5"/>
      <c r="C895" s="5"/>
      <c r="E895" s="5"/>
      <c r="F895" s="5"/>
      <c r="G895" s="5"/>
      <c r="H895" s="5"/>
      <c r="I895" s="5"/>
      <c r="J895" s="5"/>
      <c r="K895" s="5"/>
    </row>
    <row r="896" spans="1:11" s="7" customFormat="1">
      <c r="A896" s="5"/>
      <c r="B896" s="5"/>
      <c r="C896" s="5"/>
      <c r="E896" s="5"/>
      <c r="F896" s="5"/>
      <c r="G896" s="5"/>
      <c r="H896" s="5"/>
      <c r="I896" s="5"/>
      <c r="J896" s="5"/>
      <c r="K896" s="5"/>
    </row>
    <row r="897" spans="1:11" s="7" customFormat="1">
      <c r="A897" s="5"/>
      <c r="B897" s="5"/>
      <c r="C897" s="5"/>
      <c r="E897" s="5"/>
      <c r="F897" s="5"/>
      <c r="G897" s="5"/>
      <c r="H897" s="5"/>
      <c r="I897" s="5"/>
      <c r="J897" s="5"/>
      <c r="K897" s="5"/>
    </row>
    <row r="898" spans="1:11" s="7" customFormat="1">
      <c r="A898" s="5"/>
      <c r="B898" s="5"/>
      <c r="C898" s="5"/>
      <c r="E898" s="5"/>
      <c r="F898" s="5"/>
      <c r="G898" s="5"/>
      <c r="H898" s="5"/>
      <c r="I898" s="5"/>
      <c r="J898" s="5"/>
      <c r="K898" s="5"/>
    </row>
  </sheetData>
  <sheetProtection formatCells="0" formatColumns="0" formatRows="0" insertColumns="0" insertRows="0" insertHyperlinks="0" deleteColumns="0" deleteRows="0" sort="0" autoFilter="0" pivotTables="0"/>
  <sortState ref="A2:K898">
    <sortCondition descending="1" ref="I2:I898"/>
  </sortState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Gene expression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表达量分析结果表</dc:title>
  <dc:creator>Unknown Creator</dc:creator>
  <cp:lastModifiedBy>User</cp:lastModifiedBy>
  <dcterms:created xsi:type="dcterms:W3CDTF">2018-02-11T14:22:41Z</dcterms:created>
  <dcterms:modified xsi:type="dcterms:W3CDTF">2021-09-03T02:04:41Z</dcterms:modified>
</cp:coreProperties>
</file>