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joren_raymenants_kuleuven_be/Documents/André's team/Scientific-output/2022/New Year's Eve/Scientific Reports submissions/"/>
    </mc:Choice>
  </mc:AlternateContent>
  <xr:revisionPtr revIDLastSave="832" documentId="13_ncr:1_{9E69282B-CE25-4CE4-B574-B69A14C435AA}" xr6:coauthVersionLast="47" xr6:coauthVersionMax="47" xr10:uidLastSave="{65D76907-2AE1-4FAC-A498-697CF91E83BF}"/>
  <bookViews>
    <workbookView xWindow="-108" yWindow="-108" windowWidth="23256" windowHeight="12576" xr2:uid="{00000000-000D-0000-FFFF-FFFF00000000}"/>
  </bookViews>
  <sheets>
    <sheet name="Legends" sheetId="24" r:id="rId1"/>
    <sheet name="Supp Table 1" sheetId="22" r:id="rId2"/>
    <sheet name="Supp Table 2" sheetId="23" r:id="rId3"/>
    <sheet name="Supp Table 3" sheetId="25" r:id="rId4"/>
    <sheet name="Supp Table 4" sheetId="26" r:id="rId5"/>
  </sheets>
  <definedNames>
    <definedName name="_xlnm._FilterDatabase" localSheetId="1" hidden="1">'Supp Table 1'!$A$3:$M$121</definedName>
    <definedName name="_xlnm.Print_Area" localSheetId="1">'Supp Table 1'!#REF!,'Supp Table 1'!$O$3:$AC$3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2" l="1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4" i="22"/>
</calcChain>
</file>

<file path=xl/sharedStrings.xml><?xml version="1.0" encoding="utf-8"?>
<sst xmlns="http://schemas.openxmlformats.org/spreadsheetml/2006/main" count="226" uniqueCount="67">
  <si>
    <t>Weak signal (excluded)</t>
  </si>
  <si>
    <t>No SGTF info</t>
  </si>
  <si>
    <t>SGTF (Omicron BA.1)</t>
  </si>
  <si>
    <t>S-gene positive (Delta or Omicron BA.2)</t>
  </si>
  <si>
    <t>No contact tracing data</t>
  </si>
  <si>
    <t>Tracing interview succesful</t>
  </si>
  <si>
    <t>Other/unknown source</t>
  </si>
  <si>
    <t>Asymptomatic</t>
  </si>
  <si>
    <t>No symptom data</t>
  </si>
  <si>
    <t>Likely infected on NYE</t>
  </si>
  <si>
    <t>Possibly infected on NYE</t>
  </si>
  <si>
    <t>Not interviewed</t>
  </si>
  <si>
    <t>Interviewed</t>
  </si>
  <si>
    <t>New cases, by sample date</t>
  </si>
  <si>
    <t>New cases, by sample date, without excluded cases</t>
  </si>
  <si>
    <t>New cases, by onset date, without excluded cases</t>
  </si>
  <si>
    <t>Sample date</t>
  </si>
  <si>
    <t>Symptom onset date</t>
  </si>
  <si>
    <t>Last known asymptomatic date</t>
  </si>
  <si>
    <t>Other attendees at NYE</t>
  </si>
  <si>
    <t>Other attendees who tested positive</t>
  </si>
  <si>
    <t>Other attendees who tested negative</t>
  </si>
  <si>
    <t>Shared NYE event code</t>
  </si>
  <si>
    <t>NA</t>
  </si>
  <si>
    <t>A</t>
  </si>
  <si>
    <t>?</t>
  </si>
  <si>
    <t>C</t>
  </si>
  <si>
    <t>F</t>
  </si>
  <si>
    <t>B</t>
  </si>
  <si>
    <t>H</t>
  </si>
  <si>
    <t>I</t>
  </si>
  <si>
    <t>G</t>
  </si>
  <si>
    <t>D</t>
  </si>
  <si>
    <t>E</t>
  </si>
  <si>
    <t>veel</t>
  </si>
  <si>
    <t>J</t>
  </si>
  <si>
    <t>Ski trip</t>
  </si>
  <si>
    <t>Unravelling the effect of winter holiday celebrations on SARS-CoV-2 transmission</t>
  </si>
  <si>
    <t>Authors: Caspar Geenen, Jonathan Thibaut, Lies Laenen, Joren Raymenants, Lize Cuypers, Piet Maes, Simon Dellicour, Emmanuel André</t>
  </si>
  <si>
    <r>
      <rPr>
        <b/>
        <sz val="11"/>
        <color theme="1"/>
        <rFont val="Times New Roman"/>
        <family val="1"/>
      </rPr>
      <t>Supplementary Table 1.</t>
    </r>
    <r>
      <rPr>
        <sz val="11"/>
        <color theme="1"/>
        <rFont val="Times New Roman"/>
        <family val="1"/>
      </rPr>
      <t xml:space="preserve"> Source data of the epidemic curve. This table contains the raw data used to plot Figure 1.</t>
    </r>
  </si>
  <si>
    <r>
      <rPr>
        <b/>
        <sz val="11"/>
        <color theme="1"/>
        <rFont val="Times New Roman"/>
        <family val="1"/>
      </rPr>
      <t>Supplementary Table 2.</t>
    </r>
    <r>
      <rPr>
        <sz val="11"/>
        <color theme="1"/>
        <rFont val="Times New Roman"/>
        <family val="1"/>
      </rPr>
      <t xml:space="preserve"> Contact tracing data of cases possibly or likely infected on New Year's Eve.</t>
    </r>
  </si>
  <si>
    <r>
      <rPr>
        <b/>
        <sz val="11"/>
        <color theme="1"/>
        <rFont val="Times New Roman"/>
        <family val="1"/>
      </rPr>
      <t>Supplementary Table 4.</t>
    </r>
    <r>
      <rPr>
        <sz val="11"/>
        <color theme="1"/>
        <rFont val="Times New Roman"/>
        <family val="1"/>
      </rPr>
      <t xml:space="preserve"> GISAID identifiers of cases possibly or likely infected on New Year's Eve.</t>
    </r>
  </si>
  <si>
    <r>
      <rPr>
        <b/>
        <sz val="11"/>
        <color theme="1"/>
        <rFont val="Times New Roman"/>
        <family val="1"/>
      </rPr>
      <t>Supplementary Table 3.</t>
    </r>
    <r>
      <rPr>
        <sz val="11"/>
        <color theme="1"/>
        <rFont val="Times New Roman"/>
        <family val="1"/>
      </rPr>
      <t xml:space="preserve"> GISAID identifiers of sequences included in the phylogenetic analysis, in addition to the NYE cases in Supplementary Table 4.</t>
    </r>
  </si>
  <si>
    <t>Supplementary table legends</t>
  </si>
  <si>
    <t>Data Availability</t>
  </si>
  <si>
    <t>All genome sequences and associated metadata in this dataset are published in GISAID’s EpiCoV database. To</t>
  </si>
  <si>
    <t>view the contributors of each individual sequence with details such as accession number, Virus name, Collection</t>
  </si>
  <si>
    <t>Data Snapshot</t>
  </si>
  <si>
    <t>EPI_SET_221128mt is composed of 8,687 individual genome sequences.</t>
  </si>
  <si>
    <t>The collection dates range from 2019-12-31 to 2022-01-20;</t>
  </si>
  <si>
    <t>Data were collected in 33 countries and territories;</t>
  </si>
  <si>
    <t>All sequences in this dataset are compared relative to hCoV-19/Wuhan/WIV04/2019 (WIV04), the official</t>
  </si>
  <si>
    <t>GISAID Identifier:</t>
  </si>
  <si>
    <t>EPI_SET_221128mt</t>
  </si>
  <si>
    <t>10.55876/gis8.221128mt</t>
  </si>
  <si>
    <t>doi:</t>
  </si>
  <si>
    <t>date, Originating Lab and Submitting Lab and the list of Authors, visit:</t>
  </si>
  <si>
    <t>reference sequence employed by GISAID (EPI_ISL_402124). Learn more at:</t>
  </si>
  <si>
    <t>https://gisaid.org/WIV04</t>
  </si>
  <si>
    <t>Supplementary table 1</t>
  </si>
  <si>
    <t>Supplementary table 2</t>
  </si>
  <si>
    <t>Supplementary table 3</t>
  </si>
  <si>
    <t>Supplementary table 4</t>
  </si>
  <si>
    <t>10.55876/gis8.221010sa</t>
  </si>
  <si>
    <t>EPI_SET_221010sa is composed of 83 individual genome sequences.</t>
  </si>
  <si>
    <t>The collection dates range from 2022-01-03 to 2022-01-13;</t>
  </si>
  <si>
    <t>Data were collected in 1 countries and territories;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</si>
</sst>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16" fontId="1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/>
    <xf numFmtId="164" fontId="0" fillId="0" borderId="0" xfId="0" applyNumberForma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1" fontId="1" fillId="0" borderId="1" xfId="0" applyNumberFormat="1" applyFont="1" applyBorder="1"/>
    <xf numFmtId="1" fontId="0" fillId="0" borderId="0" xfId="0" applyNumberFormat="1" applyBorder="1"/>
    <xf numFmtId="0" fontId="0" fillId="0" borderId="1" xfId="0" applyBorder="1"/>
    <xf numFmtId="0" fontId="0" fillId="0" borderId="0" xfId="0" applyBorder="1"/>
    <xf numFmtId="1" fontId="0" fillId="0" borderId="2" xfId="0" applyNumberFormat="1" applyBorder="1"/>
    <xf numFmtId="0" fontId="0" fillId="0" borderId="2" xfId="0" applyBorder="1"/>
    <xf numFmtId="0" fontId="0" fillId="0" borderId="0" xfId="0" applyFont="1" applyBorder="1" applyAlignment="1">
      <alignment wrapText="1"/>
    </xf>
    <xf numFmtId="1" fontId="0" fillId="0" borderId="1" xfId="0" applyNumberForma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/>
    <xf numFmtId="0" fontId="6" fillId="2" borderId="1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5" fillId="2" borderId="0" xfId="0" applyFont="1" applyFill="1" applyBorder="1"/>
    <xf numFmtId="0" fontId="11" fillId="2" borderId="0" xfId="1" applyFont="1" applyFill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0" fontId="5" fillId="2" borderId="1" xfId="0" applyFont="1" applyFill="1" applyBorder="1"/>
    <xf numFmtId="0" fontId="6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2" xfId="0" applyFont="1" applyFill="1" applyBorder="1"/>
    <xf numFmtId="0" fontId="11" fillId="2" borderId="1" xfId="1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7BE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485775</xdr:colOff>
      <xdr:row>4</xdr:row>
      <xdr:rowOff>104775</xdr:rowOff>
    </xdr:from>
    <xdr:to>
      <xdr:col>29</xdr:col>
      <xdr:colOff>28575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923A8F7-B038-46C4-A3E6-70E83DF8C0CD}"/>
            </a:ext>
          </a:extLst>
        </xdr:cNvPr>
        <xdr:cNvSpPr/>
      </xdr:nvSpPr>
      <xdr:spPr>
        <a:xfrm>
          <a:off x="18162270" y="645795"/>
          <a:ext cx="762000" cy="4114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isaid.org/WIV04" TargetMode="External"/><Relationship Id="rId2" Type="http://schemas.openxmlformats.org/officeDocument/2006/relationships/hyperlink" Target="https://doi.org/10.55876/gis8.221128mt" TargetMode="External"/><Relationship Id="rId1" Type="http://schemas.openxmlformats.org/officeDocument/2006/relationships/hyperlink" Target="https://doi.org/10.55876/gis8.221128mt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55876/gis8.221010sa" TargetMode="External"/><Relationship Id="rId2" Type="http://schemas.openxmlformats.org/officeDocument/2006/relationships/hyperlink" Target="https://gisaid.org/WIV04" TargetMode="External"/><Relationship Id="rId1" Type="http://schemas.openxmlformats.org/officeDocument/2006/relationships/hyperlink" Target="https://doi.org/10.55876/gis8.221010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7850-4351-45C7-A2FD-977DC58EBAEC}">
  <dimension ref="A1:J21"/>
  <sheetViews>
    <sheetView tabSelected="1" workbookViewId="0">
      <selection sqref="A1:G3"/>
    </sheetView>
  </sheetViews>
  <sheetFormatPr defaultRowHeight="14.4" x14ac:dyDescent="0.3"/>
  <cols>
    <col min="7" max="7" width="10.77734375" customWidth="1"/>
  </cols>
  <sheetData>
    <row r="1" spans="1:10" ht="20.399999999999999" customHeight="1" x14ac:dyDescent="0.3">
      <c r="A1" s="32" t="s">
        <v>37</v>
      </c>
      <c r="B1" s="33"/>
      <c r="C1" s="33"/>
      <c r="D1" s="33"/>
      <c r="E1" s="33"/>
      <c r="F1" s="33"/>
      <c r="G1" s="34"/>
      <c r="H1" s="25"/>
      <c r="I1" s="25"/>
      <c r="J1" s="25"/>
    </row>
    <row r="2" spans="1:10" ht="14.4" customHeight="1" x14ac:dyDescent="0.3">
      <c r="A2" s="35"/>
      <c r="B2" s="36"/>
      <c r="C2" s="36"/>
      <c r="D2" s="36"/>
      <c r="E2" s="36"/>
      <c r="F2" s="36"/>
      <c r="G2" s="37"/>
      <c r="H2" s="25"/>
      <c r="I2" s="25"/>
      <c r="J2" s="25"/>
    </row>
    <row r="3" spans="1:10" ht="14.4" customHeight="1" x14ac:dyDescent="0.3">
      <c r="A3" s="35"/>
      <c r="B3" s="36"/>
      <c r="C3" s="36"/>
      <c r="D3" s="36"/>
      <c r="E3" s="36"/>
      <c r="F3" s="36"/>
      <c r="G3" s="37"/>
      <c r="H3" s="25"/>
      <c r="I3" s="25"/>
      <c r="J3" s="25"/>
    </row>
    <row r="4" spans="1:10" ht="14.4" customHeight="1" x14ac:dyDescent="0.3">
      <c r="A4" s="38" t="s">
        <v>38</v>
      </c>
      <c r="B4" s="39"/>
      <c r="C4" s="39"/>
      <c r="D4" s="39"/>
      <c r="E4" s="39"/>
      <c r="F4" s="39"/>
      <c r="G4" s="40"/>
    </row>
    <row r="5" spans="1:10" ht="14.4" customHeight="1" x14ac:dyDescent="0.3">
      <c r="A5" s="38"/>
      <c r="B5" s="39"/>
      <c r="C5" s="39"/>
      <c r="D5" s="39"/>
      <c r="E5" s="39"/>
      <c r="F5" s="39"/>
      <c r="G5" s="40"/>
    </row>
    <row r="6" spans="1:10" ht="14.4" customHeight="1" x14ac:dyDescent="0.3">
      <c r="A6" s="38"/>
      <c r="B6" s="39"/>
      <c r="C6" s="39"/>
      <c r="D6" s="39"/>
      <c r="E6" s="39"/>
      <c r="F6" s="39"/>
      <c r="G6" s="40"/>
    </row>
    <row r="7" spans="1:10" ht="16.8" customHeight="1" x14ac:dyDescent="0.3">
      <c r="A7" s="38"/>
      <c r="B7" s="39"/>
      <c r="C7" s="39"/>
      <c r="D7" s="39"/>
      <c r="E7" s="39"/>
      <c r="F7" s="39"/>
      <c r="G7" s="40"/>
    </row>
    <row r="8" spans="1:10" ht="16.8" x14ac:dyDescent="0.3">
      <c r="A8" s="29" t="s">
        <v>43</v>
      </c>
      <c r="B8" s="27"/>
      <c r="C8" s="27"/>
      <c r="D8" s="27"/>
      <c r="E8" s="27"/>
      <c r="F8" s="27"/>
      <c r="G8" s="28"/>
    </row>
    <row r="9" spans="1:10" x14ac:dyDescent="0.3">
      <c r="A9" s="26"/>
      <c r="B9" s="27"/>
      <c r="C9" s="27"/>
      <c r="D9" s="27"/>
      <c r="E9" s="27"/>
      <c r="F9" s="27"/>
      <c r="G9" s="28"/>
    </row>
    <row r="10" spans="1:10" ht="14.4" customHeight="1" x14ac:dyDescent="0.3">
      <c r="A10" s="41" t="s">
        <v>39</v>
      </c>
      <c r="B10" s="42"/>
      <c r="C10" s="42"/>
      <c r="D10" s="42"/>
      <c r="E10" s="42"/>
      <c r="F10" s="42"/>
      <c r="G10" s="43"/>
    </row>
    <row r="11" spans="1:10" x14ac:dyDescent="0.3">
      <c r="A11" s="41"/>
      <c r="B11" s="42"/>
      <c r="C11" s="42"/>
      <c r="D11" s="42"/>
      <c r="E11" s="42"/>
      <c r="F11" s="42"/>
      <c r="G11" s="43"/>
    </row>
    <row r="12" spans="1:10" x14ac:dyDescent="0.3">
      <c r="A12" s="41"/>
      <c r="B12" s="42"/>
      <c r="C12" s="42"/>
      <c r="D12" s="42"/>
      <c r="E12" s="42"/>
      <c r="F12" s="42"/>
      <c r="G12" s="43"/>
    </row>
    <row r="13" spans="1:10" x14ac:dyDescent="0.3">
      <c r="A13" s="41" t="s">
        <v>40</v>
      </c>
      <c r="B13" s="42"/>
      <c r="C13" s="42"/>
      <c r="D13" s="42"/>
      <c r="E13" s="42"/>
      <c r="F13" s="42"/>
      <c r="G13" s="43"/>
    </row>
    <row r="14" spans="1:10" x14ac:dyDescent="0.3">
      <c r="A14" s="41"/>
      <c r="B14" s="42"/>
      <c r="C14" s="42"/>
      <c r="D14" s="42"/>
      <c r="E14" s="42"/>
      <c r="F14" s="42"/>
      <c r="G14" s="43"/>
    </row>
    <row r="15" spans="1:10" x14ac:dyDescent="0.3">
      <c r="A15" s="41"/>
      <c r="B15" s="42"/>
      <c r="C15" s="42"/>
      <c r="D15" s="42"/>
      <c r="E15" s="42"/>
      <c r="F15" s="42"/>
      <c r="G15" s="43"/>
    </row>
    <row r="16" spans="1:10" x14ac:dyDescent="0.3">
      <c r="A16" s="41" t="s">
        <v>42</v>
      </c>
      <c r="B16" s="42"/>
      <c r="C16" s="42"/>
      <c r="D16" s="42"/>
      <c r="E16" s="42"/>
      <c r="F16" s="42"/>
      <c r="G16" s="43"/>
    </row>
    <row r="17" spans="1:7" x14ac:dyDescent="0.3">
      <c r="A17" s="41"/>
      <c r="B17" s="42"/>
      <c r="C17" s="42"/>
      <c r="D17" s="42"/>
      <c r="E17" s="42"/>
      <c r="F17" s="42"/>
      <c r="G17" s="43"/>
    </row>
    <row r="18" spans="1:7" x14ac:dyDescent="0.3">
      <c r="A18" s="41"/>
      <c r="B18" s="42"/>
      <c r="C18" s="42"/>
      <c r="D18" s="42"/>
      <c r="E18" s="42"/>
      <c r="F18" s="42"/>
      <c r="G18" s="43"/>
    </row>
    <row r="19" spans="1:7" x14ac:dyDescent="0.3">
      <c r="A19" s="41" t="s">
        <v>41</v>
      </c>
      <c r="B19" s="42"/>
      <c r="C19" s="42"/>
      <c r="D19" s="42"/>
      <c r="E19" s="42"/>
      <c r="F19" s="42"/>
      <c r="G19" s="43"/>
    </row>
    <row r="20" spans="1:7" x14ac:dyDescent="0.3">
      <c r="A20" s="41"/>
      <c r="B20" s="42"/>
      <c r="C20" s="42"/>
      <c r="D20" s="42"/>
      <c r="E20" s="42"/>
      <c r="F20" s="42"/>
      <c r="G20" s="43"/>
    </row>
    <row r="21" spans="1:7" x14ac:dyDescent="0.3">
      <c r="A21" s="44"/>
      <c r="B21" s="45"/>
      <c r="C21" s="45"/>
      <c r="D21" s="45"/>
      <c r="E21" s="45"/>
      <c r="F21" s="45"/>
      <c r="G21" s="46"/>
    </row>
  </sheetData>
  <mergeCells count="6">
    <mergeCell ref="A19:G21"/>
    <mergeCell ref="A1:G3"/>
    <mergeCell ref="A4:G7"/>
    <mergeCell ref="A10:G12"/>
    <mergeCell ref="A13:G15"/>
    <mergeCell ref="A16:G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DB2A-C0CE-494E-B06F-B51C0AC9E301}">
  <sheetPr>
    <pageSetUpPr fitToPage="1"/>
  </sheetPr>
  <dimension ref="A1:T121"/>
  <sheetViews>
    <sheetView workbookViewId="0"/>
  </sheetViews>
  <sheetFormatPr defaultRowHeight="14.4" x14ac:dyDescent="0.3"/>
  <cols>
    <col min="1" max="1" width="13.44140625" bestFit="1" customWidth="1"/>
    <col min="2" max="2" width="13.44140625" style="5" customWidth="1"/>
    <col min="3" max="3" width="11" style="16" bestFit="1" customWidth="1"/>
    <col min="4" max="4" width="10.5546875" style="17" customWidth="1"/>
    <col min="5" max="5" width="12.77734375" style="17" customWidth="1"/>
    <col min="6" max="6" width="18.6640625" style="19" customWidth="1"/>
    <col min="7" max="7" width="12.33203125" style="16" customWidth="1"/>
    <col min="8" max="8" width="17" style="19" customWidth="1"/>
    <col min="9" max="9" width="14.6640625" style="17" customWidth="1"/>
    <col min="10" max="11" width="14.6640625" customWidth="1"/>
    <col min="12" max="12" width="17.6640625" style="9" customWidth="1"/>
    <col min="13" max="13" width="15.6640625" style="9" customWidth="1"/>
  </cols>
  <sheetData>
    <row r="1" spans="1:14" ht="16.8" x14ac:dyDescent="0.3">
      <c r="A1" s="29" t="s">
        <v>59</v>
      </c>
      <c r="B1" s="30"/>
      <c r="C1" s="17"/>
      <c r="F1" s="17"/>
      <c r="G1" s="17"/>
      <c r="H1" s="17"/>
      <c r="J1" s="17"/>
      <c r="K1" s="17"/>
      <c r="L1" s="31"/>
      <c r="M1" s="31"/>
      <c r="N1" s="17"/>
    </row>
    <row r="2" spans="1:14" ht="28.2" customHeight="1" x14ac:dyDescent="0.3">
      <c r="C2" s="47" t="s">
        <v>13</v>
      </c>
      <c r="D2" s="48"/>
      <c r="E2" s="48"/>
      <c r="F2" s="49"/>
      <c r="G2" s="50" t="s">
        <v>14</v>
      </c>
      <c r="H2" s="51"/>
      <c r="I2" s="52" t="s">
        <v>15</v>
      </c>
      <c r="J2" s="52"/>
      <c r="K2" s="52"/>
      <c r="L2" s="52"/>
      <c r="M2" s="52"/>
      <c r="N2" s="52"/>
    </row>
    <row r="3" spans="1:14" s="1" customFormat="1" ht="31.2" customHeight="1" x14ac:dyDescent="0.3">
      <c r="B3" s="6"/>
      <c r="C3" s="22" t="s">
        <v>0</v>
      </c>
      <c r="D3" s="23" t="s">
        <v>1</v>
      </c>
      <c r="E3" s="23" t="s">
        <v>2</v>
      </c>
      <c r="F3" s="24" t="s">
        <v>3</v>
      </c>
      <c r="G3" s="22" t="s">
        <v>4</v>
      </c>
      <c r="H3" s="24" t="s">
        <v>5</v>
      </c>
      <c r="I3" s="23" t="s">
        <v>11</v>
      </c>
      <c r="J3" s="12" t="s">
        <v>12</v>
      </c>
      <c r="K3" s="12" t="s">
        <v>6</v>
      </c>
      <c r="L3" s="12" t="s">
        <v>10</v>
      </c>
      <c r="M3" s="12" t="s">
        <v>9</v>
      </c>
      <c r="N3" s="12" t="s">
        <v>36</v>
      </c>
    </row>
    <row r="4" spans="1:14" s="1" customFormat="1" x14ac:dyDescent="0.3">
      <c r="A4" s="3">
        <v>44540</v>
      </c>
      <c r="B4" s="7" t="str">
        <f>TEXT(A4,"[$-en-US]d-mmm;@")</f>
        <v>10-Dec</v>
      </c>
      <c r="C4" s="14">
        <v>0</v>
      </c>
      <c r="D4" s="15">
        <v>0</v>
      </c>
      <c r="E4" s="15">
        <v>0</v>
      </c>
      <c r="F4" s="18">
        <v>8</v>
      </c>
      <c r="G4" s="21">
        <v>0</v>
      </c>
      <c r="H4" s="19">
        <v>0</v>
      </c>
      <c r="I4" s="13">
        <v>0</v>
      </c>
      <c r="J4" s="1">
        <v>0</v>
      </c>
      <c r="K4" s="1">
        <v>0</v>
      </c>
      <c r="L4" s="8">
        <v>0</v>
      </c>
      <c r="M4" s="8">
        <v>0</v>
      </c>
      <c r="N4" s="1">
        <v>0</v>
      </c>
    </row>
    <row r="5" spans="1:14" s="1" customFormat="1" x14ac:dyDescent="0.3">
      <c r="A5" s="3">
        <v>44541</v>
      </c>
      <c r="B5" s="7" t="str">
        <f t="shared" ref="B5:B68" si="0">TEXT(A5,"[$-en-US]d-mmm;@")</f>
        <v>11-Dec</v>
      </c>
      <c r="C5" s="14">
        <v>2</v>
      </c>
      <c r="D5" s="15">
        <v>0</v>
      </c>
      <c r="E5" s="15">
        <v>0</v>
      </c>
      <c r="F5" s="18">
        <v>10</v>
      </c>
      <c r="G5" s="21">
        <v>0</v>
      </c>
      <c r="H5" s="19">
        <v>0</v>
      </c>
      <c r="I5" s="13">
        <v>0</v>
      </c>
      <c r="J5" s="1">
        <v>0</v>
      </c>
      <c r="K5" s="1">
        <v>0</v>
      </c>
      <c r="L5" s="8">
        <v>0</v>
      </c>
      <c r="M5" s="8">
        <v>0</v>
      </c>
      <c r="N5" s="1">
        <v>0</v>
      </c>
    </row>
    <row r="6" spans="1:14" s="1" customFormat="1" x14ac:dyDescent="0.3">
      <c r="A6" s="3">
        <v>44542</v>
      </c>
      <c r="B6" s="7" t="str">
        <f t="shared" si="0"/>
        <v>12-Dec</v>
      </c>
      <c r="C6" s="14">
        <v>0</v>
      </c>
      <c r="D6" s="15">
        <v>0</v>
      </c>
      <c r="E6" s="15">
        <v>0</v>
      </c>
      <c r="F6" s="18">
        <v>1</v>
      </c>
      <c r="G6" s="21">
        <v>0</v>
      </c>
      <c r="H6" s="19">
        <v>0</v>
      </c>
      <c r="I6" s="13">
        <v>0</v>
      </c>
      <c r="J6" s="1">
        <v>0</v>
      </c>
      <c r="K6" s="1">
        <v>0</v>
      </c>
      <c r="L6" s="8">
        <v>0</v>
      </c>
      <c r="M6" s="8">
        <v>0</v>
      </c>
      <c r="N6" s="1">
        <v>0</v>
      </c>
    </row>
    <row r="7" spans="1:14" s="1" customFormat="1" x14ac:dyDescent="0.3">
      <c r="A7" s="3">
        <v>44543</v>
      </c>
      <c r="B7" s="7" t="str">
        <f t="shared" si="0"/>
        <v>13-Dec</v>
      </c>
      <c r="C7" s="14">
        <v>3</v>
      </c>
      <c r="D7" s="15">
        <v>0</v>
      </c>
      <c r="E7" s="15">
        <v>0</v>
      </c>
      <c r="F7" s="18">
        <v>10</v>
      </c>
      <c r="G7" s="21">
        <v>0</v>
      </c>
      <c r="H7" s="19">
        <v>0</v>
      </c>
      <c r="I7" s="13">
        <v>1</v>
      </c>
      <c r="J7" s="1">
        <v>2</v>
      </c>
      <c r="K7" s="1">
        <v>2</v>
      </c>
      <c r="L7" s="8">
        <v>0</v>
      </c>
      <c r="M7" s="8">
        <v>0</v>
      </c>
      <c r="N7" s="1">
        <v>0</v>
      </c>
    </row>
    <row r="8" spans="1:14" s="1" customFormat="1" x14ac:dyDescent="0.3">
      <c r="A8" s="3">
        <v>44544</v>
      </c>
      <c r="B8" s="7" t="str">
        <f t="shared" si="0"/>
        <v>14-Dec</v>
      </c>
      <c r="C8" s="14">
        <v>4</v>
      </c>
      <c r="D8" s="15">
        <v>0</v>
      </c>
      <c r="E8" s="15">
        <v>1</v>
      </c>
      <c r="F8" s="18">
        <v>4</v>
      </c>
      <c r="G8" s="21">
        <v>0</v>
      </c>
      <c r="H8" s="19">
        <v>1</v>
      </c>
      <c r="I8" s="13">
        <v>0</v>
      </c>
      <c r="J8" s="1">
        <v>1</v>
      </c>
      <c r="K8" s="1">
        <v>1</v>
      </c>
      <c r="L8" s="8">
        <v>0</v>
      </c>
      <c r="M8" s="8">
        <v>0</v>
      </c>
      <c r="N8" s="1">
        <v>0</v>
      </c>
    </row>
    <row r="9" spans="1:14" s="1" customFormat="1" x14ac:dyDescent="0.3">
      <c r="A9" s="3">
        <v>44545</v>
      </c>
      <c r="B9" s="7" t="str">
        <f t="shared" si="0"/>
        <v>15-Dec</v>
      </c>
      <c r="C9" s="14">
        <v>1</v>
      </c>
      <c r="D9" s="15">
        <v>0</v>
      </c>
      <c r="E9" s="15">
        <v>0</v>
      </c>
      <c r="F9" s="18">
        <v>2</v>
      </c>
      <c r="G9" s="21">
        <v>0</v>
      </c>
      <c r="H9" s="19">
        <v>0</v>
      </c>
      <c r="I9" s="13">
        <v>0</v>
      </c>
      <c r="J9" s="1">
        <v>2</v>
      </c>
      <c r="K9" s="1">
        <v>2</v>
      </c>
      <c r="L9" s="8">
        <v>0</v>
      </c>
      <c r="M9" s="8">
        <v>0</v>
      </c>
      <c r="N9" s="1">
        <v>0</v>
      </c>
    </row>
    <row r="10" spans="1:14" s="1" customFormat="1" x14ac:dyDescent="0.3">
      <c r="A10" s="3">
        <v>44546</v>
      </c>
      <c r="B10" s="7" t="str">
        <f t="shared" si="0"/>
        <v>16-Dec</v>
      </c>
      <c r="C10" s="14">
        <v>2</v>
      </c>
      <c r="D10" s="15">
        <v>0</v>
      </c>
      <c r="E10" s="15">
        <v>4</v>
      </c>
      <c r="F10" s="18">
        <v>6</v>
      </c>
      <c r="G10" s="21">
        <v>0</v>
      </c>
      <c r="H10" s="19">
        <v>4</v>
      </c>
      <c r="I10" s="13">
        <v>0</v>
      </c>
      <c r="J10" s="1">
        <v>0</v>
      </c>
      <c r="K10" s="1">
        <v>0</v>
      </c>
      <c r="L10" s="8">
        <v>0</v>
      </c>
      <c r="M10" s="8">
        <v>0</v>
      </c>
      <c r="N10" s="1">
        <v>0</v>
      </c>
    </row>
    <row r="11" spans="1:14" s="1" customFormat="1" x14ac:dyDescent="0.3">
      <c r="A11" s="3">
        <v>44547</v>
      </c>
      <c r="B11" s="7" t="str">
        <f t="shared" si="0"/>
        <v>17-Dec</v>
      </c>
      <c r="C11" s="14">
        <v>1</v>
      </c>
      <c r="D11" s="15">
        <v>0</v>
      </c>
      <c r="E11" s="15">
        <v>0</v>
      </c>
      <c r="F11" s="18">
        <v>3</v>
      </c>
      <c r="G11" s="21">
        <v>0</v>
      </c>
      <c r="H11" s="19">
        <v>0</v>
      </c>
      <c r="I11" s="13">
        <v>0</v>
      </c>
      <c r="J11" s="1">
        <v>1</v>
      </c>
      <c r="K11" s="1">
        <v>1</v>
      </c>
      <c r="L11" s="8">
        <v>0</v>
      </c>
      <c r="M11" s="8">
        <v>0</v>
      </c>
      <c r="N11" s="1">
        <v>0</v>
      </c>
    </row>
    <row r="12" spans="1:14" s="1" customFormat="1" x14ac:dyDescent="0.3">
      <c r="A12" s="3">
        <v>44548</v>
      </c>
      <c r="B12" s="7" t="str">
        <f t="shared" si="0"/>
        <v>18-Dec</v>
      </c>
      <c r="C12" s="14">
        <v>1</v>
      </c>
      <c r="D12" s="15">
        <v>0</v>
      </c>
      <c r="E12" s="15">
        <v>0</v>
      </c>
      <c r="F12" s="18">
        <v>2</v>
      </c>
      <c r="G12" s="21">
        <v>0</v>
      </c>
      <c r="H12" s="19">
        <v>0</v>
      </c>
      <c r="I12" s="13">
        <v>0</v>
      </c>
      <c r="J12" s="1">
        <v>2</v>
      </c>
      <c r="K12" s="1">
        <v>2</v>
      </c>
      <c r="L12" s="8">
        <v>0</v>
      </c>
      <c r="M12" s="8">
        <v>0</v>
      </c>
      <c r="N12" s="1">
        <v>0</v>
      </c>
    </row>
    <row r="13" spans="1:14" s="1" customFormat="1" x14ac:dyDescent="0.3">
      <c r="A13" s="3">
        <v>44549</v>
      </c>
      <c r="B13" s="7" t="str">
        <f t="shared" si="0"/>
        <v>19-Dec</v>
      </c>
      <c r="C13" s="14">
        <v>0</v>
      </c>
      <c r="D13" s="15">
        <v>0</v>
      </c>
      <c r="E13" s="15">
        <v>0</v>
      </c>
      <c r="F13" s="18">
        <v>0</v>
      </c>
      <c r="G13" s="21">
        <v>0</v>
      </c>
      <c r="H13" s="19">
        <v>0</v>
      </c>
      <c r="I13" s="13">
        <v>0</v>
      </c>
      <c r="J13" s="1">
        <v>3</v>
      </c>
      <c r="K13" s="1">
        <v>3</v>
      </c>
      <c r="L13" s="8">
        <v>0</v>
      </c>
      <c r="M13" s="8">
        <v>0</v>
      </c>
      <c r="N13" s="1">
        <v>0</v>
      </c>
    </row>
    <row r="14" spans="1:14" s="1" customFormat="1" x14ac:dyDescent="0.3">
      <c r="A14" s="3">
        <v>44550</v>
      </c>
      <c r="B14" s="7" t="str">
        <f t="shared" si="0"/>
        <v>20-Dec</v>
      </c>
      <c r="C14" s="14">
        <v>2</v>
      </c>
      <c r="D14" s="15">
        <v>0</v>
      </c>
      <c r="E14" s="15">
        <v>4</v>
      </c>
      <c r="F14" s="18">
        <v>9</v>
      </c>
      <c r="G14" s="21">
        <v>0</v>
      </c>
      <c r="H14" s="19">
        <v>4</v>
      </c>
      <c r="I14" s="13">
        <v>1</v>
      </c>
      <c r="J14" s="1">
        <v>11</v>
      </c>
      <c r="K14" s="1">
        <v>11</v>
      </c>
      <c r="L14" s="8">
        <v>0</v>
      </c>
      <c r="M14" s="8">
        <v>0</v>
      </c>
      <c r="N14" s="1">
        <v>0</v>
      </c>
    </row>
    <row r="15" spans="1:14" s="1" customFormat="1" x14ac:dyDescent="0.3">
      <c r="A15" s="3">
        <v>44551</v>
      </c>
      <c r="B15" s="7" t="str">
        <f t="shared" si="0"/>
        <v>21-Dec</v>
      </c>
      <c r="C15" s="14">
        <v>3</v>
      </c>
      <c r="D15" s="15">
        <v>0</v>
      </c>
      <c r="E15" s="15">
        <v>13</v>
      </c>
      <c r="F15" s="18">
        <v>8</v>
      </c>
      <c r="G15" s="21">
        <v>1</v>
      </c>
      <c r="H15" s="19">
        <v>12</v>
      </c>
      <c r="I15" s="13">
        <v>0</v>
      </c>
      <c r="J15" s="1">
        <v>6</v>
      </c>
      <c r="K15" s="1">
        <v>6</v>
      </c>
      <c r="L15" s="8">
        <v>0</v>
      </c>
      <c r="M15" s="8">
        <v>0</v>
      </c>
      <c r="N15" s="1">
        <v>0</v>
      </c>
    </row>
    <row r="16" spans="1:14" x14ac:dyDescent="0.3">
      <c r="A16" s="3">
        <v>44552</v>
      </c>
      <c r="B16" s="7" t="str">
        <f t="shared" si="0"/>
        <v>22-Dec</v>
      </c>
      <c r="C16" s="14">
        <v>4</v>
      </c>
      <c r="D16" s="15">
        <v>0</v>
      </c>
      <c r="E16" s="15">
        <v>10</v>
      </c>
      <c r="F16" s="18">
        <v>5</v>
      </c>
      <c r="G16" s="21">
        <v>0</v>
      </c>
      <c r="H16" s="19">
        <v>10</v>
      </c>
      <c r="I16" s="13">
        <v>2</v>
      </c>
      <c r="J16" s="1">
        <v>6</v>
      </c>
      <c r="K16" s="1">
        <v>6</v>
      </c>
      <c r="L16" s="8">
        <v>0</v>
      </c>
      <c r="M16" s="8">
        <v>0</v>
      </c>
      <c r="N16" s="1">
        <v>0</v>
      </c>
    </row>
    <row r="17" spans="1:20" x14ac:dyDescent="0.3">
      <c r="A17" s="3">
        <v>44553</v>
      </c>
      <c r="B17" s="7" t="str">
        <f t="shared" si="0"/>
        <v>23-Dec</v>
      </c>
      <c r="C17" s="14">
        <v>2</v>
      </c>
      <c r="D17" s="15">
        <v>0</v>
      </c>
      <c r="E17" s="15">
        <v>15</v>
      </c>
      <c r="F17" s="18">
        <v>6</v>
      </c>
      <c r="G17" s="21">
        <v>6</v>
      </c>
      <c r="H17" s="19">
        <v>9</v>
      </c>
      <c r="I17" s="13">
        <v>2</v>
      </c>
      <c r="J17" s="1">
        <v>5</v>
      </c>
      <c r="K17" s="1">
        <v>5</v>
      </c>
      <c r="L17" s="8">
        <v>0</v>
      </c>
      <c r="M17" s="8">
        <v>0</v>
      </c>
      <c r="N17" s="1">
        <v>0</v>
      </c>
    </row>
    <row r="18" spans="1:20" x14ac:dyDescent="0.3">
      <c r="A18" s="3">
        <v>44554</v>
      </c>
      <c r="B18" s="7" t="str">
        <f t="shared" si="0"/>
        <v>24-Dec</v>
      </c>
      <c r="C18" s="14">
        <v>0</v>
      </c>
      <c r="D18" s="15">
        <v>0</v>
      </c>
      <c r="E18" s="15">
        <v>14</v>
      </c>
      <c r="F18" s="18">
        <v>5</v>
      </c>
      <c r="G18" s="21">
        <v>3</v>
      </c>
      <c r="H18" s="19">
        <v>11</v>
      </c>
      <c r="I18" s="13">
        <v>0</v>
      </c>
      <c r="J18" s="1">
        <v>10</v>
      </c>
      <c r="K18" s="1">
        <v>9</v>
      </c>
      <c r="L18" s="8">
        <v>0</v>
      </c>
      <c r="M18" s="8">
        <v>0</v>
      </c>
      <c r="N18" s="1">
        <v>1</v>
      </c>
    </row>
    <row r="19" spans="1:20" x14ac:dyDescent="0.3">
      <c r="A19" s="3">
        <v>44555</v>
      </c>
      <c r="B19" s="7" t="str">
        <f t="shared" si="0"/>
        <v>25-Dec</v>
      </c>
      <c r="C19" s="14">
        <v>0</v>
      </c>
      <c r="D19" s="15">
        <v>0</v>
      </c>
      <c r="E19" s="15">
        <v>0</v>
      </c>
      <c r="F19" s="18">
        <v>0</v>
      </c>
      <c r="G19" s="21">
        <v>0</v>
      </c>
      <c r="H19" s="19">
        <v>0</v>
      </c>
      <c r="I19" s="13">
        <v>2</v>
      </c>
      <c r="J19" s="1">
        <v>6</v>
      </c>
      <c r="K19" s="1">
        <v>6</v>
      </c>
      <c r="L19" s="8">
        <v>0</v>
      </c>
      <c r="M19" s="8">
        <v>0</v>
      </c>
      <c r="N19" s="1">
        <v>0</v>
      </c>
    </row>
    <row r="20" spans="1:20" x14ac:dyDescent="0.3">
      <c r="A20" s="3">
        <v>44556</v>
      </c>
      <c r="B20" s="7" t="str">
        <f t="shared" si="0"/>
        <v>26-Dec</v>
      </c>
      <c r="C20" s="14">
        <v>0</v>
      </c>
      <c r="D20" s="15">
        <v>0</v>
      </c>
      <c r="E20" s="15">
        <v>0</v>
      </c>
      <c r="F20" s="18">
        <v>0</v>
      </c>
      <c r="G20" s="21">
        <v>0</v>
      </c>
      <c r="H20" s="19">
        <v>0</v>
      </c>
      <c r="I20" s="13">
        <v>0</v>
      </c>
      <c r="J20" s="1">
        <v>15</v>
      </c>
      <c r="K20" s="1">
        <v>15</v>
      </c>
      <c r="L20" s="8">
        <v>0</v>
      </c>
      <c r="M20" s="8">
        <v>0</v>
      </c>
      <c r="N20" s="1">
        <v>0</v>
      </c>
    </row>
    <row r="21" spans="1:20" x14ac:dyDescent="0.3">
      <c r="A21" s="3">
        <v>44557</v>
      </c>
      <c r="B21" s="7" t="str">
        <f t="shared" si="0"/>
        <v>27-Dec</v>
      </c>
      <c r="C21" s="14">
        <v>5</v>
      </c>
      <c r="D21" s="15">
        <v>0</v>
      </c>
      <c r="E21" s="15">
        <v>25</v>
      </c>
      <c r="F21" s="18">
        <v>2</v>
      </c>
      <c r="G21" s="21">
        <v>3</v>
      </c>
      <c r="H21" s="19">
        <v>21</v>
      </c>
      <c r="I21" s="13">
        <v>2</v>
      </c>
      <c r="J21" s="1">
        <v>13</v>
      </c>
      <c r="K21" s="1">
        <v>13</v>
      </c>
      <c r="L21" s="8">
        <v>0</v>
      </c>
      <c r="M21" s="8">
        <v>0</v>
      </c>
      <c r="N21" s="1">
        <v>0</v>
      </c>
    </row>
    <row r="22" spans="1:20" x14ac:dyDescent="0.3">
      <c r="A22" s="3">
        <v>44558</v>
      </c>
      <c r="B22" s="7" t="str">
        <f t="shared" si="0"/>
        <v>28-Dec</v>
      </c>
      <c r="C22" s="14">
        <v>2</v>
      </c>
      <c r="D22" s="15">
        <v>0</v>
      </c>
      <c r="E22" s="15">
        <v>17</v>
      </c>
      <c r="F22" s="18">
        <v>1</v>
      </c>
      <c r="G22" s="21">
        <v>2</v>
      </c>
      <c r="H22" s="19">
        <v>15</v>
      </c>
      <c r="I22" s="13">
        <v>2</v>
      </c>
      <c r="J22" s="1">
        <v>19</v>
      </c>
      <c r="K22" s="1">
        <v>19</v>
      </c>
      <c r="L22" s="8">
        <v>0</v>
      </c>
      <c r="M22" s="8">
        <v>0</v>
      </c>
      <c r="N22" s="1">
        <v>0</v>
      </c>
    </row>
    <row r="23" spans="1:20" x14ac:dyDescent="0.3">
      <c r="A23" s="3">
        <v>44559</v>
      </c>
      <c r="B23" s="7" t="str">
        <f t="shared" si="0"/>
        <v>29-Dec</v>
      </c>
      <c r="C23" s="14">
        <v>3</v>
      </c>
      <c r="D23" s="15">
        <v>0</v>
      </c>
      <c r="E23" s="15">
        <v>25</v>
      </c>
      <c r="F23" s="18">
        <v>1</v>
      </c>
      <c r="G23" s="21">
        <v>4</v>
      </c>
      <c r="H23" s="19">
        <v>20</v>
      </c>
      <c r="I23" s="13">
        <v>4</v>
      </c>
      <c r="J23" s="1">
        <v>14</v>
      </c>
      <c r="K23" s="1">
        <v>14</v>
      </c>
      <c r="L23" s="8">
        <v>0</v>
      </c>
      <c r="M23" s="8">
        <v>0</v>
      </c>
      <c r="N23" s="1">
        <v>0</v>
      </c>
    </row>
    <row r="24" spans="1:20" x14ac:dyDescent="0.3">
      <c r="A24" s="3">
        <v>44560</v>
      </c>
      <c r="B24" s="7" t="str">
        <f t="shared" si="0"/>
        <v>30-Dec</v>
      </c>
      <c r="C24" s="14">
        <v>4</v>
      </c>
      <c r="D24" s="15">
        <v>0</v>
      </c>
      <c r="E24" s="15">
        <v>35</v>
      </c>
      <c r="F24" s="18">
        <v>6</v>
      </c>
      <c r="G24" s="21">
        <v>12</v>
      </c>
      <c r="H24" s="19">
        <v>21</v>
      </c>
      <c r="I24" s="13">
        <v>0</v>
      </c>
      <c r="J24" s="1">
        <v>8</v>
      </c>
      <c r="K24" s="1">
        <v>8</v>
      </c>
      <c r="L24" s="8">
        <v>0</v>
      </c>
      <c r="M24" s="8">
        <v>0</v>
      </c>
      <c r="N24" s="1">
        <v>0</v>
      </c>
    </row>
    <row r="25" spans="1:20" x14ac:dyDescent="0.3">
      <c r="A25" s="3">
        <v>44561</v>
      </c>
      <c r="B25" s="7" t="str">
        <f t="shared" si="0"/>
        <v>31-Dec</v>
      </c>
      <c r="C25" s="14">
        <v>1</v>
      </c>
      <c r="D25" s="15">
        <v>0</v>
      </c>
      <c r="E25" s="15">
        <v>18</v>
      </c>
      <c r="F25" s="18">
        <v>1</v>
      </c>
      <c r="G25" s="21">
        <v>3</v>
      </c>
      <c r="H25" s="19">
        <v>15</v>
      </c>
      <c r="I25" s="13">
        <v>1</v>
      </c>
      <c r="J25" s="1">
        <v>5</v>
      </c>
      <c r="K25" s="1">
        <v>5</v>
      </c>
      <c r="L25" s="8">
        <v>0</v>
      </c>
      <c r="M25" s="8">
        <v>0</v>
      </c>
      <c r="N25" s="1">
        <v>0</v>
      </c>
    </row>
    <row r="26" spans="1:20" x14ac:dyDescent="0.3">
      <c r="A26" s="3">
        <v>44562</v>
      </c>
      <c r="B26" s="7" t="str">
        <f t="shared" si="0"/>
        <v>1-Jan</v>
      </c>
      <c r="C26" s="14">
        <v>0</v>
      </c>
      <c r="D26" s="15">
        <v>0</v>
      </c>
      <c r="E26" s="15">
        <v>0</v>
      </c>
      <c r="F26" s="18">
        <v>0</v>
      </c>
      <c r="G26" s="21">
        <v>0</v>
      </c>
      <c r="H26" s="19">
        <v>0</v>
      </c>
      <c r="I26" s="13">
        <v>0</v>
      </c>
      <c r="J26" s="1">
        <v>10</v>
      </c>
      <c r="K26" s="1">
        <v>4</v>
      </c>
      <c r="L26" s="8">
        <v>6</v>
      </c>
      <c r="M26" s="8">
        <v>6</v>
      </c>
      <c r="N26" s="1">
        <v>0</v>
      </c>
    </row>
    <row r="27" spans="1:20" x14ac:dyDescent="0.3">
      <c r="A27" s="3">
        <v>44563</v>
      </c>
      <c r="B27" s="7" t="str">
        <f t="shared" si="0"/>
        <v>2-Jan</v>
      </c>
      <c r="C27" s="14">
        <v>0</v>
      </c>
      <c r="D27" s="15">
        <v>0</v>
      </c>
      <c r="E27" s="15">
        <v>0</v>
      </c>
      <c r="F27" s="18">
        <v>0</v>
      </c>
      <c r="G27" s="21">
        <v>0</v>
      </c>
      <c r="H27" s="19">
        <v>0</v>
      </c>
      <c r="I27" s="13">
        <v>1</v>
      </c>
      <c r="J27" s="1">
        <v>35</v>
      </c>
      <c r="K27" s="1">
        <v>19</v>
      </c>
      <c r="L27" s="8">
        <v>16</v>
      </c>
      <c r="M27" s="8">
        <v>10</v>
      </c>
      <c r="N27" s="1">
        <v>0</v>
      </c>
      <c r="P27" s="2"/>
      <c r="R27" s="2"/>
      <c r="S27" s="2"/>
    </row>
    <row r="28" spans="1:20" x14ac:dyDescent="0.3">
      <c r="A28" s="3">
        <v>44564</v>
      </c>
      <c r="B28" s="7" t="str">
        <f t="shared" si="0"/>
        <v>3-Jan</v>
      </c>
      <c r="C28" s="14">
        <v>2</v>
      </c>
      <c r="D28" s="15">
        <v>0</v>
      </c>
      <c r="E28" s="15">
        <v>54</v>
      </c>
      <c r="F28" s="18">
        <v>1</v>
      </c>
      <c r="G28" s="21">
        <v>17</v>
      </c>
      <c r="H28" s="19">
        <v>33</v>
      </c>
      <c r="I28" s="13">
        <v>1</v>
      </c>
      <c r="J28" s="1">
        <v>44</v>
      </c>
      <c r="K28" s="1">
        <v>17</v>
      </c>
      <c r="L28" s="8">
        <v>26</v>
      </c>
      <c r="M28" s="8">
        <v>17</v>
      </c>
      <c r="N28" s="1">
        <v>1</v>
      </c>
      <c r="Q28" s="2"/>
    </row>
    <row r="29" spans="1:20" x14ac:dyDescent="0.3">
      <c r="A29" s="3">
        <v>44565</v>
      </c>
      <c r="B29" s="7" t="str">
        <f t="shared" si="0"/>
        <v>4-Jan</v>
      </c>
      <c r="C29" s="14">
        <v>7</v>
      </c>
      <c r="D29" s="15">
        <v>0</v>
      </c>
      <c r="E29" s="15">
        <v>72</v>
      </c>
      <c r="F29" s="18">
        <v>3</v>
      </c>
      <c r="G29" s="21">
        <v>17</v>
      </c>
      <c r="H29" s="19">
        <v>54</v>
      </c>
      <c r="I29" s="13">
        <v>3</v>
      </c>
      <c r="J29" s="1">
        <v>22</v>
      </c>
      <c r="K29" s="1">
        <v>8</v>
      </c>
      <c r="L29" s="8">
        <v>14</v>
      </c>
      <c r="M29" s="8">
        <v>6</v>
      </c>
      <c r="N29" s="1">
        <v>0</v>
      </c>
      <c r="Q29" s="2"/>
      <c r="R29" s="2"/>
      <c r="S29" s="2"/>
      <c r="T29" s="2"/>
    </row>
    <row r="30" spans="1:20" x14ac:dyDescent="0.3">
      <c r="A30" s="3">
        <v>44566</v>
      </c>
      <c r="B30" s="7" t="str">
        <f t="shared" si="0"/>
        <v>5-Jan</v>
      </c>
      <c r="C30" s="14">
        <v>4</v>
      </c>
      <c r="D30" s="15">
        <v>0</v>
      </c>
      <c r="E30" s="15">
        <v>58</v>
      </c>
      <c r="F30" s="18">
        <v>1</v>
      </c>
      <c r="G30" s="21">
        <v>14</v>
      </c>
      <c r="H30" s="19">
        <v>43</v>
      </c>
      <c r="I30" s="13">
        <v>1</v>
      </c>
      <c r="J30" s="1">
        <v>25</v>
      </c>
      <c r="K30" s="1">
        <v>16</v>
      </c>
      <c r="L30" s="8">
        <v>9</v>
      </c>
      <c r="M30" s="8">
        <v>5</v>
      </c>
      <c r="N30" s="1">
        <v>0</v>
      </c>
      <c r="P30" s="2"/>
    </row>
    <row r="31" spans="1:20" x14ac:dyDescent="0.3">
      <c r="A31" s="3">
        <v>44567</v>
      </c>
      <c r="B31" s="7" t="str">
        <f t="shared" si="0"/>
        <v>6-Jan</v>
      </c>
      <c r="C31" s="14">
        <v>2</v>
      </c>
      <c r="D31" s="15">
        <v>0</v>
      </c>
      <c r="E31" s="15">
        <v>33</v>
      </c>
      <c r="F31" s="18">
        <v>2</v>
      </c>
      <c r="G31" s="21">
        <v>5</v>
      </c>
      <c r="H31" s="19">
        <v>26</v>
      </c>
      <c r="I31" s="13">
        <v>0</v>
      </c>
      <c r="J31" s="1">
        <v>13</v>
      </c>
      <c r="K31" s="1">
        <v>11</v>
      </c>
      <c r="L31" s="8">
        <v>2</v>
      </c>
      <c r="M31" s="8">
        <v>0</v>
      </c>
      <c r="N31" s="1">
        <v>0</v>
      </c>
    </row>
    <row r="32" spans="1:20" x14ac:dyDescent="0.3">
      <c r="A32" s="3">
        <v>44568</v>
      </c>
      <c r="B32" s="7" t="str">
        <f t="shared" si="0"/>
        <v>7-Jan</v>
      </c>
      <c r="C32" s="14">
        <v>1</v>
      </c>
      <c r="D32" s="15">
        <v>0</v>
      </c>
      <c r="E32" s="15">
        <v>18</v>
      </c>
      <c r="F32" s="18">
        <v>0</v>
      </c>
      <c r="G32" s="21">
        <v>2</v>
      </c>
      <c r="H32" s="19">
        <v>15</v>
      </c>
      <c r="I32" s="13">
        <v>0</v>
      </c>
      <c r="J32" s="1">
        <v>13</v>
      </c>
      <c r="K32" s="1">
        <v>12</v>
      </c>
      <c r="L32" s="8">
        <v>1</v>
      </c>
      <c r="M32" s="8">
        <v>0</v>
      </c>
      <c r="N32" s="1">
        <v>0</v>
      </c>
    </row>
    <row r="33" spans="1:19" x14ac:dyDescent="0.3">
      <c r="A33" s="3">
        <v>44569</v>
      </c>
      <c r="B33" s="7" t="str">
        <f t="shared" si="0"/>
        <v>8-Jan</v>
      </c>
      <c r="C33" s="14">
        <v>0</v>
      </c>
      <c r="D33" s="15">
        <v>0</v>
      </c>
      <c r="E33" s="15">
        <v>12</v>
      </c>
      <c r="F33" s="18">
        <v>1</v>
      </c>
      <c r="G33" s="21">
        <v>0</v>
      </c>
      <c r="H33" s="19">
        <v>10</v>
      </c>
      <c r="I33" s="13">
        <v>0</v>
      </c>
      <c r="J33" s="1">
        <v>10</v>
      </c>
      <c r="K33" s="1">
        <v>9</v>
      </c>
      <c r="L33" s="8">
        <v>1</v>
      </c>
      <c r="M33" s="8">
        <v>0</v>
      </c>
      <c r="N33" s="1">
        <v>0</v>
      </c>
    </row>
    <row r="34" spans="1:19" x14ac:dyDescent="0.3">
      <c r="A34" s="3">
        <v>44570</v>
      </c>
      <c r="B34" s="7" t="str">
        <f t="shared" si="0"/>
        <v>9-Jan</v>
      </c>
      <c r="C34" s="14">
        <v>0</v>
      </c>
      <c r="D34" s="15">
        <v>0</v>
      </c>
      <c r="E34" s="15">
        <v>0</v>
      </c>
      <c r="F34" s="18">
        <v>0</v>
      </c>
      <c r="G34" s="21">
        <v>0</v>
      </c>
      <c r="H34" s="19">
        <v>0</v>
      </c>
      <c r="I34" s="13">
        <v>1</v>
      </c>
      <c r="J34" s="1">
        <v>8</v>
      </c>
      <c r="K34" s="1">
        <v>8</v>
      </c>
      <c r="L34" s="8">
        <v>0</v>
      </c>
      <c r="M34" s="8">
        <v>0</v>
      </c>
      <c r="N34" s="1">
        <v>0</v>
      </c>
    </row>
    <row r="35" spans="1:19" x14ac:dyDescent="0.3">
      <c r="A35" s="3">
        <v>44571</v>
      </c>
      <c r="B35" s="7" t="str">
        <f t="shared" si="0"/>
        <v>10-Jan</v>
      </c>
      <c r="C35" s="14">
        <v>5</v>
      </c>
      <c r="D35" s="15">
        <v>0</v>
      </c>
      <c r="E35" s="15">
        <v>38</v>
      </c>
      <c r="F35" s="18">
        <v>2</v>
      </c>
      <c r="G35" s="21">
        <v>6</v>
      </c>
      <c r="H35" s="19">
        <v>31</v>
      </c>
      <c r="I35" s="13">
        <v>1</v>
      </c>
      <c r="J35" s="1">
        <v>16</v>
      </c>
      <c r="K35" s="1">
        <v>16</v>
      </c>
      <c r="L35" s="8">
        <v>0</v>
      </c>
      <c r="M35" s="8">
        <v>0</v>
      </c>
      <c r="N35" s="1">
        <v>0</v>
      </c>
    </row>
    <row r="36" spans="1:19" x14ac:dyDescent="0.3">
      <c r="A36" s="3">
        <v>44572</v>
      </c>
      <c r="B36" s="7" t="str">
        <f t="shared" si="0"/>
        <v>11-Jan</v>
      </c>
      <c r="C36" s="14">
        <v>2</v>
      </c>
      <c r="D36" s="15">
        <v>0</v>
      </c>
      <c r="E36" s="15">
        <v>24</v>
      </c>
      <c r="F36" s="18">
        <v>0</v>
      </c>
      <c r="G36" s="21">
        <v>8</v>
      </c>
      <c r="H36" s="19">
        <v>16</v>
      </c>
      <c r="I36" s="13">
        <v>3</v>
      </c>
      <c r="J36" s="1">
        <v>19</v>
      </c>
      <c r="K36" s="1">
        <v>19</v>
      </c>
      <c r="L36" s="8">
        <v>0</v>
      </c>
      <c r="M36" s="8">
        <v>0</v>
      </c>
      <c r="N36" s="1">
        <v>0</v>
      </c>
      <c r="Q36" s="2"/>
      <c r="R36" s="2"/>
      <c r="S36" s="2"/>
    </row>
    <row r="37" spans="1:19" x14ac:dyDescent="0.3">
      <c r="A37" s="3">
        <v>44573</v>
      </c>
      <c r="B37" s="7" t="str">
        <f t="shared" si="0"/>
        <v>12-Jan</v>
      </c>
      <c r="C37" s="14">
        <v>1</v>
      </c>
      <c r="D37" s="15">
        <v>0</v>
      </c>
      <c r="E37" s="15">
        <v>23</v>
      </c>
      <c r="F37" s="18">
        <v>0</v>
      </c>
      <c r="G37" s="21">
        <v>5</v>
      </c>
      <c r="H37" s="19">
        <v>17</v>
      </c>
      <c r="I37" s="13">
        <v>0</v>
      </c>
      <c r="J37" s="1">
        <v>19</v>
      </c>
      <c r="K37" s="1">
        <v>19</v>
      </c>
      <c r="L37" s="8">
        <v>0</v>
      </c>
      <c r="M37" s="8">
        <v>0</v>
      </c>
      <c r="N37" s="1">
        <v>0</v>
      </c>
    </row>
    <row r="38" spans="1:19" x14ac:dyDescent="0.3">
      <c r="A38" s="3">
        <v>44574</v>
      </c>
      <c r="B38" s="7" t="str">
        <f t="shared" si="0"/>
        <v>13-Jan</v>
      </c>
      <c r="C38" s="14">
        <v>2</v>
      </c>
      <c r="D38" s="15">
        <v>0</v>
      </c>
      <c r="E38" s="15">
        <v>22</v>
      </c>
      <c r="F38" s="18">
        <v>0</v>
      </c>
      <c r="G38" s="21">
        <v>2</v>
      </c>
      <c r="H38" s="19">
        <v>20</v>
      </c>
      <c r="I38" s="13">
        <v>1</v>
      </c>
      <c r="J38" s="1">
        <v>14</v>
      </c>
      <c r="K38" s="1">
        <v>14</v>
      </c>
      <c r="L38" s="8">
        <v>0</v>
      </c>
      <c r="M38" s="8">
        <v>0</v>
      </c>
      <c r="N38" s="1">
        <v>0</v>
      </c>
    </row>
    <row r="39" spans="1:19" x14ac:dyDescent="0.3">
      <c r="A39" s="3">
        <v>44575</v>
      </c>
      <c r="B39" s="7" t="str">
        <f t="shared" si="0"/>
        <v>14-Jan</v>
      </c>
      <c r="C39" s="14">
        <v>9</v>
      </c>
      <c r="D39" s="15">
        <v>0</v>
      </c>
      <c r="E39" s="15">
        <v>23</v>
      </c>
      <c r="F39" s="18">
        <v>2</v>
      </c>
      <c r="G39" s="21">
        <v>2</v>
      </c>
      <c r="H39" s="19">
        <v>21</v>
      </c>
      <c r="I39" s="13">
        <v>2</v>
      </c>
      <c r="J39" s="1">
        <v>17</v>
      </c>
      <c r="K39" s="1">
        <v>17</v>
      </c>
      <c r="L39" s="8">
        <v>0</v>
      </c>
      <c r="M39" s="8">
        <v>0</v>
      </c>
      <c r="N39" s="1">
        <v>0</v>
      </c>
    </row>
    <row r="40" spans="1:19" x14ac:dyDescent="0.3">
      <c r="A40" s="3">
        <v>44576</v>
      </c>
      <c r="B40" s="7" t="str">
        <f t="shared" si="0"/>
        <v>15-Jan</v>
      </c>
      <c r="C40" s="14">
        <v>2</v>
      </c>
      <c r="D40" s="15">
        <v>0</v>
      </c>
      <c r="E40" s="15">
        <v>18</v>
      </c>
      <c r="F40" s="18">
        <v>1</v>
      </c>
      <c r="G40" s="21">
        <v>3</v>
      </c>
      <c r="H40" s="19">
        <v>15</v>
      </c>
      <c r="I40" s="13">
        <v>1</v>
      </c>
      <c r="J40" s="1">
        <v>24</v>
      </c>
      <c r="K40" s="1">
        <v>24</v>
      </c>
      <c r="L40" s="8">
        <v>0</v>
      </c>
      <c r="M40" s="8">
        <v>0</v>
      </c>
      <c r="N40" s="1">
        <v>0</v>
      </c>
    </row>
    <row r="41" spans="1:19" x14ac:dyDescent="0.3">
      <c r="A41" s="3">
        <v>44577</v>
      </c>
      <c r="B41" s="7" t="str">
        <f t="shared" si="0"/>
        <v>16-Jan</v>
      </c>
      <c r="C41" s="14">
        <v>0</v>
      </c>
      <c r="D41" s="15">
        <v>0</v>
      </c>
      <c r="E41" s="15">
        <v>0</v>
      </c>
      <c r="F41" s="18">
        <v>0</v>
      </c>
      <c r="G41" s="21">
        <v>0</v>
      </c>
      <c r="H41" s="19">
        <v>0</v>
      </c>
      <c r="I41" s="13">
        <v>0</v>
      </c>
      <c r="J41" s="1">
        <v>23</v>
      </c>
      <c r="K41" s="1">
        <v>22</v>
      </c>
      <c r="L41" s="8">
        <v>0</v>
      </c>
      <c r="M41" s="8">
        <v>0</v>
      </c>
      <c r="N41" s="1">
        <v>1</v>
      </c>
    </row>
    <row r="42" spans="1:19" x14ac:dyDescent="0.3">
      <c r="A42" s="3">
        <v>44578</v>
      </c>
      <c r="B42" s="7" t="str">
        <f t="shared" si="0"/>
        <v>17-Jan</v>
      </c>
      <c r="C42" s="14">
        <v>6</v>
      </c>
      <c r="D42" s="15">
        <v>0</v>
      </c>
      <c r="E42" s="15">
        <v>58</v>
      </c>
      <c r="F42" s="18">
        <v>2</v>
      </c>
      <c r="G42" s="21">
        <v>8</v>
      </c>
      <c r="H42" s="19">
        <v>49</v>
      </c>
      <c r="I42" s="13">
        <v>1</v>
      </c>
      <c r="J42" s="1">
        <v>27</v>
      </c>
      <c r="K42" s="1">
        <v>27</v>
      </c>
      <c r="L42" s="8">
        <v>0</v>
      </c>
      <c r="M42" s="8">
        <v>0</v>
      </c>
      <c r="N42" s="1">
        <v>0</v>
      </c>
    </row>
    <row r="43" spans="1:19" x14ac:dyDescent="0.3">
      <c r="A43" s="3">
        <v>44579</v>
      </c>
      <c r="B43" s="7" t="str">
        <f t="shared" si="0"/>
        <v>18-Jan</v>
      </c>
      <c r="C43" s="14">
        <v>5</v>
      </c>
      <c r="D43" s="15">
        <v>0</v>
      </c>
      <c r="E43" s="15">
        <v>27</v>
      </c>
      <c r="F43" s="18">
        <v>3</v>
      </c>
      <c r="G43" s="21">
        <v>5</v>
      </c>
      <c r="H43" s="19">
        <v>24</v>
      </c>
      <c r="I43" s="13">
        <v>1</v>
      </c>
      <c r="J43" s="1">
        <v>31</v>
      </c>
      <c r="K43" s="1">
        <v>30</v>
      </c>
      <c r="L43" s="8">
        <v>0</v>
      </c>
      <c r="M43" s="8">
        <v>0</v>
      </c>
      <c r="N43" s="1">
        <v>1</v>
      </c>
    </row>
    <row r="44" spans="1:19" x14ac:dyDescent="0.3">
      <c r="A44" s="3">
        <v>44580</v>
      </c>
      <c r="B44" s="7" t="str">
        <f t="shared" si="0"/>
        <v>19-Jan</v>
      </c>
      <c r="C44" s="14">
        <v>2</v>
      </c>
      <c r="D44" s="15">
        <v>0</v>
      </c>
      <c r="E44" s="15">
        <v>37</v>
      </c>
      <c r="F44" s="18">
        <v>4</v>
      </c>
      <c r="G44" s="21">
        <v>5</v>
      </c>
      <c r="H44" s="19">
        <v>35</v>
      </c>
      <c r="I44" s="13">
        <v>0</v>
      </c>
      <c r="J44" s="1">
        <v>19</v>
      </c>
      <c r="K44" s="1">
        <v>19</v>
      </c>
      <c r="L44" s="8">
        <v>0</v>
      </c>
      <c r="M44" s="8">
        <v>0</v>
      </c>
      <c r="N44" s="1">
        <v>0</v>
      </c>
    </row>
    <row r="45" spans="1:19" x14ac:dyDescent="0.3">
      <c r="A45" s="3">
        <v>44581</v>
      </c>
      <c r="B45" s="7" t="str">
        <f t="shared" si="0"/>
        <v>20-Jan</v>
      </c>
      <c r="C45" s="14">
        <v>3</v>
      </c>
      <c r="D45" s="15">
        <v>0</v>
      </c>
      <c r="E45" s="15">
        <v>37</v>
      </c>
      <c r="F45" s="18">
        <v>3</v>
      </c>
      <c r="G45" s="21">
        <v>5</v>
      </c>
      <c r="H45" s="19">
        <v>34</v>
      </c>
      <c r="I45" s="13">
        <v>3</v>
      </c>
      <c r="J45" s="1">
        <v>21</v>
      </c>
      <c r="K45" s="1">
        <v>21</v>
      </c>
      <c r="L45" s="8">
        <v>0</v>
      </c>
      <c r="M45" s="8">
        <v>0</v>
      </c>
      <c r="N45" s="1">
        <v>0</v>
      </c>
    </row>
    <row r="46" spans="1:19" x14ac:dyDescent="0.3">
      <c r="A46" s="3">
        <v>44582</v>
      </c>
      <c r="B46" s="7" t="str">
        <f t="shared" si="0"/>
        <v>21-Jan</v>
      </c>
      <c r="C46" s="14">
        <v>3</v>
      </c>
      <c r="D46" s="15">
        <v>0</v>
      </c>
      <c r="E46" s="15">
        <v>20</v>
      </c>
      <c r="F46" s="18">
        <v>3</v>
      </c>
      <c r="G46" s="21">
        <v>1</v>
      </c>
      <c r="H46" s="19">
        <v>22</v>
      </c>
      <c r="I46" s="13">
        <v>2</v>
      </c>
      <c r="J46" s="1">
        <v>21</v>
      </c>
      <c r="K46" s="1">
        <v>21</v>
      </c>
      <c r="L46" s="8">
        <v>0</v>
      </c>
      <c r="M46" s="8">
        <v>0</v>
      </c>
      <c r="N46" s="1">
        <v>0</v>
      </c>
    </row>
    <row r="47" spans="1:19" x14ac:dyDescent="0.3">
      <c r="A47" s="3">
        <v>44583</v>
      </c>
      <c r="B47" s="7" t="str">
        <f t="shared" si="0"/>
        <v>22-Jan</v>
      </c>
      <c r="C47" s="14">
        <v>3</v>
      </c>
      <c r="D47" s="15">
        <v>0</v>
      </c>
      <c r="E47" s="15">
        <v>14</v>
      </c>
      <c r="F47" s="18">
        <v>0</v>
      </c>
      <c r="G47" s="21">
        <v>3</v>
      </c>
      <c r="H47" s="19">
        <v>10</v>
      </c>
      <c r="I47" s="13">
        <v>2</v>
      </c>
      <c r="J47" s="1">
        <v>18</v>
      </c>
      <c r="K47" s="1">
        <v>18</v>
      </c>
      <c r="L47" s="8">
        <v>0</v>
      </c>
      <c r="M47" s="8">
        <v>0</v>
      </c>
      <c r="N47" s="1">
        <v>0</v>
      </c>
    </row>
    <row r="48" spans="1:19" x14ac:dyDescent="0.3">
      <c r="A48" s="3">
        <v>44584</v>
      </c>
      <c r="B48" s="7" t="str">
        <f t="shared" si="0"/>
        <v>23-Jan</v>
      </c>
      <c r="C48" s="14">
        <v>0</v>
      </c>
      <c r="D48" s="15">
        <v>0</v>
      </c>
      <c r="E48" s="15">
        <v>0</v>
      </c>
      <c r="F48" s="18">
        <v>0</v>
      </c>
      <c r="G48" s="21">
        <v>0</v>
      </c>
      <c r="H48" s="19">
        <v>0</v>
      </c>
      <c r="I48" s="13">
        <v>1</v>
      </c>
      <c r="J48" s="1">
        <v>16</v>
      </c>
      <c r="K48" s="1">
        <v>16</v>
      </c>
      <c r="L48" s="8">
        <v>0</v>
      </c>
      <c r="M48" s="8">
        <v>0</v>
      </c>
      <c r="N48" s="1">
        <v>0</v>
      </c>
    </row>
    <row r="49" spans="1:14" x14ac:dyDescent="0.3">
      <c r="A49" s="3">
        <v>44585</v>
      </c>
      <c r="B49" s="7" t="str">
        <f t="shared" si="0"/>
        <v>24-Jan</v>
      </c>
      <c r="C49" s="14">
        <v>4</v>
      </c>
      <c r="D49" s="15">
        <v>0</v>
      </c>
      <c r="E49" s="15">
        <v>51</v>
      </c>
      <c r="F49" s="18">
        <v>4</v>
      </c>
      <c r="G49" s="21">
        <v>5</v>
      </c>
      <c r="H49" s="19">
        <v>46</v>
      </c>
      <c r="I49" s="13">
        <v>2</v>
      </c>
      <c r="J49" s="1">
        <v>29</v>
      </c>
      <c r="K49" s="1">
        <v>29</v>
      </c>
      <c r="L49" s="8">
        <v>0</v>
      </c>
      <c r="M49" s="8">
        <v>0</v>
      </c>
      <c r="N49" s="1">
        <v>0</v>
      </c>
    </row>
    <row r="50" spans="1:14" x14ac:dyDescent="0.3">
      <c r="A50" s="3">
        <v>44586</v>
      </c>
      <c r="B50" s="7" t="str">
        <f t="shared" si="0"/>
        <v>25-Jan</v>
      </c>
      <c r="C50" s="14">
        <v>1</v>
      </c>
      <c r="D50" s="15">
        <v>0</v>
      </c>
      <c r="E50" s="15">
        <v>38</v>
      </c>
      <c r="F50" s="18">
        <v>3</v>
      </c>
      <c r="G50" s="21">
        <v>5</v>
      </c>
      <c r="H50" s="19">
        <v>35</v>
      </c>
      <c r="I50" s="13">
        <v>5</v>
      </c>
      <c r="J50" s="1">
        <v>32</v>
      </c>
      <c r="K50" s="1">
        <v>32</v>
      </c>
      <c r="L50" s="8">
        <v>0</v>
      </c>
      <c r="M50" s="8">
        <v>0</v>
      </c>
      <c r="N50" s="1">
        <v>0</v>
      </c>
    </row>
    <row r="51" spans="1:14" x14ac:dyDescent="0.3">
      <c r="A51" s="3">
        <v>44587</v>
      </c>
      <c r="B51" s="7" t="str">
        <f t="shared" si="0"/>
        <v>26-Jan</v>
      </c>
      <c r="C51" s="14">
        <v>0</v>
      </c>
      <c r="D51" s="15">
        <v>0</v>
      </c>
      <c r="E51" s="15">
        <v>31</v>
      </c>
      <c r="F51" s="18">
        <v>2</v>
      </c>
      <c r="G51" s="21">
        <v>7</v>
      </c>
      <c r="H51" s="19">
        <v>26</v>
      </c>
      <c r="I51" s="13">
        <v>3</v>
      </c>
      <c r="J51" s="1">
        <v>19</v>
      </c>
      <c r="K51" s="1">
        <v>19</v>
      </c>
      <c r="L51" s="8">
        <v>0</v>
      </c>
      <c r="M51" s="8">
        <v>0</v>
      </c>
      <c r="N51" s="1">
        <v>0</v>
      </c>
    </row>
    <row r="52" spans="1:14" x14ac:dyDescent="0.3">
      <c r="A52" s="3">
        <v>44588</v>
      </c>
      <c r="B52" s="7" t="str">
        <f t="shared" si="0"/>
        <v>27-Jan</v>
      </c>
      <c r="C52" s="14">
        <v>3</v>
      </c>
      <c r="D52" s="15">
        <v>0</v>
      </c>
      <c r="E52" s="15">
        <v>28</v>
      </c>
      <c r="F52" s="18">
        <v>7</v>
      </c>
      <c r="G52" s="21">
        <v>5</v>
      </c>
      <c r="H52" s="19">
        <v>27</v>
      </c>
      <c r="I52" s="13">
        <v>4</v>
      </c>
      <c r="J52" s="1">
        <v>9</v>
      </c>
      <c r="K52" s="1">
        <v>9</v>
      </c>
      <c r="L52" s="8">
        <v>0</v>
      </c>
      <c r="M52" s="8">
        <v>0</v>
      </c>
      <c r="N52" s="1">
        <v>0</v>
      </c>
    </row>
    <row r="53" spans="1:14" x14ac:dyDescent="0.3">
      <c r="A53" s="3">
        <v>44589</v>
      </c>
      <c r="B53" s="7" t="str">
        <f t="shared" si="0"/>
        <v>28-Jan</v>
      </c>
      <c r="C53" s="14">
        <v>1</v>
      </c>
      <c r="D53" s="15">
        <v>0</v>
      </c>
      <c r="E53" s="15">
        <v>29</v>
      </c>
      <c r="F53" s="18">
        <v>7</v>
      </c>
      <c r="G53" s="21">
        <v>12</v>
      </c>
      <c r="H53" s="19">
        <v>21</v>
      </c>
      <c r="I53" s="13">
        <v>2</v>
      </c>
      <c r="J53" s="1">
        <v>12</v>
      </c>
      <c r="K53" s="1">
        <v>12</v>
      </c>
      <c r="L53" s="8">
        <v>0</v>
      </c>
      <c r="M53" s="8">
        <v>0</v>
      </c>
      <c r="N53" s="1">
        <v>0</v>
      </c>
    </row>
    <row r="54" spans="1:14" x14ac:dyDescent="0.3">
      <c r="A54" s="3">
        <v>44590</v>
      </c>
      <c r="B54" s="7" t="str">
        <f t="shared" si="0"/>
        <v>29-Jan</v>
      </c>
      <c r="C54" s="14">
        <v>0</v>
      </c>
      <c r="D54" s="15">
        <v>0</v>
      </c>
      <c r="E54" s="15">
        <v>7</v>
      </c>
      <c r="F54" s="18">
        <v>2</v>
      </c>
      <c r="G54" s="21">
        <v>0</v>
      </c>
      <c r="H54" s="19">
        <v>8</v>
      </c>
      <c r="I54" s="13">
        <v>1</v>
      </c>
      <c r="J54" s="1">
        <v>13</v>
      </c>
      <c r="K54" s="1">
        <v>13</v>
      </c>
      <c r="L54" s="8">
        <v>0</v>
      </c>
      <c r="M54" s="8">
        <v>0</v>
      </c>
      <c r="N54" s="1">
        <v>0</v>
      </c>
    </row>
    <row r="55" spans="1:14" x14ac:dyDescent="0.3">
      <c r="A55" s="3">
        <v>44591</v>
      </c>
      <c r="B55" s="7" t="str">
        <f t="shared" si="0"/>
        <v>30-Jan</v>
      </c>
      <c r="C55" s="14">
        <v>0</v>
      </c>
      <c r="D55" s="15">
        <v>0</v>
      </c>
      <c r="E55" s="15">
        <v>0</v>
      </c>
      <c r="F55" s="18">
        <v>0</v>
      </c>
      <c r="G55" s="21">
        <v>0</v>
      </c>
      <c r="H55" s="19">
        <v>0</v>
      </c>
      <c r="I55" s="13">
        <v>3</v>
      </c>
      <c r="J55" s="1">
        <v>10</v>
      </c>
      <c r="K55" s="1">
        <v>10</v>
      </c>
      <c r="L55" s="8">
        <v>0</v>
      </c>
      <c r="M55" s="8">
        <v>0</v>
      </c>
      <c r="N55" s="1">
        <v>0</v>
      </c>
    </row>
    <row r="56" spans="1:14" x14ac:dyDescent="0.3">
      <c r="A56" s="3">
        <v>44592</v>
      </c>
      <c r="B56" s="7" t="str">
        <f t="shared" si="0"/>
        <v>31-Jan</v>
      </c>
      <c r="C56" s="14">
        <v>0</v>
      </c>
      <c r="D56" s="15">
        <v>0</v>
      </c>
      <c r="E56" s="15">
        <v>20</v>
      </c>
      <c r="F56" s="18">
        <v>3</v>
      </c>
      <c r="G56" s="21">
        <v>1</v>
      </c>
      <c r="H56" s="19">
        <v>21</v>
      </c>
      <c r="I56" s="13">
        <v>2</v>
      </c>
      <c r="J56" s="1">
        <v>16</v>
      </c>
      <c r="K56" s="1">
        <v>16</v>
      </c>
      <c r="L56" s="8">
        <v>0</v>
      </c>
      <c r="M56" s="8">
        <v>0</v>
      </c>
      <c r="N56" s="1">
        <v>0</v>
      </c>
    </row>
    <row r="57" spans="1:14" x14ac:dyDescent="0.3">
      <c r="A57" s="3">
        <v>44593</v>
      </c>
      <c r="B57" s="7" t="str">
        <f t="shared" si="0"/>
        <v>1-Feb</v>
      </c>
      <c r="C57" s="14">
        <v>1</v>
      </c>
      <c r="D57" s="15">
        <v>0</v>
      </c>
      <c r="E57" s="15">
        <v>18</v>
      </c>
      <c r="F57" s="18">
        <v>3</v>
      </c>
      <c r="G57" s="21">
        <v>4</v>
      </c>
      <c r="H57" s="19">
        <v>16</v>
      </c>
      <c r="I57" s="13">
        <v>4</v>
      </c>
      <c r="J57" s="1">
        <v>5</v>
      </c>
      <c r="K57" s="1">
        <v>5</v>
      </c>
      <c r="L57" s="8">
        <v>0</v>
      </c>
      <c r="M57" s="8">
        <v>0</v>
      </c>
      <c r="N57" s="1">
        <v>0</v>
      </c>
    </row>
    <row r="58" spans="1:14" x14ac:dyDescent="0.3">
      <c r="A58" s="3">
        <v>44594</v>
      </c>
      <c r="B58" s="7" t="str">
        <f t="shared" si="0"/>
        <v>2-Feb</v>
      </c>
      <c r="C58" s="14">
        <v>0</v>
      </c>
      <c r="D58" s="15">
        <v>0</v>
      </c>
      <c r="E58" s="15">
        <v>13</v>
      </c>
      <c r="F58" s="18">
        <v>1</v>
      </c>
      <c r="G58" s="21">
        <v>5</v>
      </c>
      <c r="H58" s="19">
        <v>7</v>
      </c>
      <c r="I58" s="13">
        <v>1</v>
      </c>
      <c r="J58" s="1">
        <v>11</v>
      </c>
      <c r="K58" s="1">
        <v>11</v>
      </c>
      <c r="L58" s="8">
        <v>0</v>
      </c>
      <c r="M58" s="8">
        <v>0</v>
      </c>
      <c r="N58" s="1">
        <v>0</v>
      </c>
    </row>
    <row r="59" spans="1:14" x14ac:dyDescent="0.3">
      <c r="A59" s="3">
        <v>44595</v>
      </c>
      <c r="B59" s="7" t="str">
        <f t="shared" si="0"/>
        <v>3-Feb</v>
      </c>
      <c r="C59" s="14">
        <v>0</v>
      </c>
      <c r="D59" s="15">
        <v>0</v>
      </c>
      <c r="E59" s="15">
        <v>16</v>
      </c>
      <c r="F59" s="18">
        <v>5</v>
      </c>
      <c r="G59" s="21">
        <v>2</v>
      </c>
      <c r="H59" s="19">
        <v>16</v>
      </c>
      <c r="I59" s="13">
        <v>1</v>
      </c>
      <c r="J59" s="1">
        <v>3</v>
      </c>
      <c r="K59" s="1">
        <v>3</v>
      </c>
      <c r="L59" s="8">
        <v>0</v>
      </c>
      <c r="M59" s="8">
        <v>0</v>
      </c>
      <c r="N59" s="1">
        <v>0</v>
      </c>
    </row>
    <row r="60" spans="1:14" x14ac:dyDescent="0.3">
      <c r="A60" s="3">
        <v>44596</v>
      </c>
      <c r="B60" s="7" t="str">
        <f t="shared" si="0"/>
        <v>4-Feb</v>
      </c>
      <c r="C60" s="14">
        <v>1</v>
      </c>
      <c r="D60" s="15">
        <v>0</v>
      </c>
      <c r="E60" s="15">
        <v>14</v>
      </c>
      <c r="F60" s="18">
        <v>2</v>
      </c>
      <c r="G60" s="21">
        <v>1</v>
      </c>
      <c r="H60" s="19">
        <v>14</v>
      </c>
      <c r="I60" s="13">
        <v>0</v>
      </c>
      <c r="J60" s="1">
        <v>9</v>
      </c>
      <c r="K60" s="1">
        <v>8</v>
      </c>
      <c r="L60" s="8">
        <v>0</v>
      </c>
      <c r="M60" s="8">
        <v>0</v>
      </c>
      <c r="N60" s="1">
        <v>1</v>
      </c>
    </row>
    <row r="61" spans="1:14" x14ac:dyDescent="0.3">
      <c r="A61" s="3">
        <v>44597</v>
      </c>
      <c r="B61" s="7" t="str">
        <f t="shared" si="0"/>
        <v>5-Feb</v>
      </c>
      <c r="C61" s="14">
        <v>0</v>
      </c>
      <c r="D61" s="15">
        <v>0</v>
      </c>
      <c r="E61" s="15">
        <v>11</v>
      </c>
      <c r="F61" s="18">
        <v>0</v>
      </c>
      <c r="G61" s="21">
        <v>4</v>
      </c>
      <c r="H61" s="19">
        <v>7</v>
      </c>
      <c r="I61" s="13">
        <v>2</v>
      </c>
      <c r="J61" s="1">
        <v>4</v>
      </c>
      <c r="K61" s="1">
        <v>4</v>
      </c>
      <c r="L61" s="8">
        <v>0</v>
      </c>
      <c r="M61" s="8">
        <v>0</v>
      </c>
      <c r="N61" s="1">
        <v>0</v>
      </c>
    </row>
    <row r="62" spans="1:14" x14ac:dyDescent="0.3">
      <c r="A62" s="3">
        <v>44598</v>
      </c>
      <c r="B62" s="7" t="str">
        <f t="shared" si="0"/>
        <v>6-Feb</v>
      </c>
      <c r="C62" s="14">
        <v>0</v>
      </c>
      <c r="D62" s="15">
        <v>0</v>
      </c>
      <c r="E62" s="15">
        <v>1</v>
      </c>
      <c r="F62" s="18">
        <v>0</v>
      </c>
      <c r="G62" s="21">
        <v>0</v>
      </c>
      <c r="H62" s="19">
        <v>1</v>
      </c>
      <c r="I62" s="13">
        <v>3</v>
      </c>
      <c r="J62" s="1">
        <v>20</v>
      </c>
      <c r="K62" s="1">
        <v>19</v>
      </c>
      <c r="L62" s="8">
        <v>0</v>
      </c>
      <c r="M62" s="8">
        <v>0</v>
      </c>
      <c r="N62" s="1">
        <v>1</v>
      </c>
    </row>
    <row r="63" spans="1:14" x14ac:dyDescent="0.3">
      <c r="A63" s="3">
        <v>44599</v>
      </c>
      <c r="B63" s="7" t="str">
        <f t="shared" si="0"/>
        <v>7-Feb</v>
      </c>
      <c r="C63" s="14">
        <v>4</v>
      </c>
      <c r="D63" s="15">
        <v>0</v>
      </c>
      <c r="E63" s="15">
        <v>18</v>
      </c>
      <c r="F63" s="18">
        <v>5</v>
      </c>
      <c r="G63" s="21">
        <v>4</v>
      </c>
      <c r="H63" s="19">
        <v>18</v>
      </c>
      <c r="I63" s="13">
        <v>3</v>
      </c>
      <c r="J63" s="1">
        <v>10</v>
      </c>
      <c r="K63" s="1">
        <v>10</v>
      </c>
      <c r="L63" s="8">
        <v>0</v>
      </c>
      <c r="M63" s="8">
        <v>0</v>
      </c>
      <c r="N63" s="1">
        <v>0</v>
      </c>
    </row>
    <row r="64" spans="1:14" x14ac:dyDescent="0.3">
      <c r="A64" s="3">
        <v>44600</v>
      </c>
      <c r="B64" s="7" t="str">
        <f t="shared" si="0"/>
        <v>8-Feb</v>
      </c>
      <c r="C64" s="14">
        <v>0</v>
      </c>
      <c r="D64" s="15">
        <v>0</v>
      </c>
      <c r="E64" s="15">
        <v>13</v>
      </c>
      <c r="F64" s="18">
        <v>5</v>
      </c>
      <c r="G64" s="21">
        <v>4</v>
      </c>
      <c r="H64" s="19">
        <v>14</v>
      </c>
      <c r="I64" s="13">
        <v>2</v>
      </c>
      <c r="J64" s="1">
        <v>25</v>
      </c>
      <c r="K64" s="1">
        <v>20</v>
      </c>
      <c r="L64" s="8">
        <v>0</v>
      </c>
      <c r="M64" s="8">
        <v>0</v>
      </c>
      <c r="N64" s="1">
        <v>5</v>
      </c>
    </row>
    <row r="65" spans="1:14" x14ac:dyDescent="0.3">
      <c r="A65" s="3">
        <v>44601</v>
      </c>
      <c r="B65" s="7" t="str">
        <f t="shared" si="0"/>
        <v>9-Feb</v>
      </c>
      <c r="C65" s="14">
        <v>0</v>
      </c>
      <c r="D65" s="15">
        <v>0</v>
      </c>
      <c r="E65" s="15">
        <v>15</v>
      </c>
      <c r="F65" s="18">
        <v>6</v>
      </c>
      <c r="G65" s="21">
        <v>7</v>
      </c>
      <c r="H65" s="19">
        <v>14</v>
      </c>
      <c r="I65" s="13">
        <v>4</v>
      </c>
      <c r="J65" s="1">
        <v>31</v>
      </c>
      <c r="K65" s="1">
        <v>16</v>
      </c>
      <c r="L65" s="8">
        <v>0</v>
      </c>
      <c r="M65" s="8">
        <v>0</v>
      </c>
      <c r="N65" s="1">
        <v>15</v>
      </c>
    </row>
    <row r="66" spans="1:14" x14ac:dyDescent="0.3">
      <c r="A66" s="3">
        <v>44602</v>
      </c>
      <c r="B66" s="7" t="str">
        <f t="shared" si="0"/>
        <v>10-Feb</v>
      </c>
      <c r="C66" s="14">
        <v>3</v>
      </c>
      <c r="D66" s="15">
        <v>0</v>
      </c>
      <c r="E66" s="15">
        <v>16</v>
      </c>
      <c r="F66" s="18">
        <v>4</v>
      </c>
      <c r="G66" s="21">
        <v>2</v>
      </c>
      <c r="H66" s="19">
        <v>17</v>
      </c>
      <c r="I66" s="13">
        <v>1</v>
      </c>
      <c r="J66" s="1">
        <v>33</v>
      </c>
      <c r="K66" s="1">
        <v>14</v>
      </c>
      <c r="L66" s="8">
        <v>0</v>
      </c>
      <c r="M66" s="8">
        <v>0</v>
      </c>
      <c r="N66" s="1">
        <v>19</v>
      </c>
    </row>
    <row r="67" spans="1:14" x14ac:dyDescent="0.3">
      <c r="A67" s="3">
        <v>44603</v>
      </c>
      <c r="B67" s="7" t="str">
        <f t="shared" si="0"/>
        <v>11-Feb</v>
      </c>
      <c r="C67" s="14">
        <v>1</v>
      </c>
      <c r="D67" s="15">
        <v>0</v>
      </c>
      <c r="E67" s="15">
        <v>18</v>
      </c>
      <c r="F67" s="18">
        <v>4</v>
      </c>
      <c r="G67" s="21">
        <v>5</v>
      </c>
      <c r="H67" s="19">
        <v>16</v>
      </c>
      <c r="I67" s="13">
        <v>2</v>
      </c>
      <c r="J67" s="1">
        <v>48</v>
      </c>
      <c r="K67" s="1">
        <v>10</v>
      </c>
      <c r="L67" s="8">
        <v>0</v>
      </c>
      <c r="M67" s="8">
        <v>0</v>
      </c>
      <c r="N67" s="1">
        <v>38</v>
      </c>
    </row>
    <row r="68" spans="1:14" x14ac:dyDescent="0.3">
      <c r="A68" s="3">
        <v>44604</v>
      </c>
      <c r="B68" s="7" t="str">
        <f t="shared" si="0"/>
        <v>12-Feb</v>
      </c>
      <c r="C68" s="14">
        <v>3</v>
      </c>
      <c r="D68" s="15">
        <v>0</v>
      </c>
      <c r="E68" s="15">
        <v>12</v>
      </c>
      <c r="F68" s="18">
        <v>3</v>
      </c>
      <c r="G68" s="21">
        <v>2</v>
      </c>
      <c r="H68" s="19">
        <v>13</v>
      </c>
      <c r="I68" s="13">
        <v>4</v>
      </c>
      <c r="J68" s="1">
        <v>52</v>
      </c>
      <c r="K68" s="1">
        <v>19</v>
      </c>
      <c r="L68" s="8">
        <v>0</v>
      </c>
      <c r="M68" s="8">
        <v>0</v>
      </c>
      <c r="N68" s="1">
        <v>33</v>
      </c>
    </row>
    <row r="69" spans="1:14" x14ac:dyDescent="0.3">
      <c r="A69" s="3">
        <v>44605</v>
      </c>
      <c r="B69" s="7" t="str">
        <f t="shared" ref="B69:B115" si="1">TEXT(A69,"[$-en-US]d-mmm;@")</f>
        <v>13-Feb</v>
      </c>
      <c r="C69" s="14">
        <v>0</v>
      </c>
      <c r="D69" s="15">
        <v>0</v>
      </c>
      <c r="E69" s="15">
        <v>0</v>
      </c>
      <c r="F69" s="18">
        <v>0</v>
      </c>
      <c r="G69" s="21">
        <v>0</v>
      </c>
      <c r="H69" s="19">
        <v>0</v>
      </c>
      <c r="I69" s="13">
        <v>4</v>
      </c>
      <c r="J69" s="1">
        <v>57</v>
      </c>
      <c r="K69" s="1">
        <v>17</v>
      </c>
      <c r="L69" s="8">
        <v>0</v>
      </c>
      <c r="M69" s="8">
        <v>0</v>
      </c>
      <c r="N69" s="1">
        <v>40</v>
      </c>
    </row>
    <row r="70" spans="1:14" x14ac:dyDescent="0.3">
      <c r="A70" s="3">
        <v>44606</v>
      </c>
      <c r="B70" s="7" t="str">
        <f t="shared" si="1"/>
        <v>14-Feb</v>
      </c>
      <c r="C70" s="14">
        <v>9</v>
      </c>
      <c r="D70" s="15">
        <v>0</v>
      </c>
      <c r="E70" s="15">
        <v>126</v>
      </c>
      <c r="F70" s="18">
        <v>76</v>
      </c>
      <c r="G70" s="21">
        <v>48</v>
      </c>
      <c r="H70" s="19">
        <v>154</v>
      </c>
      <c r="I70" s="13">
        <v>8</v>
      </c>
      <c r="J70" s="1">
        <v>47</v>
      </c>
      <c r="K70" s="1">
        <v>18</v>
      </c>
      <c r="L70" s="8">
        <v>0</v>
      </c>
      <c r="M70" s="8">
        <v>0</v>
      </c>
      <c r="N70" s="1">
        <v>29</v>
      </c>
    </row>
    <row r="71" spans="1:14" x14ac:dyDescent="0.3">
      <c r="A71" s="3">
        <v>44607</v>
      </c>
      <c r="B71" s="7" t="str">
        <f t="shared" si="1"/>
        <v>15-Feb</v>
      </c>
      <c r="C71" s="14">
        <v>5</v>
      </c>
      <c r="D71" s="15">
        <v>0</v>
      </c>
      <c r="E71" s="15">
        <v>112</v>
      </c>
      <c r="F71" s="18">
        <v>56</v>
      </c>
      <c r="G71" s="21">
        <v>44</v>
      </c>
      <c r="H71" s="19">
        <v>121</v>
      </c>
      <c r="I71" s="13">
        <v>4</v>
      </c>
      <c r="J71" s="1">
        <v>42</v>
      </c>
      <c r="K71" s="1">
        <v>24</v>
      </c>
      <c r="L71" s="8">
        <v>0</v>
      </c>
      <c r="M71" s="8">
        <v>0</v>
      </c>
      <c r="N71" s="1">
        <v>18</v>
      </c>
    </row>
    <row r="72" spans="1:14" x14ac:dyDescent="0.3">
      <c r="A72" s="3">
        <v>44608</v>
      </c>
      <c r="B72" s="7" t="str">
        <f t="shared" si="1"/>
        <v>16-Feb</v>
      </c>
      <c r="C72" s="14">
        <v>10</v>
      </c>
      <c r="D72" s="15">
        <v>0</v>
      </c>
      <c r="E72" s="15">
        <v>60</v>
      </c>
      <c r="F72" s="18">
        <v>35</v>
      </c>
      <c r="G72" s="21">
        <v>33</v>
      </c>
      <c r="H72" s="19">
        <v>62</v>
      </c>
      <c r="I72" s="13">
        <v>5</v>
      </c>
      <c r="J72" s="1">
        <v>36</v>
      </c>
      <c r="K72" s="1">
        <v>21</v>
      </c>
      <c r="L72" s="8">
        <v>0</v>
      </c>
      <c r="M72" s="8">
        <v>0</v>
      </c>
      <c r="N72" s="1">
        <v>15</v>
      </c>
    </row>
    <row r="73" spans="1:14" x14ac:dyDescent="0.3">
      <c r="A73" s="3">
        <v>44609</v>
      </c>
      <c r="B73" s="7" t="str">
        <f t="shared" si="1"/>
        <v>17-Feb</v>
      </c>
      <c r="C73" s="14">
        <v>9</v>
      </c>
      <c r="D73" s="15">
        <v>0</v>
      </c>
      <c r="E73" s="15">
        <v>44</v>
      </c>
      <c r="F73" s="18">
        <v>24</v>
      </c>
      <c r="G73" s="21">
        <v>18</v>
      </c>
      <c r="H73" s="19">
        <v>48</v>
      </c>
      <c r="I73" s="13">
        <v>1</v>
      </c>
      <c r="J73" s="1">
        <v>32</v>
      </c>
      <c r="K73" s="1">
        <v>20</v>
      </c>
      <c r="L73" s="8">
        <v>0</v>
      </c>
      <c r="M73" s="8">
        <v>0</v>
      </c>
      <c r="N73" s="1">
        <v>12</v>
      </c>
    </row>
    <row r="74" spans="1:14" x14ac:dyDescent="0.3">
      <c r="A74" s="3">
        <v>44610</v>
      </c>
      <c r="B74" s="7" t="str">
        <f t="shared" si="1"/>
        <v>18-Feb</v>
      </c>
      <c r="C74" s="14">
        <v>6</v>
      </c>
      <c r="D74" s="15">
        <v>0</v>
      </c>
      <c r="E74" s="15">
        <v>34</v>
      </c>
      <c r="F74" s="18">
        <v>21</v>
      </c>
      <c r="G74" s="21">
        <v>15</v>
      </c>
      <c r="H74" s="19">
        <v>39</v>
      </c>
      <c r="I74" s="13">
        <v>8</v>
      </c>
      <c r="J74" s="1">
        <v>27</v>
      </c>
      <c r="K74" s="1">
        <v>25</v>
      </c>
      <c r="L74" s="8">
        <v>0</v>
      </c>
      <c r="M74" s="8">
        <v>0</v>
      </c>
      <c r="N74" s="1">
        <v>2</v>
      </c>
    </row>
    <row r="75" spans="1:14" x14ac:dyDescent="0.3">
      <c r="A75" s="3">
        <v>44611</v>
      </c>
      <c r="B75" s="7" t="str">
        <f t="shared" si="1"/>
        <v>19-Feb</v>
      </c>
      <c r="C75" s="14">
        <v>1</v>
      </c>
      <c r="D75" s="15">
        <v>0</v>
      </c>
      <c r="E75" s="15">
        <v>14</v>
      </c>
      <c r="F75" s="18">
        <v>7</v>
      </c>
      <c r="G75" s="21">
        <v>3</v>
      </c>
      <c r="H75" s="19">
        <v>17</v>
      </c>
      <c r="I75" s="13">
        <v>8</v>
      </c>
      <c r="J75" s="1">
        <v>40</v>
      </c>
      <c r="K75" s="1">
        <v>32</v>
      </c>
      <c r="L75" s="8">
        <v>0</v>
      </c>
      <c r="M75" s="8">
        <v>0</v>
      </c>
      <c r="N75" s="1">
        <v>8</v>
      </c>
    </row>
    <row r="76" spans="1:14" x14ac:dyDescent="0.3">
      <c r="A76" s="3">
        <v>44612</v>
      </c>
      <c r="B76" s="7" t="str">
        <f t="shared" si="1"/>
        <v>20-Feb</v>
      </c>
      <c r="C76" s="14">
        <v>0</v>
      </c>
      <c r="D76" s="15">
        <v>0</v>
      </c>
      <c r="E76" s="15">
        <v>0</v>
      </c>
      <c r="F76" s="18">
        <v>0</v>
      </c>
      <c r="G76" s="21">
        <v>0</v>
      </c>
      <c r="H76" s="19">
        <v>0</v>
      </c>
      <c r="I76" s="13">
        <v>5</v>
      </c>
      <c r="J76" s="1">
        <v>71</v>
      </c>
      <c r="K76" s="1">
        <v>67</v>
      </c>
      <c r="L76" s="8">
        <v>0</v>
      </c>
      <c r="M76" s="8">
        <v>0</v>
      </c>
      <c r="N76" s="1">
        <v>4</v>
      </c>
    </row>
    <row r="77" spans="1:14" x14ac:dyDescent="0.3">
      <c r="A77" s="3">
        <v>44613</v>
      </c>
      <c r="B77" s="7" t="str">
        <f t="shared" si="1"/>
        <v>21-Feb</v>
      </c>
      <c r="C77" s="14">
        <v>7</v>
      </c>
      <c r="D77" s="15">
        <v>0</v>
      </c>
      <c r="E77" s="15">
        <v>84</v>
      </c>
      <c r="F77" s="18">
        <v>50</v>
      </c>
      <c r="G77" s="21">
        <v>32</v>
      </c>
      <c r="H77" s="19">
        <v>102</v>
      </c>
      <c r="I77" s="13">
        <v>5</v>
      </c>
      <c r="J77" s="1">
        <v>89</v>
      </c>
      <c r="K77" s="1">
        <v>89</v>
      </c>
      <c r="L77" s="8">
        <v>0</v>
      </c>
      <c r="M77" s="8">
        <v>0</v>
      </c>
      <c r="N77" s="1">
        <v>0</v>
      </c>
    </row>
    <row r="78" spans="1:14" x14ac:dyDescent="0.3">
      <c r="A78" s="3">
        <v>44614</v>
      </c>
      <c r="B78" s="7" t="str">
        <f t="shared" si="1"/>
        <v>22-Feb</v>
      </c>
      <c r="C78" s="14">
        <v>3</v>
      </c>
      <c r="D78" s="15">
        <v>0</v>
      </c>
      <c r="E78" s="15">
        <v>77</v>
      </c>
      <c r="F78" s="18">
        <v>54</v>
      </c>
      <c r="G78" s="21">
        <v>31</v>
      </c>
      <c r="H78" s="19">
        <v>100</v>
      </c>
      <c r="I78" s="13">
        <v>7</v>
      </c>
      <c r="J78" s="1">
        <v>61</v>
      </c>
      <c r="K78" s="1">
        <v>61</v>
      </c>
      <c r="L78" s="8">
        <v>0</v>
      </c>
      <c r="M78" s="8">
        <v>0</v>
      </c>
      <c r="N78" s="1">
        <v>0</v>
      </c>
    </row>
    <row r="79" spans="1:14" x14ac:dyDescent="0.3">
      <c r="A79" s="3">
        <v>44615</v>
      </c>
      <c r="B79" s="7" t="str">
        <f t="shared" si="1"/>
        <v>23-Feb</v>
      </c>
      <c r="C79" s="14">
        <v>9</v>
      </c>
      <c r="D79" s="15">
        <v>0</v>
      </c>
      <c r="E79" s="15">
        <v>93</v>
      </c>
      <c r="F79" s="18">
        <v>29</v>
      </c>
      <c r="G79" s="21">
        <v>31</v>
      </c>
      <c r="H79" s="19">
        <v>90</v>
      </c>
      <c r="I79" s="13">
        <v>3</v>
      </c>
      <c r="J79" s="1">
        <v>42</v>
      </c>
      <c r="K79" s="1">
        <v>40</v>
      </c>
      <c r="L79" s="8">
        <v>0</v>
      </c>
      <c r="M79" s="8">
        <v>0</v>
      </c>
      <c r="N79" s="1">
        <v>2</v>
      </c>
    </row>
    <row r="80" spans="1:14" x14ac:dyDescent="0.3">
      <c r="A80" s="3">
        <v>44616</v>
      </c>
      <c r="B80" s="7" t="str">
        <f t="shared" si="1"/>
        <v>24-Feb</v>
      </c>
      <c r="C80" s="14">
        <v>5</v>
      </c>
      <c r="D80" s="15">
        <v>0</v>
      </c>
      <c r="E80" s="15">
        <v>56</v>
      </c>
      <c r="F80" s="18">
        <v>30</v>
      </c>
      <c r="G80" s="21">
        <v>24</v>
      </c>
      <c r="H80" s="19">
        <v>61</v>
      </c>
      <c r="I80" s="13">
        <v>4</v>
      </c>
      <c r="J80" s="1">
        <v>50</v>
      </c>
      <c r="K80" s="1">
        <v>49</v>
      </c>
      <c r="L80" s="8">
        <v>0</v>
      </c>
      <c r="M80" s="8">
        <v>0</v>
      </c>
      <c r="N80" s="1">
        <v>1</v>
      </c>
    </row>
    <row r="81" spans="1:14" x14ac:dyDescent="0.3">
      <c r="A81" s="3">
        <v>44617</v>
      </c>
      <c r="B81" s="7" t="str">
        <f t="shared" si="1"/>
        <v>25-Feb</v>
      </c>
      <c r="C81" s="14">
        <v>4</v>
      </c>
      <c r="D81" s="15">
        <v>0</v>
      </c>
      <c r="E81" s="15">
        <v>56</v>
      </c>
      <c r="F81" s="18">
        <v>37</v>
      </c>
      <c r="G81" s="21">
        <v>31</v>
      </c>
      <c r="H81" s="19">
        <v>60</v>
      </c>
      <c r="I81" s="13">
        <v>7</v>
      </c>
      <c r="J81" s="1">
        <v>43</v>
      </c>
      <c r="K81" s="1">
        <v>40</v>
      </c>
      <c r="L81" s="8">
        <v>0</v>
      </c>
      <c r="M81" s="8">
        <v>0</v>
      </c>
      <c r="N81" s="1">
        <v>3</v>
      </c>
    </row>
    <row r="82" spans="1:14" x14ac:dyDescent="0.3">
      <c r="A82" s="3">
        <v>44618</v>
      </c>
      <c r="B82" s="7" t="str">
        <f t="shared" si="1"/>
        <v>26-Feb</v>
      </c>
      <c r="C82" s="14">
        <v>2</v>
      </c>
      <c r="D82" s="15">
        <v>0</v>
      </c>
      <c r="E82" s="15">
        <v>21</v>
      </c>
      <c r="F82" s="18">
        <v>21</v>
      </c>
      <c r="G82" s="21">
        <v>11</v>
      </c>
      <c r="H82" s="19">
        <v>31</v>
      </c>
      <c r="I82" s="13">
        <v>13</v>
      </c>
      <c r="J82" s="1">
        <v>48</v>
      </c>
      <c r="K82" s="1">
        <v>46</v>
      </c>
      <c r="L82" s="8">
        <v>0</v>
      </c>
      <c r="M82" s="8">
        <v>0</v>
      </c>
      <c r="N82" s="1">
        <v>2</v>
      </c>
    </row>
    <row r="83" spans="1:14" x14ac:dyDescent="0.3">
      <c r="A83" s="3">
        <v>44619</v>
      </c>
      <c r="B83" s="7" t="str">
        <f t="shared" si="1"/>
        <v>27-Feb</v>
      </c>
      <c r="C83" s="14">
        <v>0</v>
      </c>
      <c r="D83" s="15">
        <v>0</v>
      </c>
      <c r="E83" s="15">
        <v>0</v>
      </c>
      <c r="F83" s="18">
        <v>0</v>
      </c>
      <c r="G83" s="21">
        <v>0</v>
      </c>
      <c r="H83" s="19">
        <v>0</v>
      </c>
      <c r="I83" s="13">
        <v>14</v>
      </c>
      <c r="J83" s="1">
        <v>39</v>
      </c>
      <c r="K83" s="1">
        <v>38</v>
      </c>
      <c r="L83" s="8">
        <v>0</v>
      </c>
      <c r="M83" s="8">
        <v>0</v>
      </c>
      <c r="N83" s="1">
        <v>1</v>
      </c>
    </row>
    <row r="84" spans="1:14" x14ac:dyDescent="0.3">
      <c r="A84" s="3">
        <v>44620</v>
      </c>
      <c r="B84" s="7" t="str">
        <f t="shared" si="1"/>
        <v>28-Feb</v>
      </c>
      <c r="C84" s="14">
        <v>2</v>
      </c>
      <c r="D84" s="15">
        <v>0</v>
      </c>
      <c r="E84" s="15">
        <v>87</v>
      </c>
      <c r="F84" s="18">
        <v>84</v>
      </c>
      <c r="G84" s="21">
        <v>71</v>
      </c>
      <c r="H84" s="19">
        <v>100</v>
      </c>
      <c r="I84" s="13">
        <v>7</v>
      </c>
      <c r="J84" s="1">
        <v>38</v>
      </c>
      <c r="K84" s="1">
        <v>38</v>
      </c>
      <c r="L84" s="8">
        <v>0</v>
      </c>
      <c r="M84" s="8">
        <v>0</v>
      </c>
      <c r="N84" s="1">
        <v>0</v>
      </c>
    </row>
    <row r="85" spans="1:14" x14ac:dyDescent="0.3">
      <c r="A85" s="3">
        <v>44621</v>
      </c>
      <c r="B85" s="7" t="str">
        <f t="shared" si="1"/>
        <v>1-Mar</v>
      </c>
      <c r="C85" s="14">
        <v>10</v>
      </c>
      <c r="D85" s="15">
        <v>0</v>
      </c>
      <c r="E85" s="15">
        <v>43</v>
      </c>
      <c r="F85" s="18">
        <v>76</v>
      </c>
      <c r="G85" s="21">
        <v>65</v>
      </c>
      <c r="H85" s="19">
        <v>54</v>
      </c>
      <c r="I85" s="13">
        <v>11</v>
      </c>
      <c r="J85" s="1">
        <v>13</v>
      </c>
      <c r="K85" s="1">
        <v>13</v>
      </c>
      <c r="L85" s="8">
        <v>0</v>
      </c>
      <c r="M85" s="8">
        <v>0</v>
      </c>
      <c r="N85" s="1">
        <v>0</v>
      </c>
    </row>
    <row r="86" spans="1:14" x14ac:dyDescent="0.3">
      <c r="A86" s="3">
        <v>44622</v>
      </c>
      <c r="B86" s="7" t="str">
        <f t="shared" si="1"/>
        <v>2-Mar</v>
      </c>
      <c r="C86" s="14">
        <v>7</v>
      </c>
      <c r="D86" s="15">
        <v>0</v>
      </c>
      <c r="E86" s="15">
        <v>44</v>
      </c>
      <c r="F86" s="18">
        <v>49</v>
      </c>
      <c r="G86" s="21">
        <v>81</v>
      </c>
      <c r="H86" s="19">
        <v>11</v>
      </c>
      <c r="I86" s="13">
        <v>4</v>
      </c>
      <c r="J86" s="1">
        <v>7</v>
      </c>
      <c r="K86" s="1">
        <v>7</v>
      </c>
      <c r="L86" s="8">
        <v>0</v>
      </c>
      <c r="M86" s="8">
        <v>0</v>
      </c>
      <c r="N86" s="1">
        <v>0</v>
      </c>
    </row>
    <row r="87" spans="1:14" x14ac:dyDescent="0.3">
      <c r="A87" s="3">
        <v>44623</v>
      </c>
      <c r="B87" s="7" t="str">
        <f t="shared" si="1"/>
        <v>3-Mar</v>
      </c>
      <c r="C87" s="14">
        <v>4</v>
      </c>
      <c r="D87" s="15">
        <v>0</v>
      </c>
      <c r="E87" s="15">
        <v>40</v>
      </c>
      <c r="F87" s="18">
        <v>29</v>
      </c>
      <c r="G87" s="21">
        <v>68</v>
      </c>
      <c r="H87" s="19">
        <v>0</v>
      </c>
      <c r="I87" s="13">
        <v>5</v>
      </c>
      <c r="J87" s="1">
        <v>4</v>
      </c>
      <c r="K87" s="1">
        <v>4</v>
      </c>
      <c r="L87" s="8">
        <v>0</v>
      </c>
      <c r="M87" s="8">
        <v>0</v>
      </c>
      <c r="N87" s="1">
        <v>0</v>
      </c>
    </row>
    <row r="88" spans="1:14" x14ac:dyDescent="0.3">
      <c r="A88" s="3">
        <v>44624</v>
      </c>
      <c r="B88" s="7" t="str">
        <f t="shared" si="1"/>
        <v>4-Mar</v>
      </c>
      <c r="C88" s="14">
        <v>6</v>
      </c>
      <c r="D88" s="15">
        <v>0</v>
      </c>
      <c r="E88" s="15">
        <v>21</v>
      </c>
      <c r="F88" s="18">
        <v>30</v>
      </c>
      <c r="G88" s="21">
        <v>51</v>
      </c>
      <c r="H88" s="19">
        <v>0</v>
      </c>
      <c r="I88" s="13">
        <v>6</v>
      </c>
      <c r="J88" s="1">
        <v>12</v>
      </c>
      <c r="K88" s="1">
        <v>11</v>
      </c>
      <c r="L88" s="8">
        <v>0</v>
      </c>
      <c r="M88" s="8">
        <v>0</v>
      </c>
      <c r="N88" s="1">
        <v>1</v>
      </c>
    </row>
    <row r="89" spans="1:14" x14ac:dyDescent="0.3">
      <c r="A89" s="3">
        <v>44625</v>
      </c>
      <c r="B89" s="7" t="str">
        <f t="shared" si="1"/>
        <v>5-Mar</v>
      </c>
      <c r="C89" s="14">
        <v>2</v>
      </c>
      <c r="D89" s="15">
        <v>0</v>
      </c>
      <c r="E89" s="15">
        <v>10</v>
      </c>
      <c r="F89" s="18">
        <v>14</v>
      </c>
      <c r="G89" s="21">
        <v>23</v>
      </c>
      <c r="H89" s="19">
        <v>1</v>
      </c>
      <c r="I89" s="13">
        <v>6</v>
      </c>
      <c r="J89" s="1">
        <v>26</v>
      </c>
      <c r="K89" s="1">
        <v>26</v>
      </c>
      <c r="L89" s="8">
        <v>0</v>
      </c>
      <c r="M89" s="8">
        <v>0</v>
      </c>
      <c r="N89" s="1">
        <v>0</v>
      </c>
    </row>
    <row r="90" spans="1:14" x14ac:dyDescent="0.3">
      <c r="A90" s="3">
        <v>44626</v>
      </c>
      <c r="B90" s="7" t="str">
        <f t="shared" si="1"/>
        <v>6-Mar</v>
      </c>
      <c r="C90" s="14">
        <v>0</v>
      </c>
      <c r="D90" s="15">
        <v>0</v>
      </c>
      <c r="E90" s="15">
        <v>0</v>
      </c>
      <c r="F90" s="18">
        <v>0</v>
      </c>
      <c r="G90" s="21">
        <v>0</v>
      </c>
      <c r="H90" s="19">
        <v>0</v>
      </c>
      <c r="I90" s="13">
        <v>5</v>
      </c>
      <c r="J90" s="1">
        <v>28</v>
      </c>
      <c r="K90" s="1">
        <v>28</v>
      </c>
      <c r="L90" s="8">
        <v>0</v>
      </c>
      <c r="M90" s="8">
        <v>0</v>
      </c>
      <c r="N90" s="1">
        <v>0</v>
      </c>
    </row>
    <row r="91" spans="1:14" x14ac:dyDescent="0.3">
      <c r="A91" s="3">
        <v>44627</v>
      </c>
      <c r="B91" s="7" t="str">
        <f t="shared" si="1"/>
        <v>7-Mar</v>
      </c>
      <c r="C91" s="14">
        <v>5</v>
      </c>
      <c r="D91" s="15">
        <v>0</v>
      </c>
      <c r="E91" s="15">
        <v>22</v>
      </c>
      <c r="F91" s="18">
        <v>61</v>
      </c>
      <c r="G91" s="21">
        <v>27</v>
      </c>
      <c r="H91" s="19">
        <v>53</v>
      </c>
      <c r="I91" s="13">
        <v>4</v>
      </c>
      <c r="J91" s="1">
        <v>38</v>
      </c>
      <c r="K91" s="1">
        <v>38</v>
      </c>
      <c r="L91" s="8">
        <v>0</v>
      </c>
      <c r="M91" s="8">
        <v>0</v>
      </c>
      <c r="N91" s="1">
        <v>0</v>
      </c>
    </row>
    <row r="92" spans="1:14" x14ac:dyDescent="0.3">
      <c r="A92" s="3">
        <v>44628</v>
      </c>
      <c r="B92" s="7" t="str">
        <f t="shared" si="1"/>
        <v>8-Mar</v>
      </c>
      <c r="C92" s="14">
        <v>4</v>
      </c>
      <c r="D92" s="15">
        <v>0</v>
      </c>
      <c r="E92" s="15">
        <v>15</v>
      </c>
      <c r="F92" s="18">
        <v>45</v>
      </c>
      <c r="G92" s="21">
        <v>12</v>
      </c>
      <c r="H92" s="19">
        <v>46</v>
      </c>
      <c r="I92" s="13">
        <v>0</v>
      </c>
      <c r="J92" s="1">
        <v>38</v>
      </c>
      <c r="K92" s="1">
        <v>36</v>
      </c>
      <c r="L92" s="8">
        <v>0</v>
      </c>
      <c r="M92" s="8">
        <v>0</v>
      </c>
      <c r="N92" s="1">
        <v>2</v>
      </c>
    </row>
    <row r="93" spans="1:14" x14ac:dyDescent="0.3">
      <c r="A93" s="3">
        <v>44629</v>
      </c>
      <c r="B93" s="7" t="str">
        <f t="shared" si="1"/>
        <v>9-Mar</v>
      </c>
      <c r="C93" s="14">
        <v>4</v>
      </c>
      <c r="D93" s="15">
        <v>0</v>
      </c>
      <c r="E93" s="15">
        <v>14</v>
      </c>
      <c r="F93" s="18">
        <v>45</v>
      </c>
      <c r="G93" s="21">
        <v>11</v>
      </c>
      <c r="H93" s="19">
        <v>48</v>
      </c>
      <c r="I93" s="13">
        <v>1</v>
      </c>
      <c r="J93" s="1">
        <v>21</v>
      </c>
      <c r="K93" s="1">
        <v>20</v>
      </c>
      <c r="L93" s="8">
        <v>0</v>
      </c>
      <c r="M93" s="8">
        <v>0</v>
      </c>
      <c r="N93" s="1">
        <v>1</v>
      </c>
    </row>
    <row r="94" spans="1:14" x14ac:dyDescent="0.3">
      <c r="A94" s="3">
        <v>44630</v>
      </c>
      <c r="B94" s="7" t="str">
        <f t="shared" si="1"/>
        <v>10-Mar</v>
      </c>
      <c r="C94" s="14">
        <v>7</v>
      </c>
      <c r="D94" s="15">
        <v>0</v>
      </c>
      <c r="E94" s="15">
        <v>9</v>
      </c>
      <c r="F94" s="18">
        <v>21</v>
      </c>
      <c r="G94" s="21">
        <v>6</v>
      </c>
      <c r="H94" s="19">
        <v>23</v>
      </c>
      <c r="I94" s="13">
        <v>2</v>
      </c>
      <c r="J94" s="1">
        <v>20</v>
      </c>
      <c r="K94" s="1">
        <v>20</v>
      </c>
      <c r="L94" s="8">
        <v>0</v>
      </c>
      <c r="M94" s="8">
        <v>0</v>
      </c>
      <c r="N94" s="1">
        <v>0</v>
      </c>
    </row>
    <row r="95" spans="1:14" x14ac:dyDescent="0.3">
      <c r="A95" s="3">
        <v>44631</v>
      </c>
      <c r="B95" s="7" t="str">
        <f t="shared" si="1"/>
        <v>11-Mar</v>
      </c>
      <c r="C95" s="14">
        <v>0</v>
      </c>
      <c r="D95" s="15">
        <v>0</v>
      </c>
      <c r="E95" s="15">
        <v>5</v>
      </c>
      <c r="F95" s="18">
        <v>37</v>
      </c>
      <c r="G95" s="21">
        <v>2</v>
      </c>
      <c r="H95" s="19">
        <v>39</v>
      </c>
      <c r="I95" s="13">
        <v>0</v>
      </c>
      <c r="J95" s="1">
        <v>16</v>
      </c>
      <c r="K95" s="1">
        <v>16</v>
      </c>
      <c r="L95" s="8">
        <v>0</v>
      </c>
      <c r="M95" s="8">
        <v>0</v>
      </c>
      <c r="N95" s="1">
        <v>0</v>
      </c>
    </row>
    <row r="96" spans="1:14" x14ac:dyDescent="0.3">
      <c r="A96" s="3">
        <v>44632</v>
      </c>
      <c r="B96" s="7" t="str">
        <f t="shared" si="1"/>
        <v>12-Mar</v>
      </c>
      <c r="C96" s="14">
        <v>0</v>
      </c>
      <c r="D96" s="15">
        <v>0</v>
      </c>
      <c r="E96" s="15">
        <v>7</v>
      </c>
      <c r="F96" s="18">
        <v>10</v>
      </c>
      <c r="G96" s="21">
        <v>2</v>
      </c>
      <c r="H96" s="19">
        <v>14</v>
      </c>
      <c r="I96" s="13">
        <v>1</v>
      </c>
      <c r="J96" s="1">
        <v>18</v>
      </c>
      <c r="K96" s="1">
        <v>18</v>
      </c>
      <c r="L96" s="8">
        <v>0</v>
      </c>
      <c r="M96" s="8">
        <v>0</v>
      </c>
      <c r="N96" s="1">
        <v>0</v>
      </c>
    </row>
    <row r="97" spans="1:14" x14ac:dyDescent="0.3">
      <c r="A97" s="3">
        <v>44633</v>
      </c>
      <c r="B97" s="7" t="str">
        <f t="shared" si="1"/>
        <v>13-Mar</v>
      </c>
      <c r="C97" s="14">
        <v>0</v>
      </c>
      <c r="D97" s="15">
        <v>0</v>
      </c>
      <c r="E97" s="15">
        <v>0</v>
      </c>
      <c r="F97" s="18">
        <v>0</v>
      </c>
      <c r="G97" s="21">
        <v>0</v>
      </c>
      <c r="H97" s="19">
        <v>0</v>
      </c>
      <c r="I97" s="13">
        <v>1</v>
      </c>
      <c r="J97" s="1">
        <v>17</v>
      </c>
      <c r="K97" s="1">
        <v>17</v>
      </c>
      <c r="L97" s="8">
        <v>0</v>
      </c>
      <c r="M97" s="8">
        <v>0</v>
      </c>
      <c r="N97" s="1">
        <v>0</v>
      </c>
    </row>
    <row r="98" spans="1:14" x14ac:dyDescent="0.3">
      <c r="A98" s="3">
        <v>44634</v>
      </c>
      <c r="B98" s="7" t="str">
        <f t="shared" si="1"/>
        <v>14-Mar</v>
      </c>
      <c r="C98" s="14">
        <v>3</v>
      </c>
      <c r="D98" s="15">
        <v>0</v>
      </c>
      <c r="E98" s="15">
        <v>5</v>
      </c>
      <c r="F98" s="18">
        <v>29</v>
      </c>
      <c r="G98" s="21">
        <v>3</v>
      </c>
      <c r="H98" s="19">
        <v>30</v>
      </c>
      <c r="I98" s="13">
        <v>1</v>
      </c>
      <c r="J98" s="1">
        <v>11</v>
      </c>
      <c r="K98" s="1">
        <v>11</v>
      </c>
      <c r="L98" s="8">
        <v>0</v>
      </c>
      <c r="M98" s="8">
        <v>0</v>
      </c>
      <c r="N98" s="1">
        <v>0</v>
      </c>
    </row>
    <row r="99" spans="1:14" x14ac:dyDescent="0.3">
      <c r="A99" s="3">
        <v>44635</v>
      </c>
      <c r="B99" s="7" t="str">
        <f t="shared" si="1"/>
        <v>15-Mar</v>
      </c>
      <c r="C99" s="14">
        <v>4</v>
      </c>
      <c r="D99" s="15">
        <v>0</v>
      </c>
      <c r="E99" s="15">
        <v>2</v>
      </c>
      <c r="F99" s="18">
        <v>16</v>
      </c>
      <c r="G99" s="21">
        <v>4</v>
      </c>
      <c r="H99" s="19">
        <v>14</v>
      </c>
      <c r="I99" s="13">
        <v>0</v>
      </c>
      <c r="J99" s="1">
        <v>20</v>
      </c>
      <c r="K99" s="1">
        <v>20</v>
      </c>
      <c r="L99" s="8">
        <v>0</v>
      </c>
      <c r="M99" s="8">
        <v>0</v>
      </c>
      <c r="N99" s="1">
        <v>0</v>
      </c>
    </row>
    <row r="100" spans="1:14" x14ac:dyDescent="0.3">
      <c r="A100" s="3">
        <v>44636</v>
      </c>
      <c r="B100" s="7" t="str">
        <f t="shared" si="1"/>
        <v>16-Mar</v>
      </c>
      <c r="C100" s="14">
        <v>4</v>
      </c>
      <c r="D100" s="15">
        <v>0</v>
      </c>
      <c r="E100" s="15">
        <v>6</v>
      </c>
      <c r="F100" s="18">
        <v>28</v>
      </c>
      <c r="G100" s="21">
        <v>4</v>
      </c>
      <c r="H100" s="19">
        <v>28</v>
      </c>
      <c r="I100" s="13">
        <v>1</v>
      </c>
      <c r="J100" s="1">
        <v>14</v>
      </c>
      <c r="K100" s="1">
        <v>14</v>
      </c>
      <c r="L100" s="8">
        <v>0</v>
      </c>
      <c r="M100" s="8">
        <v>0</v>
      </c>
      <c r="N100" s="1">
        <v>0</v>
      </c>
    </row>
    <row r="101" spans="1:14" x14ac:dyDescent="0.3">
      <c r="A101" s="3">
        <v>44637</v>
      </c>
      <c r="B101" s="7" t="str">
        <f t="shared" si="1"/>
        <v>17-Mar</v>
      </c>
      <c r="C101" s="14">
        <v>2</v>
      </c>
      <c r="D101" s="15">
        <v>0</v>
      </c>
      <c r="E101" s="15">
        <v>4</v>
      </c>
      <c r="F101" s="18">
        <v>20</v>
      </c>
      <c r="G101" s="21">
        <v>3</v>
      </c>
      <c r="H101" s="19">
        <v>20</v>
      </c>
      <c r="I101" s="13">
        <v>0</v>
      </c>
      <c r="J101" s="1">
        <v>15</v>
      </c>
      <c r="K101" s="1">
        <v>15</v>
      </c>
      <c r="L101" s="8">
        <v>0</v>
      </c>
      <c r="M101" s="8">
        <v>0</v>
      </c>
      <c r="N101" s="1">
        <v>0</v>
      </c>
    </row>
    <row r="102" spans="1:14" x14ac:dyDescent="0.3">
      <c r="A102" s="3">
        <v>44638</v>
      </c>
      <c r="B102" s="7" t="str">
        <f t="shared" si="1"/>
        <v>18-Mar</v>
      </c>
      <c r="C102" s="14">
        <v>1</v>
      </c>
      <c r="D102" s="15">
        <v>0</v>
      </c>
      <c r="E102" s="15">
        <v>4</v>
      </c>
      <c r="F102" s="18">
        <v>20</v>
      </c>
      <c r="G102" s="21">
        <v>2</v>
      </c>
      <c r="H102" s="19">
        <v>22</v>
      </c>
      <c r="I102" s="13">
        <v>2</v>
      </c>
      <c r="J102" s="1">
        <v>4</v>
      </c>
      <c r="K102" s="1">
        <v>4</v>
      </c>
      <c r="L102" s="8">
        <v>0</v>
      </c>
      <c r="M102" s="8">
        <v>0</v>
      </c>
      <c r="N102" s="1">
        <v>0</v>
      </c>
    </row>
    <row r="103" spans="1:14" x14ac:dyDescent="0.3">
      <c r="A103" s="3">
        <v>44639</v>
      </c>
      <c r="B103" s="7" t="str">
        <f t="shared" si="1"/>
        <v>19-Mar</v>
      </c>
      <c r="C103" s="14">
        <v>1</v>
      </c>
      <c r="D103" s="15">
        <v>0</v>
      </c>
      <c r="E103" s="15">
        <v>2</v>
      </c>
      <c r="F103" s="18">
        <v>9</v>
      </c>
      <c r="G103" s="21">
        <v>2</v>
      </c>
      <c r="H103" s="19">
        <v>9</v>
      </c>
      <c r="I103" s="13">
        <v>1</v>
      </c>
      <c r="J103" s="1">
        <v>17</v>
      </c>
      <c r="K103" s="1">
        <v>17</v>
      </c>
      <c r="L103" s="8">
        <v>0</v>
      </c>
      <c r="M103" s="8">
        <v>0</v>
      </c>
      <c r="N103" s="1">
        <v>0</v>
      </c>
    </row>
    <row r="104" spans="1:14" x14ac:dyDescent="0.3">
      <c r="A104" s="3">
        <v>44640</v>
      </c>
      <c r="B104" s="7" t="str">
        <f t="shared" si="1"/>
        <v>20-Mar</v>
      </c>
      <c r="C104" s="14">
        <v>0</v>
      </c>
      <c r="D104" s="15">
        <v>0</v>
      </c>
      <c r="E104" s="15">
        <v>0</v>
      </c>
      <c r="F104" s="18">
        <v>0</v>
      </c>
      <c r="G104" s="21">
        <v>0</v>
      </c>
      <c r="H104" s="19">
        <v>0</v>
      </c>
      <c r="I104" s="13">
        <v>2</v>
      </c>
      <c r="J104" s="1">
        <v>18</v>
      </c>
      <c r="K104" s="1">
        <v>18</v>
      </c>
      <c r="L104" s="8">
        <v>0</v>
      </c>
      <c r="M104" s="8">
        <v>0</v>
      </c>
      <c r="N104" s="1">
        <v>0</v>
      </c>
    </row>
    <row r="105" spans="1:14" x14ac:dyDescent="0.3">
      <c r="A105" s="3">
        <v>44641</v>
      </c>
      <c r="B105" s="7" t="str">
        <f t="shared" si="1"/>
        <v>21-Mar</v>
      </c>
      <c r="C105" s="14">
        <v>3</v>
      </c>
      <c r="D105" s="15">
        <v>0</v>
      </c>
      <c r="E105" s="15">
        <v>4</v>
      </c>
      <c r="F105" s="18">
        <v>26</v>
      </c>
      <c r="G105" s="21">
        <v>3</v>
      </c>
      <c r="H105" s="19">
        <v>27</v>
      </c>
      <c r="I105" s="13">
        <v>1</v>
      </c>
      <c r="J105" s="1">
        <v>15</v>
      </c>
      <c r="K105" s="1">
        <v>15</v>
      </c>
      <c r="L105" s="8">
        <v>0</v>
      </c>
      <c r="M105" s="8">
        <v>0</v>
      </c>
      <c r="N105" s="1">
        <v>0</v>
      </c>
    </row>
    <row r="106" spans="1:14" x14ac:dyDescent="0.3">
      <c r="A106" s="3">
        <v>44642</v>
      </c>
      <c r="B106" s="7" t="str">
        <f t="shared" si="1"/>
        <v>22-Mar</v>
      </c>
      <c r="C106" s="14">
        <v>1</v>
      </c>
      <c r="D106" s="15">
        <v>0</v>
      </c>
      <c r="E106" s="15">
        <v>1</v>
      </c>
      <c r="F106" s="18">
        <v>14</v>
      </c>
      <c r="G106" s="21">
        <v>3</v>
      </c>
      <c r="H106" s="19">
        <v>12</v>
      </c>
      <c r="I106" s="13">
        <v>1</v>
      </c>
      <c r="J106" s="1">
        <v>16</v>
      </c>
      <c r="K106" s="1">
        <v>16</v>
      </c>
      <c r="L106" s="8">
        <v>0</v>
      </c>
      <c r="M106" s="8">
        <v>0</v>
      </c>
      <c r="N106" s="1">
        <v>0</v>
      </c>
    </row>
    <row r="107" spans="1:14" x14ac:dyDescent="0.3">
      <c r="A107" s="3">
        <v>44643</v>
      </c>
      <c r="B107" s="7" t="str">
        <f t="shared" si="1"/>
        <v>23-Mar</v>
      </c>
      <c r="C107" s="14">
        <v>5</v>
      </c>
      <c r="D107" s="15">
        <v>0</v>
      </c>
      <c r="E107" s="15">
        <v>0</v>
      </c>
      <c r="F107" s="18">
        <v>21</v>
      </c>
      <c r="G107" s="21">
        <v>3</v>
      </c>
      <c r="H107" s="19">
        <v>17</v>
      </c>
      <c r="I107" s="13">
        <v>2</v>
      </c>
      <c r="J107" s="1">
        <v>10</v>
      </c>
      <c r="K107" s="1">
        <v>9</v>
      </c>
      <c r="L107" s="8">
        <v>0</v>
      </c>
      <c r="M107" s="8">
        <v>0</v>
      </c>
      <c r="N107" s="1">
        <v>1</v>
      </c>
    </row>
    <row r="108" spans="1:14" x14ac:dyDescent="0.3">
      <c r="A108" s="3">
        <v>44644</v>
      </c>
      <c r="B108" s="7" t="str">
        <f t="shared" si="1"/>
        <v>24-Mar</v>
      </c>
      <c r="C108" s="14">
        <v>5</v>
      </c>
      <c r="D108" s="15">
        <v>0</v>
      </c>
      <c r="E108" s="15">
        <v>1</v>
      </c>
      <c r="F108" s="18">
        <v>22</v>
      </c>
      <c r="G108" s="21">
        <v>5</v>
      </c>
      <c r="H108" s="19">
        <v>18</v>
      </c>
      <c r="I108" s="13">
        <v>2</v>
      </c>
      <c r="J108" s="1">
        <v>8</v>
      </c>
      <c r="K108" s="1">
        <v>8</v>
      </c>
      <c r="L108" s="8">
        <v>0</v>
      </c>
      <c r="M108" s="8">
        <v>0</v>
      </c>
      <c r="N108" s="1">
        <v>0</v>
      </c>
    </row>
    <row r="109" spans="1:14" x14ac:dyDescent="0.3">
      <c r="A109" s="3">
        <v>44645</v>
      </c>
      <c r="B109" s="7" t="str">
        <f t="shared" si="1"/>
        <v>25-Mar</v>
      </c>
      <c r="C109" s="14">
        <v>1</v>
      </c>
      <c r="D109" s="15">
        <v>0</v>
      </c>
      <c r="E109" s="15">
        <v>2</v>
      </c>
      <c r="F109" s="18">
        <v>13</v>
      </c>
      <c r="G109" s="21">
        <v>5</v>
      </c>
      <c r="H109" s="19">
        <v>10</v>
      </c>
      <c r="I109" s="13">
        <v>0</v>
      </c>
      <c r="J109" s="1">
        <v>13</v>
      </c>
      <c r="K109" s="1">
        <v>13</v>
      </c>
      <c r="L109" s="8">
        <v>0</v>
      </c>
      <c r="M109" s="8">
        <v>0</v>
      </c>
      <c r="N109" s="1">
        <v>0</v>
      </c>
    </row>
    <row r="110" spans="1:14" x14ac:dyDescent="0.3">
      <c r="A110" s="3">
        <v>44646</v>
      </c>
      <c r="B110" s="7" t="str">
        <f t="shared" si="1"/>
        <v>26-Mar</v>
      </c>
      <c r="C110" s="14">
        <v>1</v>
      </c>
      <c r="D110" s="15">
        <v>0</v>
      </c>
      <c r="E110" s="15">
        <v>1</v>
      </c>
      <c r="F110" s="18">
        <v>13</v>
      </c>
      <c r="G110" s="21">
        <v>1</v>
      </c>
      <c r="H110" s="19">
        <v>13</v>
      </c>
      <c r="I110" s="13">
        <v>0</v>
      </c>
      <c r="J110" s="1">
        <v>3</v>
      </c>
      <c r="K110" s="1">
        <v>3</v>
      </c>
      <c r="L110" s="8">
        <v>0</v>
      </c>
      <c r="M110" s="8">
        <v>0</v>
      </c>
      <c r="N110" s="1">
        <v>0</v>
      </c>
    </row>
    <row r="111" spans="1:14" x14ac:dyDescent="0.3">
      <c r="A111" s="3">
        <v>44647</v>
      </c>
      <c r="B111" s="7" t="str">
        <f t="shared" si="1"/>
        <v>27-Mar</v>
      </c>
      <c r="C111" s="14">
        <v>0</v>
      </c>
      <c r="D111" s="15">
        <v>0</v>
      </c>
      <c r="E111" s="15">
        <v>0</v>
      </c>
      <c r="F111" s="18">
        <v>0</v>
      </c>
      <c r="G111" s="21">
        <v>0</v>
      </c>
      <c r="H111" s="19">
        <v>0</v>
      </c>
      <c r="I111" s="13">
        <v>1</v>
      </c>
      <c r="J111" s="1">
        <v>11</v>
      </c>
      <c r="K111" s="1">
        <v>11</v>
      </c>
      <c r="L111" s="8">
        <v>0</v>
      </c>
      <c r="M111" s="8">
        <v>0</v>
      </c>
      <c r="N111" s="1">
        <v>0</v>
      </c>
    </row>
    <row r="112" spans="1:14" x14ac:dyDescent="0.3">
      <c r="A112" s="3">
        <v>44648</v>
      </c>
      <c r="B112" s="7" t="str">
        <f t="shared" si="1"/>
        <v>28-Mar</v>
      </c>
      <c r="C112" s="14">
        <v>1</v>
      </c>
      <c r="D112" s="15">
        <v>0</v>
      </c>
      <c r="E112" s="15">
        <v>1</v>
      </c>
      <c r="F112" s="18">
        <v>15</v>
      </c>
      <c r="G112" s="21">
        <v>2</v>
      </c>
      <c r="H112" s="19">
        <v>14</v>
      </c>
      <c r="I112" s="13">
        <v>2</v>
      </c>
      <c r="J112" s="1">
        <v>7</v>
      </c>
      <c r="K112" s="1">
        <v>6</v>
      </c>
      <c r="L112" s="8">
        <v>0</v>
      </c>
      <c r="M112" s="8">
        <v>0</v>
      </c>
      <c r="N112" s="1">
        <v>1</v>
      </c>
    </row>
    <row r="113" spans="1:14" x14ac:dyDescent="0.3">
      <c r="A113" s="3">
        <v>44649</v>
      </c>
      <c r="B113" s="7" t="str">
        <f t="shared" si="1"/>
        <v>29-Mar</v>
      </c>
      <c r="C113" s="14">
        <v>2</v>
      </c>
      <c r="D113" s="15">
        <v>0</v>
      </c>
      <c r="E113" s="15">
        <v>2</v>
      </c>
      <c r="F113" s="18">
        <v>12</v>
      </c>
      <c r="G113" s="21">
        <v>3</v>
      </c>
      <c r="H113" s="19">
        <v>11</v>
      </c>
      <c r="I113" s="13">
        <v>0</v>
      </c>
      <c r="J113" s="1">
        <v>12</v>
      </c>
      <c r="K113" s="1">
        <v>12</v>
      </c>
      <c r="L113" s="8">
        <v>0</v>
      </c>
      <c r="M113" s="8">
        <v>0</v>
      </c>
      <c r="N113" s="1">
        <v>0</v>
      </c>
    </row>
    <row r="114" spans="1:14" x14ac:dyDescent="0.3">
      <c r="A114" s="3">
        <v>44650</v>
      </c>
      <c r="B114" s="7" t="str">
        <f t="shared" si="1"/>
        <v>30-Mar</v>
      </c>
      <c r="C114" s="14">
        <v>1</v>
      </c>
      <c r="D114" s="15">
        <v>0</v>
      </c>
      <c r="E114" s="15">
        <v>0</v>
      </c>
      <c r="F114" s="18">
        <v>13</v>
      </c>
      <c r="G114" s="21">
        <v>2</v>
      </c>
      <c r="H114" s="19">
        <v>11</v>
      </c>
      <c r="I114" s="13">
        <v>0</v>
      </c>
      <c r="J114" s="1">
        <v>10</v>
      </c>
      <c r="K114" s="1">
        <v>10</v>
      </c>
      <c r="L114" s="8">
        <v>0</v>
      </c>
      <c r="M114" s="8">
        <v>0</v>
      </c>
      <c r="N114" s="1">
        <v>0</v>
      </c>
    </row>
    <row r="115" spans="1:14" x14ac:dyDescent="0.3">
      <c r="A115" s="3">
        <v>44651</v>
      </c>
      <c r="B115" s="7" t="str">
        <f t="shared" si="1"/>
        <v>31-Mar</v>
      </c>
      <c r="C115" s="14">
        <v>0</v>
      </c>
      <c r="D115" s="15">
        <v>0</v>
      </c>
      <c r="E115" s="15">
        <v>0</v>
      </c>
      <c r="F115" s="18">
        <v>15</v>
      </c>
      <c r="G115" s="21">
        <v>1</v>
      </c>
      <c r="H115" s="19">
        <v>13</v>
      </c>
      <c r="I115" s="13">
        <v>1</v>
      </c>
      <c r="J115" s="1">
        <v>3</v>
      </c>
      <c r="K115" s="1">
        <v>3</v>
      </c>
      <c r="L115" s="8">
        <v>0</v>
      </c>
      <c r="M115" s="8">
        <v>0</v>
      </c>
      <c r="N115" s="1">
        <v>0</v>
      </c>
    </row>
    <row r="116" spans="1:14" x14ac:dyDescent="0.3">
      <c r="A116" s="3"/>
      <c r="B116" s="3"/>
      <c r="C116" s="14"/>
      <c r="D116" s="15"/>
      <c r="E116" s="15"/>
      <c r="F116" s="18"/>
      <c r="G116" s="21"/>
      <c r="I116" s="13"/>
      <c r="J116" s="1"/>
      <c r="K116" s="1"/>
      <c r="L116" s="8"/>
      <c r="M116" s="8"/>
      <c r="N116" s="1"/>
    </row>
    <row r="117" spans="1:14" x14ac:dyDescent="0.3">
      <c r="A117" s="3"/>
      <c r="B117" s="3" t="s">
        <v>7</v>
      </c>
      <c r="C117" s="14"/>
      <c r="D117" s="15"/>
      <c r="E117" s="15"/>
      <c r="F117" s="18"/>
      <c r="G117" s="21"/>
      <c r="I117" s="13">
        <v>29</v>
      </c>
      <c r="J117" s="1">
        <v>266</v>
      </c>
      <c r="K117" s="1">
        <v>211</v>
      </c>
      <c r="L117" s="1">
        <v>15</v>
      </c>
      <c r="M117" s="1">
        <v>10</v>
      </c>
      <c r="N117" s="1">
        <v>40</v>
      </c>
    </row>
    <row r="118" spans="1:14" x14ac:dyDescent="0.3">
      <c r="A118" s="3"/>
      <c r="B118" s="3" t="s">
        <v>8</v>
      </c>
      <c r="C118" s="14"/>
      <c r="D118" s="15"/>
      <c r="E118" s="15"/>
      <c r="F118" s="18"/>
      <c r="G118" s="21"/>
      <c r="I118" s="20">
        <v>748</v>
      </c>
      <c r="J118" s="8">
        <v>36</v>
      </c>
      <c r="K118" s="8">
        <v>25</v>
      </c>
      <c r="L118" s="8">
        <v>0</v>
      </c>
      <c r="M118" s="8">
        <v>0</v>
      </c>
      <c r="N118" s="1">
        <v>11</v>
      </c>
    </row>
    <row r="119" spans="1:14" x14ac:dyDescent="0.3">
      <c r="A119" s="3"/>
      <c r="B119" s="3"/>
      <c r="C119" s="14"/>
      <c r="D119" s="15"/>
      <c r="E119" s="15"/>
      <c r="F119" s="18"/>
      <c r="G119" s="21"/>
      <c r="I119" s="13"/>
      <c r="J119" s="1"/>
      <c r="K119" s="1"/>
      <c r="L119" s="8"/>
      <c r="M119" s="8"/>
    </row>
    <row r="120" spans="1:14" x14ac:dyDescent="0.3">
      <c r="A120" s="4"/>
      <c r="B120" s="3"/>
      <c r="C120" s="14"/>
      <c r="D120" s="15"/>
      <c r="E120" s="15"/>
      <c r="F120" s="18"/>
      <c r="G120" s="21"/>
      <c r="I120" s="13"/>
      <c r="J120" s="1"/>
      <c r="K120" s="1"/>
      <c r="L120" s="8"/>
      <c r="M120" s="8"/>
    </row>
    <row r="121" spans="1:14" x14ac:dyDescent="0.3">
      <c r="A121" s="4"/>
      <c r="B121" s="3"/>
      <c r="C121" s="14"/>
      <c r="D121" s="15"/>
      <c r="E121" s="15"/>
      <c r="F121" s="18"/>
      <c r="G121" s="21"/>
      <c r="I121" s="13"/>
      <c r="J121" s="1"/>
      <c r="K121" s="1"/>
      <c r="L121" s="8"/>
      <c r="M121" s="8"/>
    </row>
  </sheetData>
  <mergeCells count="3">
    <mergeCell ref="C2:F2"/>
    <mergeCell ref="G2:H2"/>
    <mergeCell ref="I2:N2"/>
  </mergeCells>
  <pageMargins left="0.7" right="0.7" top="0.75" bottom="0.75" header="0.3" footer="0.3"/>
  <pageSetup scale="5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C186-172E-4C26-AA97-6E92E533F202}">
  <dimension ref="A1:I92"/>
  <sheetViews>
    <sheetView workbookViewId="0"/>
  </sheetViews>
  <sheetFormatPr defaultRowHeight="14.4" x14ac:dyDescent="0.3"/>
  <cols>
    <col min="1" max="1" width="16.21875" style="10" customWidth="1"/>
    <col min="2" max="2" width="18" style="10" bestFit="1" customWidth="1"/>
    <col min="3" max="3" width="17.6640625" style="10" customWidth="1"/>
    <col min="4" max="4" width="14.44140625" customWidth="1"/>
    <col min="5" max="5" width="13.33203125" customWidth="1"/>
    <col min="6" max="6" width="15.109375" customWidth="1"/>
    <col min="7" max="7" width="18" customWidth="1"/>
    <col min="8" max="8" width="19.21875" customWidth="1"/>
    <col min="9" max="9" width="13.5546875" customWidth="1"/>
  </cols>
  <sheetData>
    <row r="1" spans="1:9" ht="16.8" x14ac:dyDescent="0.3">
      <c r="A1" s="29" t="s">
        <v>60</v>
      </c>
    </row>
    <row r="2" spans="1:9" ht="28.8" x14ac:dyDescent="0.3">
      <c r="A2" s="11" t="s">
        <v>16</v>
      </c>
      <c r="B2" s="11" t="s">
        <v>17</v>
      </c>
      <c r="C2" s="11" t="s">
        <v>18</v>
      </c>
      <c r="D2" s="12" t="s">
        <v>10</v>
      </c>
      <c r="E2" s="12" t="s">
        <v>9</v>
      </c>
      <c r="F2" s="12" t="s">
        <v>19</v>
      </c>
      <c r="G2" s="12" t="s">
        <v>20</v>
      </c>
      <c r="H2" s="12" t="s">
        <v>21</v>
      </c>
      <c r="I2" s="12" t="s">
        <v>22</v>
      </c>
    </row>
    <row r="3" spans="1:9" x14ac:dyDescent="0.3">
      <c r="A3" s="10">
        <v>44564</v>
      </c>
      <c r="B3" s="10" t="s">
        <v>23</v>
      </c>
      <c r="C3" s="10">
        <v>44573</v>
      </c>
      <c r="D3" t="b">
        <v>1</v>
      </c>
      <c r="E3" t="b">
        <v>1</v>
      </c>
      <c r="F3">
        <v>15</v>
      </c>
      <c r="G3">
        <v>10</v>
      </c>
      <c r="H3">
        <v>4</v>
      </c>
      <c r="I3" t="s">
        <v>24</v>
      </c>
    </row>
    <row r="4" spans="1:9" x14ac:dyDescent="0.3">
      <c r="A4" s="10">
        <v>44564</v>
      </c>
      <c r="B4" s="10">
        <v>44564</v>
      </c>
      <c r="C4" s="10" t="s">
        <v>23</v>
      </c>
      <c r="D4" t="b">
        <v>1</v>
      </c>
      <c r="E4" t="b">
        <v>1</v>
      </c>
      <c r="F4">
        <v>9</v>
      </c>
      <c r="G4">
        <v>5</v>
      </c>
      <c r="H4">
        <v>4</v>
      </c>
    </row>
    <row r="5" spans="1:9" x14ac:dyDescent="0.3">
      <c r="A5" s="10">
        <v>44564</v>
      </c>
      <c r="B5" s="10">
        <v>44564</v>
      </c>
      <c r="C5" s="10" t="s">
        <v>23</v>
      </c>
      <c r="D5" t="b">
        <v>1</v>
      </c>
      <c r="E5" t="b">
        <v>1</v>
      </c>
      <c r="F5">
        <v>10</v>
      </c>
      <c r="G5" t="s">
        <v>25</v>
      </c>
      <c r="H5" t="s">
        <v>25</v>
      </c>
    </row>
    <row r="6" spans="1:9" x14ac:dyDescent="0.3">
      <c r="A6" s="10">
        <v>44564</v>
      </c>
      <c r="B6" s="10">
        <v>44564</v>
      </c>
      <c r="C6" s="10" t="s">
        <v>23</v>
      </c>
      <c r="D6" t="b">
        <v>1</v>
      </c>
      <c r="E6" t="b">
        <v>1</v>
      </c>
      <c r="F6">
        <v>4</v>
      </c>
      <c r="G6">
        <v>1</v>
      </c>
      <c r="H6" t="s">
        <v>25</v>
      </c>
    </row>
    <row r="7" spans="1:9" x14ac:dyDescent="0.3">
      <c r="A7" s="10">
        <v>44564</v>
      </c>
      <c r="B7" s="10">
        <v>44562</v>
      </c>
      <c r="C7" s="10" t="s">
        <v>23</v>
      </c>
      <c r="D7" t="b">
        <v>1</v>
      </c>
      <c r="E7" t="b">
        <v>1</v>
      </c>
      <c r="F7">
        <v>5</v>
      </c>
      <c r="G7">
        <v>3</v>
      </c>
      <c r="H7">
        <v>2</v>
      </c>
      <c r="I7" t="s">
        <v>26</v>
      </c>
    </row>
    <row r="8" spans="1:9" x14ac:dyDescent="0.3">
      <c r="A8" s="10">
        <v>44564</v>
      </c>
      <c r="B8" s="10">
        <v>44564</v>
      </c>
      <c r="C8" s="10" t="s">
        <v>23</v>
      </c>
      <c r="D8" t="b">
        <v>1</v>
      </c>
      <c r="E8" t="b">
        <v>1</v>
      </c>
      <c r="F8">
        <v>13</v>
      </c>
      <c r="G8">
        <v>9</v>
      </c>
      <c r="H8">
        <v>4</v>
      </c>
      <c r="I8" t="s">
        <v>27</v>
      </c>
    </row>
    <row r="9" spans="1:9" x14ac:dyDescent="0.3">
      <c r="A9" s="10">
        <v>44564</v>
      </c>
      <c r="B9" s="10" t="s">
        <v>23</v>
      </c>
      <c r="C9" s="10">
        <v>44573</v>
      </c>
      <c r="D9" t="b">
        <v>1</v>
      </c>
      <c r="E9" t="b">
        <v>1</v>
      </c>
      <c r="F9">
        <v>15</v>
      </c>
      <c r="G9">
        <v>10</v>
      </c>
      <c r="H9">
        <v>4</v>
      </c>
      <c r="I9" t="s">
        <v>24</v>
      </c>
    </row>
    <row r="10" spans="1:9" x14ac:dyDescent="0.3">
      <c r="A10" s="10">
        <v>44564</v>
      </c>
      <c r="B10" s="10">
        <v>44564</v>
      </c>
      <c r="C10" s="10" t="s">
        <v>23</v>
      </c>
      <c r="D10" t="b">
        <v>1</v>
      </c>
      <c r="E10" t="b">
        <v>1</v>
      </c>
      <c r="F10">
        <v>5</v>
      </c>
      <c r="G10">
        <v>2</v>
      </c>
      <c r="H10">
        <v>3</v>
      </c>
    </row>
    <row r="11" spans="1:9" x14ac:dyDescent="0.3">
      <c r="A11" s="10">
        <v>44564</v>
      </c>
      <c r="B11" s="10">
        <v>44565</v>
      </c>
      <c r="C11" s="10" t="s">
        <v>23</v>
      </c>
      <c r="D11" t="b">
        <v>1</v>
      </c>
      <c r="E11" t="b">
        <v>1</v>
      </c>
      <c r="F11">
        <v>15</v>
      </c>
      <c r="G11">
        <v>10</v>
      </c>
      <c r="H11">
        <v>4</v>
      </c>
      <c r="I11" t="s">
        <v>24</v>
      </c>
    </row>
    <row r="12" spans="1:9" x14ac:dyDescent="0.3">
      <c r="A12" s="10">
        <v>44564</v>
      </c>
      <c r="B12" s="10">
        <v>44564</v>
      </c>
      <c r="C12" s="10" t="s">
        <v>23</v>
      </c>
      <c r="D12" t="b">
        <v>1</v>
      </c>
      <c r="E12" t="b">
        <v>1</v>
      </c>
      <c r="F12">
        <v>4</v>
      </c>
      <c r="G12">
        <v>4</v>
      </c>
      <c r="H12">
        <v>0</v>
      </c>
    </row>
    <row r="13" spans="1:9" x14ac:dyDescent="0.3">
      <c r="A13" s="10">
        <v>44565</v>
      </c>
      <c r="B13" s="10">
        <v>44562</v>
      </c>
      <c r="C13" s="10" t="s">
        <v>23</v>
      </c>
      <c r="D13" t="b">
        <v>1</v>
      </c>
      <c r="E13" t="b">
        <v>1</v>
      </c>
      <c r="F13" t="s">
        <v>25</v>
      </c>
    </row>
    <row r="14" spans="1:9" x14ac:dyDescent="0.3">
      <c r="A14" s="10">
        <v>44565</v>
      </c>
      <c r="B14" s="10">
        <v>44563</v>
      </c>
      <c r="C14" s="10" t="s">
        <v>23</v>
      </c>
      <c r="D14" t="b">
        <v>1</v>
      </c>
      <c r="E14" t="b">
        <v>0</v>
      </c>
      <c r="F14">
        <v>2</v>
      </c>
      <c r="G14">
        <v>1</v>
      </c>
      <c r="H14">
        <v>0</v>
      </c>
    </row>
    <row r="15" spans="1:9" x14ac:dyDescent="0.3">
      <c r="A15" s="10">
        <v>44565</v>
      </c>
      <c r="B15" s="10">
        <v>44563</v>
      </c>
      <c r="C15" s="10" t="s">
        <v>23</v>
      </c>
      <c r="D15" t="b">
        <v>1</v>
      </c>
      <c r="E15" t="b">
        <v>1</v>
      </c>
      <c r="F15">
        <v>2</v>
      </c>
      <c r="G15">
        <v>2</v>
      </c>
      <c r="H15">
        <v>0</v>
      </c>
    </row>
    <row r="16" spans="1:9" x14ac:dyDescent="0.3">
      <c r="A16" s="10">
        <v>44565</v>
      </c>
      <c r="B16" s="10">
        <v>44564</v>
      </c>
      <c r="C16" s="10" t="s">
        <v>23</v>
      </c>
      <c r="D16" t="b">
        <v>1</v>
      </c>
      <c r="E16" t="b">
        <v>1</v>
      </c>
      <c r="F16">
        <v>18</v>
      </c>
      <c r="G16">
        <v>8</v>
      </c>
      <c r="H16">
        <v>6</v>
      </c>
      <c r="I16" t="s">
        <v>28</v>
      </c>
    </row>
    <row r="17" spans="1:9" x14ac:dyDescent="0.3">
      <c r="A17" s="10">
        <v>44565</v>
      </c>
      <c r="B17" s="10">
        <v>44565</v>
      </c>
      <c r="C17" s="10" t="s">
        <v>23</v>
      </c>
      <c r="D17" t="b">
        <v>1</v>
      </c>
      <c r="E17" t="b">
        <v>1</v>
      </c>
      <c r="F17" t="s">
        <v>25</v>
      </c>
      <c r="G17">
        <v>5</v>
      </c>
      <c r="H17" t="s">
        <v>25</v>
      </c>
    </row>
    <row r="18" spans="1:9" x14ac:dyDescent="0.3">
      <c r="A18" s="10">
        <v>44565</v>
      </c>
      <c r="B18" s="10">
        <v>44565</v>
      </c>
      <c r="C18" s="10" t="s">
        <v>23</v>
      </c>
      <c r="D18" t="b">
        <v>1</v>
      </c>
      <c r="E18" t="b">
        <v>0</v>
      </c>
      <c r="F18">
        <v>8</v>
      </c>
      <c r="G18" t="s">
        <v>25</v>
      </c>
    </row>
    <row r="19" spans="1:9" x14ac:dyDescent="0.3">
      <c r="A19" s="10">
        <v>44565</v>
      </c>
      <c r="B19" s="10">
        <v>44563</v>
      </c>
      <c r="C19" s="10" t="s">
        <v>23</v>
      </c>
      <c r="D19" t="b">
        <v>1</v>
      </c>
      <c r="E19" t="b">
        <v>1</v>
      </c>
      <c r="F19">
        <v>7</v>
      </c>
      <c r="G19">
        <v>4</v>
      </c>
      <c r="H19">
        <v>1</v>
      </c>
      <c r="I19" t="s">
        <v>29</v>
      </c>
    </row>
    <row r="20" spans="1:9" x14ac:dyDescent="0.3">
      <c r="A20" s="10">
        <v>44565</v>
      </c>
      <c r="B20" s="10">
        <v>44565</v>
      </c>
      <c r="C20" s="10" t="s">
        <v>23</v>
      </c>
      <c r="D20" t="b">
        <v>1</v>
      </c>
      <c r="E20" t="b">
        <v>0</v>
      </c>
      <c r="F20">
        <v>18</v>
      </c>
      <c r="G20">
        <v>8</v>
      </c>
      <c r="H20">
        <v>6</v>
      </c>
      <c r="I20" t="s">
        <v>28</v>
      </c>
    </row>
    <row r="21" spans="1:9" x14ac:dyDescent="0.3">
      <c r="A21" s="10">
        <v>44565</v>
      </c>
      <c r="B21" s="10">
        <v>44564</v>
      </c>
      <c r="C21" s="10" t="s">
        <v>23</v>
      </c>
      <c r="D21" t="b">
        <v>1</v>
      </c>
      <c r="E21" t="b">
        <v>1</v>
      </c>
      <c r="F21">
        <v>4</v>
      </c>
      <c r="G21">
        <v>4</v>
      </c>
      <c r="H21">
        <v>0</v>
      </c>
    </row>
    <row r="22" spans="1:9" x14ac:dyDescent="0.3">
      <c r="A22" s="10">
        <v>44565</v>
      </c>
      <c r="B22" s="10" t="s">
        <v>23</v>
      </c>
      <c r="C22" s="10">
        <v>44566</v>
      </c>
      <c r="D22" t="b">
        <v>1</v>
      </c>
      <c r="E22" t="b">
        <v>1</v>
      </c>
      <c r="F22">
        <v>8</v>
      </c>
      <c r="G22">
        <v>8</v>
      </c>
      <c r="H22">
        <v>0</v>
      </c>
    </row>
    <row r="23" spans="1:9" x14ac:dyDescent="0.3">
      <c r="A23" s="10">
        <v>44565</v>
      </c>
      <c r="B23" s="10">
        <v>44563</v>
      </c>
      <c r="C23" s="10" t="s">
        <v>23</v>
      </c>
      <c r="D23" t="b">
        <v>1</v>
      </c>
      <c r="E23" t="b">
        <v>1</v>
      </c>
      <c r="F23">
        <v>1</v>
      </c>
      <c r="G23">
        <v>1</v>
      </c>
      <c r="H23">
        <v>0</v>
      </c>
    </row>
    <row r="24" spans="1:9" x14ac:dyDescent="0.3">
      <c r="A24" s="10">
        <v>44565</v>
      </c>
      <c r="B24" s="10" t="s">
        <v>23</v>
      </c>
      <c r="C24" s="10">
        <v>44568</v>
      </c>
      <c r="D24" t="b">
        <v>1</v>
      </c>
      <c r="E24" t="b">
        <v>1</v>
      </c>
      <c r="F24">
        <v>9</v>
      </c>
      <c r="G24">
        <v>1</v>
      </c>
      <c r="H24">
        <v>1</v>
      </c>
    </row>
    <row r="25" spans="1:9" x14ac:dyDescent="0.3">
      <c r="A25" s="10">
        <v>44565</v>
      </c>
      <c r="B25" s="10">
        <v>44564</v>
      </c>
      <c r="C25" s="10" t="s">
        <v>23</v>
      </c>
      <c r="D25" t="b">
        <v>1</v>
      </c>
      <c r="E25" t="b">
        <v>1</v>
      </c>
      <c r="F25">
        <v>18</v>
      </c>
      <c r="G25">
        <v>8</v>
      </c>
      <c r="H25">
        <v>6</v>
      </c>
      <c r="I25" t="s">
        <v>28</v>
      </c>
    </row>
    <row r="26" spans="1:9" x14ac:dyDescent="0.3">
      <c r="A26" s="10">
        <v>44565</v>
      </c>
      <c r="B26" s="10" t="s">
        <v>23</v>
      </c>
      <c r="C26" s="10">
        <v>44566</v>
      </c>
      <c r="D26" t="b">
        <v>1</v>
      </c>
      <c r="E26" t="b">
        <v>0</v>
      </c>
      <c r="F26">
        <v>5</v>
      </c>
      <c r="G26">
        <v>2</v>
      </c>
      <c r="H26">
        <v>3</v>
      </c>
      <c r="I26" t="s">
        <v>30</v>
      </c>
    </row>
    <row r="27" spans="1:9" x14ac:dyDescent="0.3">
      <c r="A27" s="10">
        <v>44565</v>
      </c>
      <c r="B27" s="10">
        <v>44564</v>
      </c>
      <c r="C27" s="10" t="s">
        <v>23</v>
      </c>
      <c r="D27" t="b">
        <v>1</v>
      </c>
      <c r="E27" t="b">
        <v>1</v>
      </c>
      <c r="F27">
        <v>15</v>
      </c>
      <c r="G27" t="s">
        <v>25</v>
      </c>
    </row>
    <row r="28" spans="1:9" x14ac:dyDescent="0.3">
      <c r="A28" s="10">
        <v>44565</v>
      </c>
      <c r="B28" s="10" t="s">
        <v>23</v>
      </c>
      <c r="C28" s="10">
        <v>44573</v>
      </c>
      <c r="D28" t="b">
        <v>1</v>
      </c>
      <c r="E28" t="b">
        <v>0</v>
      </c>
      <c r="F28">
        <v>5</v>
      </c>
      <c r="G28">
        <v>3</v>
      </c>
      <c r="H28">
        <v>2</v>
      </c>
      <c r="I28" t="s">
        <v>26</v>
      </c>
    </row>
    <row r="29" spans="1:9" x14ac:dyDescent="0.3">
      <c r="A29" s="10">
        <v>44565</v>
      </c>
      <c r="B29" s="10" t="s">
        <v>23</v>
      </c>
      <c r="C29" s="10">
        <v>44573</v>
      </c>
      <c r="D29" t="b">
        <v>1</v>
      </c>
      <c r="E29" t="b">
        <v>1</v>
      </c>
      <c r="F29">
        <v>14</v>
      </c>
      <c r="G29">
        <v>1</v>
      </c>
      <c r="H29" t="s">
        <v>25</v>
      </c>
    </row>
    <row r="30" spans="1:9" x14ac:dyDescent="0.3">
      <c r="A30" s="10">
        <v>44565</v>
      </c>
      <c r="B30" s="10">
        <v>44563</v>
      </c>
      <c r="C30" s="10" t="s">
        <v>23</v>
      </c>
      <c r="D30" t="b">
        <v>1</v>
      </c>
      <c r="E30" t="b">
        <v>0</v>
      </c>
      <c r="F30">
        <v>6</v>
      </c>
      <c r="G30">
        <v>2</v>
      </c>
      <c r="H30">
        <v>2</v>
      </c>
      <c r="I30" t="s">
        <v>31</v>
      </c>
    </row>
    <row r="31" spans="1:9" x14ac:dyDescent="0.3">
      <c r="A31" s="10">
        <v>44565</v>
      </c>
      <c r="B31" s="10">
        <v>44563</v>
      </c>
      <c r="C31" s="10" t="s">
        <v>23</v>
      </c>
      <c r="D31" t="b">
        <v>1</v>
      </c>
      <c r="E31" t="b">
        <v>1</v>
      </c>
      <c r="F31">
        <v>2</v>
      </c>
      <c r="G31">
        <v>2</v>
      </c>
      <c r="H31">
        <v>0</v>
      </c>
    </row>
    <row r="32" spans="1:9" x14ac:dyDescent="0.3">
      <c r="A32" s="10">
        <v>44565</v>
      </c>
      <c r="B32" s="10">
        <v>44566</v>
      </c>
      <c r="C32" s="10" t="s">
        <v>23</v>
      </c>
      <c r="D32" t="b">
        <v>1</v>
      </c>
      <c r="E32" t="b">
        <v>0</v>
      </c>
      <c r="F32" t="s">
        <v>25</v>
      </c>
    </row>
    <row r="33" spans="1:9" x14ac:dyDescent="0.3">
      <c r="A33" s="10">
        <v>44565</v>
      </c>
      <c r="B33" s="10">
        <v>44564</v>
      </c>
      <c r="C33" s="10" t="s">
        <v>23</v>
      </c>
      <c r="D33" t="b">
        <v>1</v>
      </c>
      <c r="E33" t="b">
        <v>0</v>
      </c>
      <c r="F33">
        <v>6</v>
      </c>
      <c r="G33">
        <v>2</v>
      </c>
      <c r="H33">
        <v>4</v>
      </c>
    </row>
    <row r="34" spans="1:9" x14ac:dyDescent="0.3">
      <c r="A34" s="10">
        <v>44565</v>
      </c>
      <c r="B34" s="10" t="s">
        <v>23</v>
      </c>
      <c r="C34" s="10">
        <v>44573</v>
      </c>
      <c r="D34" t="b">
        <v>1</v>
      </c>
      <c r="E34" t="b">
        <v>0</v>
      </c>
      <c r="F34">
        <v>15</v>
      </c>
      <c r="G34">
        <v>10</v>
      </c>
      <c r="H34">
        <v>4</v>
      </c>
      <c r="I34" t="s">
        <v>24</v>
      </c>
    </row>
    <row r="35" spans="1:9" x14ac:dyDescent="0.3">
      <c r="A35" s="10">
        <v>44565</v>
      </c>
      <c r="B35" s="10">
        <v>44563</v>
      </c>
      <c r="C35" s="10" t="s">
        <v>23</v>
      </c>
      <c r="D35" t="b">
        <v>1</v>
      </c>
      <c r="E35" t="b">
        <v>1</v>
      </c>
      <c r="F35">
        <v>15</v>
      </c>
      <c r="G35">
        <v>6</v>
      </c>
      <c r="H35">
        <v>9</v>
      </c>
    </row>
    <row r="36" spans="1:9" x14ac:dyDescent="0.3">
      <c r="A36" s="10">
        <v>44565</v>
      </c>
      <c r="B36" s="10">
        <v>44566</v>
      </c>
      <c r="C36" s="10" t="s">
        <v>23</v>
      </c>
      <c r="D36" t="b">
        <v>1</v>
      </c>
      <c r="E36" t="b">
        <v>1</v>
      </c>
      <c r="F36">
        <v>12</v>
      </c>
      <c r="G36">
        <v>6</v>
      </c>
      <c r="H36">
        <v>6</v>
      </c>
    </row>
    <row r="37" spans="1:9" x14ac:dyDescent="0.3">
      <c r="A37" s="10">
        <v>44565</v>
      </c>
      <c r="B37" s="10">
        <v>44563</v>
      </c>
      <c r="C37" s="10" t="s">
        <v>23</v>
      </c>
      <c r="D37" t="b">
        <v>1</v>
      </c>
      <c r="E37" t="b">
        <v>0</v>
      </c>
      <c r="F37" t="s">
        <v>25</v>
      </c>
    </row>
    <row r="38" spans="1:9" x14ac:dyDescent="0.3">
      <c r="A38" s="10">
        <v>44565</v>
      </c>
      <c r="B38" s="10">
        <v>44564</v>
      </c>
      <c r="C38" s="10" t="s">
        <v>23</v>
      </c>
      <c r="D38" t="b">
        <v>1</v>
      </c>
      <c r="E38" t="b">
        <v>0</v>
      </c>
      <c r="F38">
        <v>4</v>
      </c>
      <c r="G38">
        <v>4</v>
      </c>
      <c r="H38">
        <v>0</v>
      </c>
    </row>
    <row r="39" spans="1:9" x14ac:dyDescent="0.3">
      <c r="A39" s="10">
        <v>44565</v>
      </c>
      <c r="B39" s="10" t="s">
        <v>23</v>
      </c>
      <c r="C39" s="10">
        <v>44567</v>
      </c>
      <c r="D39" t="b">
        <v>1</v>
      </c>
      <c r="E39" t="b">
        <v>1</v>
      </c>
      <c r="F39">
        <v>6</v>
      </c>
      <c r="G39">
        <v>3</v>
      </c>
      <c r="H39">
        <v>3</v>
      </c>
      <c r="I39" t="s">
        <v>32</v>
      </c>
    </row>
    <row r="40" spans="1:9" x14ac:dyDescent="0.3">
      <c r="A40" s="10">
        <v>44565</v>
      </c>
      <c r="B40" s="10">
        <v>44564</v>
      </c>
      <c r="C40" s="10" t="s">
        <v>23</v>
      </c>
      <c r="D40" t="b">
        <v>1</v>
      </c>
      <c r="E40" t="b">
        <v>1</v>
      </c>
      <c r="F40">
        <v>4</v>
      </c>
      <c r="G40">
        <v>1</v>
      </c>
      <c r="H40" t="s">
        <v>25</v>
      </c>
    </row>
    <row r="41" spans="1:9" x14ac:dyDescent="0.3">
      <c r="A41" s="10">
        <v>44565</v>
      </c>
      <c r="B41" s="10">
        <v>44562</v>
      </c>
      <c r="C41" s="10" t="s">
        <v>23</v>
      </c>
      <c r="D41" t="b">
        <v>1</v>
      </c>
      <c r="E41" t="b">
        <v>1</v>
      </c>
      <c r="F41">
        <v>6</v>
      </c>
      <c r="G41">
        <v>2</v>
      </c>
      <c r="H41">
        <v>0</v>
      </c>
    </row>
    <row r="42" spans="1:9" x14ac:dyDescent="0.3">
      <c r="A42" s="10">
        <v>44565</v>
      </c>
      <c r="B42" s="10">
        <v>44563</v>
      </c>
      <c r="C42" s="10" t="s">
        <v>23</v>
      </c>
      <c r="D42" t="b">
        <v>1</v>
      </c>
      <c r="E42" t="b">
        <v>1</v>
      </c>
      <c r="F42">
        <v>6</v>
      </c>
      <c r="G42">
        <v>3</v>
      </c>
      <c r="H42">
        <v>3</v>
      </c>
      <c r="I42" t="s">
        <v>32</v>
      </c>
    </row>
    <row r="43" spans="1:9" x14ac:dyDescent="0.3">
      <c r="A43" s="10">
        <v>44565</v>
      </c>
      <c r="B43" s="10">
        <v>44564</v>
      </c>
      <c r="C43" s="10" t="s">
        <v>23</v>
      </c>
      <c r="D43" t="b">
        <v>1</v>
      </c>
      <c r="E43" t="b">
        <v>1</v>
      </c>
      <c r="F43">
        <v>10</v>
      </c>
      <c r="G43">
        <v>10</v>
      </c>
      <c r="H43">
        <v>0</v>
      </c>
    </row>
    <row r="44" spans="1:9" x14ac:dyDescent="0.3">
      <c r="A44" s="10">
        <v>44565</v>
      </c>
      <c r="B44" s="10">
        <v>44562</v>
      </c>
      <c r="C44" s="10" t="s">
        <v>23</v>
      </c>
      <c r="D44" t="b">
        <v>1</v>
      </c>
      <c r="E44" t="b">
        <v>1</v>
      </c>
      <c r="F44">
        <v>8</v>
      </c>
      <c r="G44">
        <v>7</v>
      </c>
      <c r="H44">
        <v>1</v>
      </c>
    </row>
    <row r="45" spans="1:9" x14ac:dyDescent="0.3">
      <c r="A45" s="10">
        <v>44565</v>
      </c>
      <c r="B45" s="10">
        <v>44564</v>
      </c>
      <c r="C45" s="10" t="s">
        <v>23</v>
      </c>
      <c r="D45" t="b">
        <v>1</v>
      </c>
      <c r="E45" t="b">
        <v>0</v>
      </c>
      <c r="F45" t="s">
        <v>25</v>
      </c>
    </row>
    <row r="46" spans="1:9" x14ac:dyDescent="0.3">
      <c r="A46" s="10">
        <v>44565</v>
      </c>
      <c r="B46" s="10">
        <v>44563</v>
      </c>
      <c r="C46" s="10" t="s">
        <v>23</v>
      </c>
      <c r="D46" t="b">
        <v>1</v>
      </c>
      <c r="E46" t="b">
        <v>1</v>
      </c>
      <c r="F46">
        <v>30</v>
      </c>
      <c r="G46">
        <v>7</v>
      </c>
      <c r="H46" t="s">
        <v>25</v>
      </c>
    </row>
    <row r="47" spans="1:9" x14ac:dyDescent="0.3">
      <c r="A47" s="10">
        <v>44565</v>
      </c>
      <c r="B47" s="10">
        <v>44564</v>
      </c>
      <c r="C47" s="10" t="s">
        <v>23</v>
      </c>
      <c r="D47" t="b">
        <v>1</v>
      </c>
      <c r="E47" t="b">
        <v>1</v>
      </c>
      <c r="F47">
        <v>5</v>
      </c>
      <c r="G47">
        <v>5</v>
      </c>
      <c r="H47">
        <v>0</v>
      </c>
    </row>
    <row r="48" spans="1:9" x14ac:dyDescent="0.3">
      <c r="A48" s="10">
        <v>44565</v>
      </c>
      <c r="B48" s="10">
        <v>44564</v>
      </c>
      <c r="C48" s="10" t="s">
        <v>23</v>
      </c>
      <c r="D48" t="b">
        <v>1</v>
      </c>
      <c r="E48" t="b">
        <v>0</v>
      </c>
      <c r="F48">
        <v>5</v>
      </c>
      <c r="G48" t="s">
        <v>25</v>
      </c>
    </row>
    <row r="49" spans="1:9" x14ac:dyDescent="0.3">
      <c r="A49" s="10">
        <v>44566</v>
      </c>
      <c r="B49" s="10">
        <v>44564</v>
      </c>
      <c r="C49" s="10" t="s">
        <v>23</v>
      </c>
      <c r="D49" t="b">
        <v>1</v>
      </c>
      <c r="E49" t="b">
        <v>1</v>
      </c>
      <c r="F49">
        <v>12</v>
      </c>
      <c r="G49" t="s">
        <v>25</v>
      </c>
    </row>
    <row r="50" spans="1:9" x14ac:dyDescent="0.3">
      <c r="A50" s="10">
        <v>44566</v>
      </c>
      <c r="B50" s="10">
        <v>44563</v>
      </c>
      <c r="C50" s="10" t="s">
        <v>23</v>
      </c>
      <c r="D50" t="b">
        <v>1</v>
      </c>
      <c r="E50" t="b">
        <v>1</v>
      </c>
      <c r="F50" t="s">
        <v>25</v>
      </c>
    </row>
    <row r="51" spans="1:9" x14ac:dyDescent="0.3">
      <c r="A51" s="10">
        <v>44566</v>
      </c>
      <c r="B51" s="10">
        <v>44566</v>
      </c>
      <c r="C51" s="10" t="s">
        <v>23</v>
      </c>
      <c r="D51" t="b">
        <v>1</v>
      </c>
      <c r="E51" t="b">
        <v>0</v>
      </c>
      <c r="F51" t="s">
        <v>25</v>
      </c>
    </row>
    <row r="52" spans="1:9" x14ac:dyDescent="0.3">
      <c r="A52" s="10">
        <v>44566</v>
      </c>
      <c r="B52" s="10">
        <v>44565</v>
      </c>
      <c r="C52" s="10" t="s">
        <v>23</v>
      </c>
      <c r="D52" t="b">
        <v>1</v>
      </c>
      <c r="E52" t="b">
        <v>0</v>
      </c>
      <c r="F52">
        <v>35</v>
      </c>
      <c r="G52">
        <v>20</v>
      </c>
      <c r="H52" t="s">
        <v>25</v>
      </c>
      <c r="I52" t="s">
        <v>33</v>
      </c>
    </row>
    <row r="53" spans="1:9" x14ac:dyDescent="0.3">
      <c r="A53" s="10">
        <v>44566</v>
      </c>
      <c r="B53" s="10">
        <v>44566</v>
      </c>
      <c r="C53" s="10" t="s">
        <v>23</v>
      </c>
      <c r="D53" t="b">
        <v>1</v>
      </c>
      <c r="E53" t="b">
        <v>1</v>
      </c>
      <c r="F53">
        <v>10</v>
      </c>
      <c r="G53">
        <v>3</v>
      </c>
      <c r="H53" t="s">
        <v>25</v>
      </c>
    </row>
    <row r="54" spans="1:9" x14ac:dyDescent="0.3">
      <c r="A54" s="10">
        <v>44566</v>
      </c>
      <c r="B54" s="10">
        <v>44562</v>
      </c>
      <c r="C54" s="10" t="s">
        <v>23</v>
      </c>
      <c r="D54" t="b">
        <v>1</v>
      </c>
      <c r="E54" t="b">
        <v>1</v>
      </c>
      <c r="F54">
        <v>2</v>
      </c>
      <c r="G54">
        <v>2</v>
      </c>
      <c r="H54">
        <v>0</v>
      </c>
    </row>
    <row r="55" spans="1:9" x14ac:dyDescent="0.3">
      <c r="A55" s="10">
        <v>44566</v>
      </c>
      <c r="B55" s="10">
        <v>44565</v>
      </c>
      <c r="C55" s="10" t="s">
        <v>23</v>
      </c>
      <c r="D55" t="b">
        <v>1</v>
      </c>
      <c r="E55" t="b">
        <v>0</v>
      </c>
      <c r="F55" t="s">
        <v>25</v>
      </c>
    </row>
    <row r="56" spans="1:9" x14ac:dyDescent="0.3">
      <c r="A56" s="10">
        <v>44566</v>
      </c>
      <c r="B56" s="10">
        <v>44565</v>
      </c>
      <c r="C56" s="10" t="s">
        <v>23</v>
      </c>
      <c r="D56" t="b">
        <v>1</v>
      </c>
      <c r="E56" t="b">
        <v>1</v>
      </c>
      <c r="F56">
        <v>1</v>
      </c>
      <c r="G56">
        <v>1</v>
      </c>
      <c r="H56">
        <v>0</v>
      </c>
    </row>
    <row r="57" spans="1:9" x14ac:dyDescent="0.3">
      <c r="A57" s="10">
        <v>44566</v>
      </c>
      <c r="B57" s="10">
        <v>44566</v>
      </c>
      <c r="C57" s="10" t="s">
        <v>23</v>
      </c>
      <c r="D57" t="b">
        <v>1</v>
      </c>
      <c r="E57" t="b">
        <v>1</v>
      </c>
      <c r="F57">
        <v>35</v>
      </c>
      <c r="G57">
        <v>20</v>
      </c>
      <c r="H57" t="s">
        <v>25</v>
      </c>
      <c r="I57" t="s">
        <v>33</v>
      </c>
    </row>
    <row r="58" spans="1:9" x14ac:dyDescent="0.3">
      <c r="A58" s="10">
        <v>44566</v>
      </c>
      <c r="B58" s="10">
        <v>44565</v>
      </c>
      <c r="C58" s="10" t="s">
        <v>23</v>
      </c>
      <c r="D58" t="b">
        <v>1</v>
      </c>
      <c r="E58" t="b">
        <v>1</v>
      </c>
      <c r="F58">
        <v>9</v>
      </c>
      <c r="G58" t="s">
        <v>25</v>
      </c>
    </row>
    <row r="59" spans="1:9" x14ac:dyDescent="0.3">
      <c r="A59" s="10">
        <v>44566</v>
      </c>
      <c r="B59" s="10">
        <v>44563</v>
      </c>
      <c r="C59" s="10" t="s">
        <v>23</v>
      </c>
      <c r="D59" t="b">
        <v>1</v>
      </c>
      <c r="E59" t="b">
        <v>0</v>
      </c>
      <c r="F59">
        <v>10</v>
      </c>
      <c r="G59">
        <v>4</v>
      </c>
      <c r="H59">
        <v>6</v>
      </c>
    </row>
    <row r="60" spans="1:9" x14ac:dyDescent="0.3">
      <c r="A60" s="10">
        <v>44566</v>
      </c>
      <c r="B60" s="10" t="s">
        <v>23</v>
      </c>
      <c r="C60" s="10">
        <v>44575</v>
      </c>
      <c r="D60" t="b">
        <v>1</v>
      </c>
      <c r="E60" t="b">
        <v>1</v>
      </c>
      <c r="F60">
        <v>13</v>
      </c>
      <c r="G60">
        <v>9</v>
      </c>
      <c r="H60">
        <v>4</v>
      </c>
      <c r="I60" t="s">
        <v>27</v>
      </c>
    </row>
    <row r="61" spans="1:9" x14ac:dyDescent="0.3">
      <c r="A61" s="10">
        <v>44566</v>
      </c>
      <c r="B61" s="10">
        <v>44563</v>
      </c>
      <c r="C61" s="10" t="s">
        <v>23</v>
      </c>
      <c r="D61" t="b">
        <v>1</v>
      </c>
      <c r="E61" t="b">
        <v>0</v>
      </c>
      <c r="F61">
        <v>6</v>
      </c>
      <c r="G61" t="s">
        <v>25</v>
      </c>
    </row>
    <row r="62" spans="1:9" x14ac:dyDescent="0.3">
      <c r="A62" s="10">
        <v>44566</v>
      </c>
      <c r="B62" s="10">
        <v>44565</v>
      </c>
      <c r="C62" s="10" t="s">
        <v>23</v>
      </c>
      <c r="D62" t="b">
        <v>1</v>
      </c>
      <c r="E62" t="b">
        <v>1</v>
      </c>
      <c r="F62">
        <v>5</v>
      </c>
      <c r="G62">
        <v>5</v>
      </c>
      <c r="H62">
        <v>0</v>
      </c>
    </row>
    <row r="63" spans="1:9" x14ac:dyDescent="0.3">
      <c r="A63" s="10">
        <v>44566</v>
      </c>
      <c r="B63" s="10">
        <v>44565</v>
      </c>
      <c r="C63" s="10" t="s">
        <v>23</v>
      </c>
      <c r="D63" t="b">
        <v>1</v>
      </c>
      <c r="E63" t="b">
        <v>0</v>
      </c>
      <c r="F63">
        <v>8</v>
      </c>
      <c r="G63" t="s">
        <v>25</v>
      </c>
    </row>
    <row r="64" spans="1:9" x14ac:dyDescent="0.3">
      <c r="A64" s="10">
        <v>44566</v>
      </c>
      <c r="B64" s="10">
        <v>44564</v>
      </c>
      <c r="C64" s="10" t="s">
        <v>23</v>
      </c>
      <c r="D64" t="b">
        <v>1</v>
      </c>
      <c r="E64" t="b">
        <v>1</v>
      </c>
      <c r="F64">
        <v>6</v>
      </c>
      <c r="G64">
        <v>2</v>
      </c>
      <c r="H64">
        <v>2</v>
      </c>
      <c r="I64" t="s">
        <v>31</v>
      </c>
    </row>
    <row r="65" spans="1:9" x14ac:dyDescent="0.3">
      <c r="A65" s="10">
        <v>44566</v>
      </c>
      <c r="B65" s="10">
        <v>44564</v>
      </c>
      <c r="C65" s="10" t="s">
        <v>23</v>
      </c>
      <c r="D65" t="b">
        <v>1</v>
      </c>
      <c r="E65" t="b">
        <v>0</v>
      </c>
      <c r="F65" t="s">
        <v>25</v>
      </c>
    </row>
    <row r="66" spans="1:9" x14ac:dyDescent="0.3">
      <c r="A66" s="10">
        <v>44566</v>
      </c>
      <c r="B66" s="10">
        <v>44564</v>
      </c>
      <c r="C66" s="10" t="s">
        <v>23</v>
      </c>
      <c r="D66" t="b">
        <v>1</v>
      </c>
      <c r="E66" t="b">
        <v>0</v>
      </c>
      <c r="F66">
        <v>4</v>
      </c>
      <c r="G66">
        <v>2</v>
      </c>
      <c r="H66">
        <v>2</v>
      </c>
    </row>
    <row r="67" spans="1:9" x14ac:dyDescent="0.3">
      <c r="A67" s="10">
        <v>44566</v>
      </c>
      <c r="B67" s="10">
        <v>44563</v>
      </c>
      <c r="C67" s="10" t="s">
        <v>23</v>
      </c>
      <c r="D67" t="b">
        <v>1</v>
      </c>
      <c r="E67" t="b">
        <v>1</v>
      </c>
      <c r="F67" t="s">
        <v>34</v>
      </c>
      <c r="G67" t="s">
        <v>25</v>
      </c>
    </row>
    <row r="68" spans="1:9" x14ac:dyDescent="0.3">
      <c r="A68" s="10">
        <v>44566</v>
      </c>
      <c r="B68" s="10" t="s">
        <v>23</v>
      </c>
      <c r="C68" s="10">
        <v>44567</v>
      </c>
      <c r="D68" t="b">
        <v>1</v>
      </c>
      <c r="E68" t="b">
        <v>0</v>
      </c>
      <c r="F68">
        <v>35</v>
      </c>
      <c r="G68">
        <v>20</v>
      </c>
      <c r="H68" t="s">
        <v>25</v>
      </c>
      <c r="I68" t="s">
        <v>33</v>
      </c>
    </row>
    <row r="69" spans="1:9" x14ac:dyDescent="0.3">
      <c r="A69" s="10">
        <v>44566</v>
      </c>
      <c r="B69" s="10" t="s">
        <v>23</v>
      </c>
      <c r="C69" s="10">
        <v>44568</v>
      </c>
      <c r="D69" t="b">
        <v>1</v>
      </c>
      <c r="E69" t="b">
        <v>1</v>
      </c>
      <c r="F69">
        <v>7</v>
      </c>
      <c r="G69">
        <v>4</v>
      </c>
      <c r="H69">
        <v>1</v>
      </c>
      <c r="I69" t="s">
        <v>29</v>
      </c>
    </row>
    <row r="70" spans="1:9" x14ac:dyDescent="0.3">
      <c r="A70" s="10">
        <v>44566</v>
      </c>
      <c r="B70" s="10">
        <v>44564</v>
      </c>
      <c r="C70" s="10" t="s">
        <v>23</v>
      </c>
      <c r="D70" t="b">
        <v>1</v>
      </c>
      <c r="E70" t="b">
        <v>0</v>
      </c>
      <c r="F70">
        <v>1</v>
      </c>
      <c r="G70">
        <v>1</v>
      </c>
      <c r="H70">
        <v>0</v>
      </c>
    </row>
    <row r="71" spans="1:9" x14ac:dyDescent="0.3">
      <c r="A71" s="10">
        <v>44566</v>
      </c>
      <c r="B71" s="10">
        <v>44567</v>
      </c>
      <c r="C71" s="10" t="s">
        <v>23</v>
      </c>
      <c r="D71" t="b">
        <v>1</v>
      </c>
      <c r="E71" t="b">
        <v>0</v>
      </c>
      <c r="F71">
        <v>1</v>
      </c>
      <c r="G71">
        <v>1</v>
      </c>
      <c r="H71">
        <v>0</v>
      </c>
    </row>
    <row r="72" spans="1:9" x14ac:dyDescent="0.3">
      <c r="A72" s="10">
        <v>44566</v>
      </c>
      <c r="B72" s="10" t="s">
        <v>23</v>
      </c>
      <c r="C72" s="10">
        <v>44571</v>
      </c>
      <c r="D72" t="b">
        <v>1</v>
      </c>
      <c r="E72" t="b">
        <v>1</v>
      </c>
      <c r="F72">
        <v>5</v>
      </c>
      <c r="G72">
        <v>2</v>
      </c>
      <c r="H72">
        <v>3</v>
      </c>
      <c r="I72" t="s">
        <v>30</v>
      </c>
    </row>
    <row r="73" spans="1:9" x14ac:dyDescent="0.3">
      <c r="A73" s="10">
        <v>44566</v>
      </c>
      <c r="B73" s="10">
        <v>44565</v>
      </c>
      <c r="C73" s="10" t="s">
        <v>23</v>
      </c>
      <c r="D73" t="b">
        <v>1</v>
      </c>
      <c r="E73" t="b">
        <v>1</v>
      </c>
      <c r="F73">
        <v>6</v>
      </c>
      <c r="G73">
        <v>1</v>
      </c>
      <c r="H73">
        <v>0</v>
      </c>
    </row>
    <row r="74" spans="1:9" x14ac:dyDescent="0.3">
      <c r="A74" s="10">
        <v>44566</v>
      </c>
      <c r="B74" s="10">
        <v>44564</v>
      </c>
      <c r="C74" s="10" t="s">
        <v>23</v>
      </c>
      <c r="D74" t="b">
        <v>1</v>
      </c>
      <c r="E74" t="b">
        <v>0</v>
      </c>
      <c r="F74">
        <v>2</v>
      </c>
      <c r="G74" t="s">
        <v>25</v>
      </c>
    </row>
    <row r="75" spans="1:9" x14ac:dyDescent="0.3">
      <c r="A75" s="10">
        <v>44566</v>
      </c>
      <c r="B75" s="10">
        <v>44564</v>
      </c>
      <c r="C75" s="10" t="s">
        <v>23</v>
      </c>
      <c r="D75" t="b">
        <v>1</v>
      </c>
      <c r="E75" t="b">
        <v>0</v>
      </c>
      <c r="F75" t="s">
        <v>25</v>
      </c>
    </row>
    <row r="76" spans="1:9" x14ac:dyDescent="0.3">
      <c r="A76" s="10">
        <v>44566</v>
      </c>
      <c r="B76" s="10">
        <v>44564</v>
      </c>
      <c r="C76" s="10" t="s">
        <v>23</v>
      </c>
      <c r="D76" t="b">
        <v>1</v>
      </c>
      <c r="E76" t="b">
        <v>1</v>
      </c>
      <c r="F76">
        <v>11</v>
      </c>
      <c r="G76">
        <v>9</v>
      </c>
      <c r="H76">
        <v>2</v>
      </c>
    </row>
    <row r="77" spans="1:9" x14ac:dyDescent="0.3">
      <c r="A77" s="10">
        <v>44567</v>
      </c>
      <c r="B77" s="10">
        <v>44565</v>
      </c>
      <c r="C77" s="10" t="s">
        <v>23</v>
      </c>
      <c r="D77" t="b">
        <v>1</v>
      </c>
      <c r="E77" t="b">
        <v>0</v>
      </c>
      <c r="F77">
        <v>18</v>
      </c>
      <c r="G77">
        <v>8</v>
      </c>
      <c r="H77">
        <v>6</v>
      </c>
      <c r="I77" t="s">
        <v>28</v>
      </c>
    </row>
    <row r="78" spans="1:9" x14ac:dyDescent="0.3">
      <c r="A78" s="10">
        <v>44567</v>
      </c>
      <c r="B78" s="10">
        <v>44566</v>
      </c>
      <c r="C78" s="10" t="s">
        <v>23</v>
      </c>
      <c r="D78" t="b">
        <v>1</v>
      </c>
      <c r="E78" t="b">
        <v>1</v>
      </c>
      <c r="F78">
        <v>6</v>
      </c>
      <c r="G78">
        <v>3</v>
      </c>
      <c r="H78">
        <v>1</v>
      </c>
    </row>
    <row r="79" spans="1:9" x14ac:dyDescent="0.3">
      <c r="A79" s="10">
        <v>44567</v>
      </c>
      <c r="B79" s="10">
        <v>44564</v>
      </c>
      <c r="C79" s="10" t="s">
        <v>23</v>
      </c>
      <c r="D79" t="b">
        <v>1</v>
      </c>
      <c r="E79" t="b">
        <v>1</v>
      </c>
      <c r="F79" t="s">
        <v>25</v>
      </c>
    </row>
    <row r="80" spans="1:9" x14ac:dyDescent="0.3">
      <c r="A80" s="10">
        <v>44567</v>
      </c>
      <c r="B80" s="10">
        <v>44562</v>
      </c>
      <c r="C80" s="10" t="s">
        <v>23</v>
      </c>
      <c r="D80" t="b">
        <v>1</v>
      </c>
      <c r="E80" t="b">
        <v>1</v>
      </c>
      <c r="F80">
        <v>15</v>
      </c>
      <c r="G80">
        <v>2</v>
      </c>
      <c r="H80">
        <v>3</v>
      </c>
      <c r="I80" t="s">
        <v>35</v>
      </c>
    </row>
    <row r="81" spans="1:9" x14ac:dyDescent="0.3">
      <c r="A81" s="10">
        <v>44567</v>
      </c>
      <c r="B81" s="10" t="s">
        <v>23</v>
      </c>
      <c r="C81" s="10">
        <v>44568</v>
      </c>
      <c r="D81" t="b">
        <v>1</v>
      </c>
      <c r="E81" t="b">
        <v>1</v>
      </c>
      <c r="F81" t="s">
        <v>25</v>
      </c>
    </row>
    <row r="82" spans="1:9" x14ac:dyDescent="0.3">
      <c r="A82" s="10">
        <v>44567</v>
      </c>
      <c r="B82" s="10">
        <v>44566</v>
      </c>
      <c r="C82" s="10" t="s">
        <v>23</v>
      </c>
      <c r="D82" t="b">
        <v>1</v>
      </c>
      <c r="E82" t="b">
        <v>0</v>
      </c>
      <c r="F82">
        <v>4</v>
      </c>
      <c r="G82" t="s">
        <v>25</v>
      </c>
    </row>
    <row r="83" spans="1:9" x14ac:dyDescent="0.3">
      <c r="A83" s="10">
        <v>44567</v>
      </c>
      <c r="B83" s="10" t="s">
        <v>23</v>
      </c>
      <c r="C83" s="10">
        <v>44568</v>
      </c>
      <c r="D83" t="b">
        <v>1</v>
      </c>
      <c r="E83" t="b">
        <v>0</v>
      </c>
      <c r="F83" t="s">
        <v>25</v>
      </c>
    </row>
    <row r="84" spans="1:9" x14ac:dyDescent="0.3">
      <c r="A84" s="10">
        <v>44567</v>
      </c>
      <c r="B84" s="10">
        <v>44563</v>
      </c>
      <c r="C84" s="10" t="s">
        <v>23</v>
      </c>
      <c r="D84" t="b">
        <v>1</v>
      </c>
      <c r="E84" t="b">
        <v>1</v>
      </c>
      <c r="F84">
        <v>13</v>
      </c>
      <c r="G84">
        <v>9</v>
      </c>
      <c r="H84">
        <v>4</v>
      </c>
      <c r="I84" t="s">
        <v>27</v>
      </c>
    </row>
    <row r="85" spans="1:9" x14ac:dyDescent="0.3">
      <c r="A85" s="10">
        <v>44568</v>
      </c>
      <c r="B85" s="10">
        <v>44563</v>
      </c>
      <c r="C85" s="10" t="s">
        <v>23</v>
      </c>
      <c r="D85" t="b">
        <v>1</v>
      </c>
      <c r="E85" t="b">
        <v>0</v>
      </c>
      <c r="F85">
        <v>2</v>
      </c>
      <c r="G85">
        <v>1</v>
      </c>
      <c r="H85">
        <v>1</v>
      </c>
    </row>
    <row r="86" spans="1:9" x14ac:dyDescent="0.3">
      <c r="A86" s="10">
        <v>44568</v>
      </c>
      <c r="B86" s="10">
        <v>44566</v>
      </c>
      <c r="C86" s="10" t="s">
        <v>23</v>
      </c>
      <c r="D86" t="b">
        <v>1</v>
      </c>
      <c r="E86" t="b">
        <v>1</v>
      </c>
      <c r="F86" t="s">
        <v>25</v>
      </c>
    </row>
    <row r="87" spans="1:9" x14ac:dyDescent="0.3">
      <c r="A87" s="10">
        <v>44568</v>
      </c>
      <c r="B87" s="10">
        <v>44565</v>
      </c>
      <c r="C87" s="10" t="s">
        <v>23</v>
      </c>
      <c r="D87" t="b">
        <v>1</v>
      </c>
      <c r="E87" t="b">
        <v>0</v>
      </c>
      <c r="F87">
        <v>5</v>
      </c>
      <c r="G87">
        <v>2</v>
      </c>
      <c r="H87" t="s">
        <v>25</v>
      </c>
    </row>
    <row r="88" spans="1:9" x14ac:dyDescent="0.3">
      <c r="A88" s="10">
        <v>44569</v>
      </c>
      <c r="B88" s="10">
        <v>44567</v>
      </c>
      <c r="C88" s="10" t="s">
        <v>23</v>
      </c>
      <c r="D88" t="b">
        <v>1</v>
      </c>
      <c r="E88" t="b">
        <v>0</v>
      </c>
      <c r="F88">
        <v>4</v>
      </c>
      <c r="G88" t="s">
        <v>25</v>
      </c>
    </row>
    <row r="89" spans="1:9" x14ac:dyDescent="0.3">
      <c r="A89" s="10">
        <v>44571</v>
      </c>
      <c r="B89" s="10">
        <v>44568</v>
      </c>
      <c r="C89" s="10" t="s">
        <v>23</v>
      </c>
      <c r="D89" t="b">
        <v>1</v>
      </c>
      <c r="E89" t="b">
        <v>0</v>
      </c>
      <c r="F89">
        <v>3</v>
      </c>
      <c r="G89">
        <v>1</v>
      </c>
      <c r="H89" t="s">
        <v>25</v>
      </c>
    </row>
    <row r="90" spans="1:9" x14ac:dyDescent="0.3">
      <c r="A90" s="10">
        <v>44571</v>
      </c>
      <c r="B90" s="10">
        <v>44569</v>
      </c>
      <c r="C90" s="10" t="s">
        <v>23</v>
      </c>
      <c r="D90" t="b">
        <v>1</v>
      </c>
      <c r="E90" t="b">
        <v>0</v>
      </c>
      <c r="F90" t="s">
        <v>25</v>
      </c>
    </row>
    <row r="91" spans="1:9" x14ac:dyDescent="0.3">
      <c r="A91" s="10">
        <v>44573</v>
      </c>
      <c r="B91" s="10">
        <v>44565</v>
      </c>
      <c r="C91" s="10" t="s">
        <v>23</v>
      </c>
      <c r="D91" t="b">
        <v>1</v>
      </c>
      <c r="E91" t="b">
        <v>0</v>
      </c>
      <c r="F91">
        <v>15</v>
      </c>
      <c r="G91">
        <v>2</v>
      </c>
      <c r="H91">
        <v>3</v>
      </c>
      <c r="I91" t="s">
        <v>35</v>
      </c>
    </row>
    <row r="92" spans="1:9" x14ac:dyDescent="0.3">
      <c r="A92" s="10">
        <v>44574</v>
      </c>
      <c r="B92" s="10">
        <v>44566</v>
      </c>
      <c r="C92" s="10" t="s">
        <v>23</v>
      </c>
      <c r="D92" t="b">
        <v>1</v>
      </c>
      <c r="E92" t="b">
        <v>0</v>
      </c>
      <c r="F92" t="s">
        <v>25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56A8-91A5-4CA6-868E-C70902804EB7}">
  <dimension ref="A1:J18"/>
  <sheetViews>
    <sheetView workbookViewId="0"/>
  </sheetViews>
  <sheetFormatPr defaultRowHeight="14.4" x14ac:dyDescent="0.3"/>
  <cols>
    <col min="1" max="1" width="18.33203125" customWidth="1"/>
  </cols>
  <sheetData>
    <row r="1" spans="1:10" ht="16.8" x14ac:dyDescent="0.3">
      <c r="A1" s="59" t="s">
        <v>61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x14ac:dyDescent="0.3">
      <c r="A2" s="58"/>
      <c r="B2" s="55"/>
      <c r="C2" s="55"/>
      <c r="D2" s="55"/>
      <c r="E2" s="55"/>
      <c r="F2" s="55"/>
      <c r="G2" s="55"/>
      <c r="H2" s="55"/>
      <c r="I2" s="55"/>
      <c r="J2" s="62"/>
    </row>
    <row r="3" spans="1:10" x14ac:dyDescent="0.3">
      <c r="A3" s="53" t="s">
        <v>44</v>
      </c>
      <c r="B3" s="55"/>
      <c r="C3" s="55"/>
      <c r="D3" s="55"/>
      <c r="E3" s="55"/>
      <c r="F3" s="55"/>
      <c r="G3" s="55"/>
      <c r="H3" s="55"/>
      <c r="I3" s="55"/>
      <c r="J3" s="62"/>
    </row>
    <row r="4" spans="1:10" x14ac:dyDescent="0.3">
      <c r="A4" s="54" t="s">
        <v>52</v>
      </c>
      <c r="B4" s="55" t="s">
        <v>53</v>
      </c>
      <c r="C4" s="55"/>
      <c r="D4" s="55"/>
      <c r="E4" s="55"/>
      <c r="F4" s="55"/>
      <c r="G4" s="55"/>
      <c r="H4" s="55"/>
      <c r="I4" s="55"/>
      <c r="J4" s="62"/>
    </row>
    <row r="5" spans="1:10" x14ac:dyDescent="0.3">
      <c r="A5" s="54" t="s">
        <v>55</v>
      </c>
      <c r="B5" s="56" t="s">
        <v>54</v>
      </c>
      <c r="C5" s="55"/>
      <c r="D5" s="55"/>
      <c r="E5" s="55"/>
      <c r="F5" s="55"/>
      <c r="G5" s="55"/>
      <c r="H5" s="55"/>
      <c r="I5" s="55"/>
      <c r="J5" s="62"/>
    </row>
    <row r="6" spans="1:10" x14ac:dyDescent="0.3">
      <c r="A6" s="54" t="s">
        <v>45</v>
      </c>
      <c r="B6" s="55"/>
      <c r="C6" s="55"/>
      <c r="D6" s="55"/>
      <c r="E6" s="55"/>
      <c r="F6" s="55"/>
      <c r="G6" s="55"/>
      <c r="H6" s="55"/>
      <c r="I6" s="55"/>
      <c r="J6" s="62"/>
    </row>
    <row r="7" spans="1:10" x14ac:dyDescent="0.3">
      <c r="A7" s="54" t="s">
        <v>46</v>
      </c>
      <c r="B7" s="55"/>
      <c r="C7" s="55"/>
      <c r="D7" s="55"/>
      <c r="E7" s="55"/>
      <c r="F7" s="55"/>
      <c r="G7" s="55"/>
      <c r="H7" s="55"/>
      <c r="I7" s="55"/>
      <c r="J7" s="62"/>
    </row>
    <row r="8" spans="1:10" x14ac:dyDescent="0.3">
      <c r="A8" s="54" t="s">
        <v>56</v>
      </c>
      <c r="B8" s="55"/>
      <c r="C8" s="55"/>
      <c r="D8" s="55"/>
      <c r="E8" s="55"/>
      <c r="F8" s="55"/>
      <c r="G8" s="55"/>
      <c r="H8" s="55"/>
      <c r="I8" s="55"/>
      <c r="J8" s="62"/>
    </row>
    <row r="9" spans="1:10" x14ac:dyDescent="0.3">
      <c r="A9" s="57" t="s">
        <v>54</v>
      </c>
      <c r="B9" s="55"/>
      <c r="C9" s="55"/>
      <c r="D9" s="55"/>
      <c r="E9" s="55"/>
      <c r="F9" s="55"/>
      <c r="G9" s="55"/>
      <c r="H9" s="55"/>
      <c r="I9" s="55"/>
      <c r="J9" s="62"/>
    </row>
    <row r="10" spans="1:10" x14ac:dyDescent="0.3">
      <c r="A10" s="57"/>
      <c r="B10" s="55"/>
      <c r="C10" s="55"/>
      <c r="D10" s="55"/>
      <c r="E10" s="55"/>
      <c r="F10" s="55"/>
      <c r="G10" s="55"/>
      <c r="H10" s="55"/>
      <c r="I10" s="55"/>
      <c r="J10" s="62"/>
    </row>
    <row r="11" spans="1:10" x14ac:dyDescent="0.3">
      <c r="A11" s="53" t="s">
        <v>47</v>
      </c>
      <c r="B11" s="55"/>
      <c r="C11" s="55"/>
      <c r="D11" s="55"/>
      <c r="E11" s="55"/>
      <c r="F11" s="55"/>
      <c r="G11" s="55"/>
      <c r="H11" s="55"/>
      <c r="I11" s="55"/>
      <c r="J11" s="62"/>
    </row>
    <row r="12" spans="1:10" x14ac:dyDescent="0.3">
      <c r="A12" s="54" t="s">
        <v>48</v>
      </c>
      <c r="B12" s="55"/>
      <c r="C12" s="55"/>
      <c r="D12" s="55"/>
      <c r="E12" s="55"/>
      <c r="F12" s="55"/>
      <c r="G12" s="55"/>
      <c r="H12" s="55"/>
      <c r="I12" s="55"/>
      <c r="J12" s="62"/>
    </row>
    <row r="13" spans="1:10" x14ac:dyDescent="0.3">
      <c r="A13" s="54" t="s">
        <v>49</v>
      </c>
      <c r="B13" s="55"/>
      <c r="C13" s="55"/>
      <c r="D13" s="55"/>
      <c r="E13" s="55"/>
      <c r="F13" s="55"/>
      <c r="G13" s="55"/>
      <c r="H13" s="55"/>
      <c r="I13" s="55"/>
      <c r="J13" s="62"/>
    </row>
    <row r="14" spans="1:10" x14ac:dyDescent="0.3">
      <c r="A14" s="54" t="s">
        <v>50</v>
      </c>
      <c r="B14" s="55"/>
      <c r="C14" s="55"/>
      <c r="D14" s="55"/>
      <c r="E14" s="55"/>
      <c r="F14" s="55"/>
      <c r="G14" s="55"/>
      <c r="H14" s="55"/>
      <c r="I14" s="55"/>
      <c r="J14" s="62"/>
    </row>
    <row r="15" spans="1:10" x14ac:dyDescent="0.3">
      <c r="A15" s="54" t="s">
        <v>51</v>
      </c>
      <c r="B15" s="55"/>
      <c r="C15" s="55"/>
      <c r="D15" s="55"/>
      <c r="E15" s="55"/>
      <c r="F15" s="55"/>
      <c r="G15" s="55"/>
      <c r="H15" s="55"/>
      <c r="I15" s="55"/>
      <c r="J15" s="62"/>
    </row>
    <row r="16" spans="1:10" x14ac:dyDescent="0.3">
      <c r="A16" s="54" t="s">
        <v>57</v>
      </c>
      <c r="B16" s="55"/>
      <c r="C16" s="55"/>
      <c r="D16" s="55"/>
      <c r="E16" s="55"/>
      <c r="F16" s="55"/>
      <c r="G16" s="55"/>
      <c r="H16" s="55"/>
      <c r="I16" s="55"/>
      <c r="J16" s="62"/>
    </row>
    <row r="17" spans="1:10" x14ac:dyDescent="0.3">
      <c r="A17" s="63" t="s">
        <v>58</v>
      </c>
      <c r="B17" s="55"/>
      <c r="C17" s="55"/>
      <c r="D17" s="55"/>
      <c r="E17" s="55"/>
      <c r="F17" s="55"/>
      <c r="G17" s="55"/>
      <c r="H17" s="55"/>
      <c r="I17" s="55"/>
      <c r="J17" s="62"/>
    </row>
    <row r="18" spans="1:10" x14ac:dyDescent="0.3">
      <c r="A18" s="64"/>
      <c r="B18" s="65"/>
      <c r="C18" s="65"/>
      <c r="D18" s="65"/>
      <c r="E18" s="65"/>
      <c r="F18" s="65"/>
      <c r="G18" s="65"/>
      <c r="H18" s="65"/>
      <c r="I18" s="65"/>
      <c r="J18" s="66"/>
    </row>
  </sheetData>
  <hyperlinks>
    <hyperlink ref="B5" r:id="rId1" xr:uid="{0A2CE63C-F397-47EE-9C87-0CEB7AFC1872}"/>
    <hyperlink ref="A9" r:id="rId2" xr:uid="{E3BB0717-51EC-458F-B768-C56C59573498}"/>
    <hyperlink ref="A17" r:id="rId3" xr:uid="{9745B0DD-B156-4971-BD4B-0AC238D66047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DD7D-9127-42E6-A7BC-900D66B2CF11}">
  <dimension ref="A1:J18"/>
  <sheetViews>
    <sheetView workbookViewId="0"/>
  </sheetViews>
  <sheetFormatPr defaultRowHeight="14.4" x14ac:dyDescent="0.3"/>
  <cols>
    <col min="1" max="1" width="18.44140625" customWidth="1"/>
  </cols>
  <sheetData>
    <row r="1" spans="1:10" ht="16.8" x14ac:dyDescent="0.3">
      <c r="A1" s="59" t="s">
        <v>62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x14ac:dyDescent="0.3">
      <c r="A2" s="58"/>
      <c r="B2" s="55"/>
      <c r="C2" s="55"/>
      <c r="D2" s="55"/>
      <c r="E2" s="55"/>
      <c r="F2" s="55"/>
      <c r="G2" s="55"/>
      <c r="H2" s="55"/>
      <c r="I2" s="55"/>
      <c r="J2" s="62"/>
    </row>
    <row r="3" spans="1:10" x14ac:dyDescent="0.3">
      <c r="A3" s="53" t="s">
        <v>44</v>
      </c>
      <c r="B3" s="55"/>
      <c r="C3" s="55"/>
      <c r="D3" s="55"/>
      <c r="E3" s="55"/>
      <c r="F3" s="55"/>
      <c r="G3" s="55"/>
      <c r="H3" s="55"/>
      <c r="I3" s="55"/>
      <c r="J3" s="62"/>
    </row>
    <row r="4" spans="1:10" x14ac:dyDescent="0.3">
      <c r="A4" s="54" t="s">
        <v>52</v>
      </c>
      <c r="B4" s="55" t="s">
        <v>53</v>
      </c>
      <c r="C4" s="55"/>
      <c r="D4" s="55"/>
      <c r="E4" s="55"/>
      <c r="F4" s="55"/>
      <c r="G4" s="55"/>
      <c r="H4" s="55"/>
      <c r="I4" s="55"/>
      <c r="J4" s="62"/>
    </row>
    <row r="5" spans="1:10" x14ac:dyDescent="0.3">
      <c r="A5" s="54" t="s">
        <v>55</v>
      </c>
      <c r="B5" s="56" t="s">
        <v>63</v>
      </c>
      <c r="C5" s="55"/>
      <c r="D5" s="55"/>
      <c r="E5" s="55"/>
      <c r="F5" s="55"/>
      <c r="G5" s="55"/>
      <c r="H5" s="55"/>
      <c r="I5" s="55"/>
      <c r="J5" s="62"/>
    </row>
    <row r="6" spans="1:10" x14ac:dyDescent="0.3">
      <c r="A6" s="54" t="s">
        <v>45</v>
      </c>
      <c r="B6" s="55"/>
      <c r="C6" s="55"/>
      <c r="D6" s="55"/>
      <c r="E6" s="55"/>
      <c r="F6" s="55"/>
      <c r="G6" s="55"/>
      <c r="H6" s="55"/>
      <c r="I6" s="55"/>
      <c r="J6" s="62"/>
    </row>
    <row r="7" spans="1:10" x14ac:dyDescent="0.3">
      <c r="A7" s="54" t="s">
        <v>46</v>
      </c>
      <c r="B7" s="55"/>
      <c r="C7" s="55"/>
      <c r="D7" s="55"/>
      <c r="E7" s="55"/>
      <c r="F7" s="55"/>
      <c r="G7" s="55"/>
      <c r="H7" s="55"/>
      <c r="I7" s="55"/>
      <c r="J7" s="62"/>
    </row>
    <row r="8" spans="1:10" x14ac:dyDescent="0.3">
      <c r="A8" s="54" t="s">
        <v>56</v>
      </c>
      <c r="B8" s="55"/>
      <c r="C8" s="55"/>
      <c r="D8" s="55"/>
      <c r="E8" s="55"/>
      <c r="F8" s="55"/>
      <c r="G8" s="55"/>
      <c r="H8" s="55"/>
      <c r="I8" s="55"/>
      <c r="J8" s="62"/>
    </row>
    <row r="9" spans="1:10" x14ac:dyDescent="0.3">
      <c r="A9" s="56" t="s">
        <v>63</v>
      </c>
      <c r="B9" s="55"/>
      <c r="C9" s="55"/>
      <c r="D9" s="55"/>
      <c r="E9" s="55"/>
      <c r="F9" s="55"/>
      <c r="G9" s="55"/>
      <c r="H9" s="55"/>
      <c r="I9" s="55"/>
      <c r="J9" s="62"/>
    </row>
    <row r="10" spans="1:10" x14ac:dyDescent="0.3">
      <c r="A10" s="57"/>
      <c r="B10" s="55"/>
      <c r="C10" s="55"/>
      <c r="D10" s="55"/>
      <c r="E10" s="55"/>
      <c r="F10" s="55"/>
      <c r="G10" s="55"/>
      <c r="H10" s="55"/>
      <c r="I10" s="55"/>
      <c r="J10" s="62"/>
    </row>
    <row r="11" spans="1:10" x14ac:dyDescent="0.3">
      <c r="A11" s="53" t="s">
        <v>47</v>
      </c>
      <c r="B11" s="55"/>
      <c r="C11" s="55"/>
      <c r="D11" s="55"/>
      <c r="E11" s="55"/>
      <c r="F11" s="55"/>
      <c r="G11" s="55"/>
      <c r="H11" s="55"/>
      <c r="I11" s="55"/>
      <c r="J11" s="62"/>
    </row>
    <row r="12" spans="1:10" x14ac:dyDescent="0.3">
      <c r="A12" s="54" t="s">
        <v>64</v>
      </c>
      <c r="B12" s="55"/>
      <c r="C12" s="55"/>
      <c r="D12" s="55"/>
      <c r="E12" s="55"/>
      <c r="F12" s="55"/>
      <c r="G12" s="55"/>
      <c r="H12" s="55"/>
      <c r="I12" s="55"/>
      <c r="J12" s="62"/>
    </row>
    <row r="13" spans="1:10" x14ac:dyDescent="0.3">
      <c r="A13" s="54" t="s">
        <v>65</v>
      </c>
      <c r="B13" s="55"/>
      <c r="C13" s="55"/>
      <c r="D13" s="55"/>
      <c r="E13" s="55"/>
      <c r="F13" s="55"/>
      <c r="G13" s="55"/>
      <c r="H13" s="55"/>
      <c r="I13" s="55"/>
      <c r="J13" s="62"/>
    </row>
    <row r="14" spans="1:10" x14ac:dyDescent="0.3">
      <c r="A14" s="54" t="s">
        <v>66</v>
      </c>
      <c r="B14" s="55"/>
      <c r="C14" s="55"/>
      <c r="D14" s="55"/>
      <c r="E14" s="55"/>
      <c r="F14" s="55"/>
      <c r="G14" s="55"/>
      <c r="H14" s="55"/>
      <c r="I14" s="55"/>
      <c r="J14" s="62"/>
    </row>
    <row r="15" spans="1:10" x14ac:dyDescent="0.3">
      <c r="A15" s="54" t="s">
        <v>51</v>
      </c>
      <c r="B15" s="55"/>
      <c r="C15" s="55"/>
      <c r="D15" s="55"/>
      <c r="E15" s="55"/>
      <c r="F15" s="55"/>
      <c r="G15" s="55"/>
      <c r="H15" s="55"/>
      <c r="I15" s="55"/>
      <c r="J15" s="62"/>
    </row>
    <row r="16" spans="1:10" x14ac:dyDescent="0.3">
      <c r="A16" s="54" t="s">
        <v>57</v>
      </c>
      <c r="B16" s="55"/>
      <c r="C16" s="55"/>
      <c r="D16" s="55"/>
      <c r="E16" s="55"/>
      <c r="F16" s="55"/>
      <c r="G16" s="55"/>
      <c r="H16" s="55"/>
      <c r="I16" s="55"/>
      <c r="J16" s="62"/>
    </row>
    <row r="17" spans="1:10" x14ac:dyDescent="0.3">
      <c r="A17" s="63" t="s">
        <v>58</v>
      </c>
      <c r="B17" s="55"/>
      <c r="C17" s="55"/>
      <c r="D17" s="55"/>
      <c r="E17" s="55"/>
      <c r="F17" s="55"/>
      <c r="G17" s="55"/>
      <c r="H17" s="55"/>
      <c r="I17" s="55"/>
      <c r="J17" s="62"/>
    </row>
    <row r="18" spans="1:10" x14ac:dyDescent="0.3">
      <c r="A18" s="64"/>
      <c r="B18" s="65"/>
      <c r="C18" s="65"/>
      <c r="D18" s="65"/>
      <c r="E18" s="65"/>
      <c r="F18" s="65"/>
      <c r="G18" s="65"/>
      <c r="H18" s="65"/>
      <c r="I18" s="65"/>
      <c r="J18" s="66"/>
    </row>
  </sheetData>
  <hyperlinks>
    <hyperlink ref="B5" r:id="rId1" xr:uid="{27DC0292-26E4-4DEA-AA24-F9EF873F0F56}"/>
    <hyperlink ref="A17" r:id="rId2" xr:uid="{C3DB4132-A96A-48A2-B401-9FE2309C1E20}"/>
    <hyperlink ref="A9" r:id="rId3" xr:uid="{C0120550-0BF3-42C3-A165-D39D00834FF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q m J V R j U o 2 K k A A A A 9 g A A A B I A H A B D b 2 5 m a W c v U G F j a 2 F n Z S 5 4 b W w g o h g A K K A U A A A A A A A A A A A A A A A A A A A A A A A A A A A A h Y 9 B C s I w F E S v U r J v k s a N l N 8 I i j s L g i B u Q x r b Y P s r T W p 6 N x c e y S t Y 0 a o 7 l / P m L W b u 1 x s s h q a O L q Z z t s W M J J S T y K B u C 4 t l R n p / j O d k I W G r 9 E m V J h p l d O n g i o x U 3 p 9 T x k I I N M x o 2 5 V M c J 6 w Q 7 7 Z 6 c o 0 i n x k + 1 + O L T q v U B s i Y f 8 a I w V N u K C C j 5 u A T R B y i 1 9 B j N 2 z / Y G w 6 m v f d 0 Z i H S / X w K Y I 7 P 1 B P g B Q S w M E F A A C A A g A g q m J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p i V U o i k e 4 D g A A A B E A A A A T A B w A R m 9 y b X V s Y X M v U 2 V j d G l v b j E u b S C i G A A o o B Q A A A A A A A A A A A A A A A A A A A A A A A A A A A A r T k 0 u y c z P U w i G 0 I b W A F B L A Q I t A B Q A A g A I A I K p i V U Y 1 K N i p A A A A P Y A A A A S A A A A A A A A A A A A A A A A A A A A A A B D b 2 5 m a W c v U G F j a 2 F n Z S 5 4 b W x Q S w E C L Q A U A A I A C A C C q Y l V D 8 r p q 6 Q A A A D p A A A A E w A A A A A A A A A A A A A A A A D w A A A A W 0 N v b n R l b n R f V H l w Z X N d L n h t b F B L A Q I t A B Q A A g A I A I K p i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y d N 7 0 Y 1 A W T L 1 E u K u w Y q S Y A A A A A A I A A A A A A A N m A A D A A A A A E A A A A N w 6 R L J L v x 6 E 5 h H I O L C o M / U A A A A A B I A A A K A A A A A Q A A A A i c x 8 v 2 5 z Z o J b j q X 7 v V t L / 1 A A A A A L z D P Y Y e Q w o s c m b 8 k u R k Z 6 H g 0 b T y f E / z 4 b M 6 + F q U c g c D 7 Y i h P S r v 5 g K e b X W F l b + 6 I H y b H R d b l i l g / F a Y 8 1 8 5 r g c h s 0 Q b f j x x o g v u 8 G V y J o g x Q A A A D a H X 9 s u u v E Y F U E J + K m 4 6 Z G 2 L 9 q C Q = = < / D a t a M a s h u p > 
</file>

<file path=customXml/itemProps1.xml><?xml version="1.0" encoding="utf-8"?>
<ds:datastoreItem xmlns:ds="http://schemas.openxmlformats.org/officeDocument/2006/customXml" ds:itemID="{743297DE-BEBE-4348-A829-B200E040BF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Legends</vt:lpstr>
      <vt:lpstr>Supp Table 1</vt:lpstr>
      <vt:lpstr>Supp Table 2</vt:lpstr>
      <vt:lpstr>Supp Table 3</vt:lpstr>
      <vt:lpstr>Supp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Caspar Geenen</cp:lastModifiedBy>
  <cp:revision/>
  <cp:lastPrinted>2022-12-06T00:30:19Z</cp:lastPrinted>
  <dcterms:created xsi:type="dcterms:W3CDTF">2022-01-26T14:35:41Z</dcterms:created>
  <dcterms:modified xsi:type="dcterms:W3CDTF">2023-01-02T10:45:31Z</dcterms:modified>
  <cp:category/>
  <cp:contentStatus/>
</cp:coreProperties>
</file>