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Olympia\Desktop\CRC_final_new_datasets\ready\final\Scientific reports\"/>
    </mc:Choice>
  </mc:AlternateContent>
  <xr:revisionPtr revIDLastSave="0" documentId="13_ncr:1_{2B49AD0A-0552-420E-8D64-BCCF7A1AAC44}" xr6:coauthVersionLast="47" xr6:coauthVersionMax="47" xr10:uidLastSave="{00000000-0000-0000-0000-000000000000}"/>
  <bookViews>
    <workbookView xWindow="-108" yWindow="-108" windowWidth="23256" windowHeight="12576" tabRatio="708" xr2:uid="{00000000-000D-0000-FFFF-FFFF00000000}"/>
  </bookViews>
  <sheets>
    <sheet name="Table S13" sheetId="108" r:id="rId1"/>
    <sheet name="Table S14" sheetId="109" r:id="rId2"/>
    <sheet name="Table S15" sheetId="95" r:id="rId3"/>
    <sheet name="Table S16" sheetId="3" r:id="rId4"/>
    <sheet name="Table S17" sheetId="4" r:id="rId5"/>
    <sheet name="Table S18" sheetId="5" r:id="rId6"/>
    <sheet name="Table S19" sheetId="6" r:id="rId7"/>
    <sheet name="Table S20" sheetId="9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<sst xmlns="http://schemas.openxmlformats.org/spreadsheetml/2006/main" count="508" uniqueCount="180">
  <si>
    <t>Method</t>
  </si>
  <si>
    <t>IVW fixed-effects model</t>
  </si>
  <si>
    <t>NA</t>
  </si>
  <si>
    <t>IVW random-effects model</t>
  </si>
  <si>
    <t>Weighted median method</t>
  </si>
  <si>
    <t>Mode-based method</t>
  </si>
  <si>
    <t>MR-Egger method</t>
  </si>
  <si>
    <t>Contamination mixture method</t>
  </si>
  <si>
    <t>OR (95% CI)</t>
  </si>
  <si>
    <t>Intercept (95% CI)</t>
  </si>
  <si>
    <t>Exposure</t>
  </si>
  <si>
    <t>IVW</t>
  </si>
  <si>
    <t>MR-Egger</t>
  </si>
  <si>
    <t>Q</t>
  </si>
  <si>
    <t>No significant outliers</t>
  </si>
  <si>
    <t>Gene</t>
  </si>
  <si>
    <t>FOXP2</t>
  </si>
  <si>
    <t>SEMA6D</t>
  </si>
  <si>
    <t>TCF4</t>
  </si>
  <si>
    <t>LINC01122</t>
  </si>
  <si>
    <t>rs12567114</t>
  </si>
  <si>
    <t>rs205024</t>
  </si>
  <si>
    <t>SHISA6</t>
  </si>
  <si>
    <t>MAD1L1</t>
  </si>
  <si>
    <t>PDE4B</t>
  </si>
  <si>
    <t>rs75539574</t>
  </si>
  <si>
    <t>A</t>
  </si>
  <si>
    <t>G</t>
  </si>
  <si>
    <t>C</t>
  </si>
  <si>
    <t>T</t>
  </si>
  <si>
    <t>Chr</t>
  </si>
  <si>
    <t>Effect allele</t>
  </si>
  <si>
    <t>Other allele</t>
  </si>
  <si>
    <t>EAF</t>
  </si>
  <si>
    <t>Beta</t>
  </si>
  <si>
    <t>SE</t>
  </si>
  <si>
    <t>Global test</t>
  </si>
  <si>
    <t>Outliers</t>
  </si>
  <si>
    <t>Exp.</t>
  </si>
  <si>
    <t>Distortion coefficient</t>
  </si>
  <si>
    <t>EAF correlation coefficient before harmonization</t>
  </si>
  <si>
    <t>EAF correlation coefficient after harmonization</t>
  </si>
  <si>
    <t>Outcome</t>
  </si>
  <si>
    <t>Secondary Phenotype</t>
  </si>
  <si>
    <t>rs6737318</t>
  </si>
  <si>
    <t>rs12963463</t>
  </si>
  <si>
    <t>rs12518468</t>
  </si>
  <si>
    <t>rs1229762</t>
  </si>
  <si>
    <t>0.014 (-0.013, 0.040)</t>
  </si>
  <si>
    <t>0.000 (-0.016, 0.017)</t>
  </si>
  <si>
    <t>0.026 (-0.022, 0.075)</t>
  </si>
  <si>
    <t>0.006 (-0.013, 0.025)</t>
  </si>
  <si>
    <t>chr7:114578527</t>
  </si>
  <si>
    <t>Irritability, Morning or evening person, Number of self-reported non-cancer illnesses, Pain type experienced in last month: none of the above, Qualifications: college or university degree, Risk taking, Sleep duration, Tense or highly strung, Types of physical activity in last 4 weeks: light diy, Wheeze or whistling in the chest in last year</t>
  </si>
  <si>
    <t>rs10899257</t>
  </si>
  <si>
    <t>rs17688916</t>
  </si>
  <si>
    <t>rs17817288</t>
  </si>
  <si>
    <t>rs3751046</t>
  </si>
  <si>
    <t>rs549961083</t>
  </si>
  <si>
    <t>rs7534398</t>
  </si>
  <si>
    <t>rs75458655</t>
  </si>
  <si>
    <t>rs11763750</t>
  </si>
  <si>
    <t>rs12661667</t>
  </si>
  <si>
    <t>rs13107325</t>
  </si>
  <si>
    <t>rs1380703</t>
  </si>
  <si>
    <t>rs142180737</t>
  </si>
  <si>
    <t>rs1607227</t>
  </si>
  <si>
    <t>rs17005118</t>
  </si>
  <si>
    <t>rs17388803</t>
  </si>
  <si>
    <t>rs2014830</t>
  </si>
  <si>
    <t>rs2186122</t>
  </si>
  <si>
    <t>rs2820313</t>
  </si>
  <si>
    <t>rs2863957</t>
  </si>
  <si>
    <t>rs3776864</t>
  </si>
  <si>
    <t>rs4585442</t>
  </si>
  <si>
    <t>rs5757675</t>
  </si>
  <si>
    <t>rs59779556</t>
  </si>
  <si>
    <t>rs60882754</t>
  </si>
  <si>
    <t>rs7524118</t>
  </si>
  <si>
    <t>rs7939345</t>
  </si>
  <si>
    <t>rs9321171</t>
  </si>
  <si>
    <t>rs9367621</t>
  </si>
  <si>
    <t>USP49</t>
  </si>
  <si>
    <t>SLC39A8</t>
  </si>
  <si>
    <t>Sex combined GWAS</t>
  </si>
  <si>
    <t>Sex specific GWAS, Females</t>
  </si>
  <si>
    <t xml:space="preserve">Sex combined analysis </t>
  </si>
  <si>
    <t>Sex stratified analysis</t>
  </si>
  <si>
    <t>Colorectal cancer</t>
  </si>
  <si>
    <t>Colorectal cancer, Females</t>
  </si>
  <si>
    <t>Abbreviations: EAF: Effect Allele Frequency</t>
  </si>
  <si>
    <t>1.03 (0.91, 1.17)</t>
  </si>
  <si>
    <t>1.03 (0.89, 1.20)</t>
  </si>
  <si>
    <t>1.08 (0.90, 1.29)</t>
  </si>
  <si>
    <t>1.19 (0.86, 1.64)</t>
  </si>
  <si>
    <t>0.86 (0.58, 1.27)</t>
  </si>
  <si>
    <t>1.22 (0.77, 1.48)</t>
  </si>
  <si>
    <t>1.04 (0.93, 1.17)</t>
  </si>
  <si>
    <t>1.04 (0.92, 1.19)</t>
  </si>
  <si>
    <t>1.06 (0.90, 1.25)</t>
  </si>
  <si>
    <t>1.10 (0.84, 1.45)</t>
  </si>
  <si>
    <t>1.03 (0.63, 1.68)</t>
  </si>
  <si>
    <t>1.10 (0.81, 1.30)</t>
  </si>
  <si>
    <t>1.02 (0.84, 1.24)</t>
  </si>
  <si>
    <t>1.02 (0.75, 1.38)</t>
  </si>
  <si>
    <t>1.08 (0.79, 1.47)</t>
  </si>
  <si>
    <t>0.72 (0.48, 1.08)</t>
  </si>
  <si>
    <t>0.69 (0.32, 1.50)</t>
  </si>
  <si>
    <t>1.37 (0.55, 2.50)</t>
  </si>
  <si>
    <t>0.98 (0.84, 1.14)</t>
  </si>
  <si>
    <t>0.98 (0.82, 1.17)</t>
  </si>
  <si>
    <t>0.83 (0.66, 1.03)</t>
  </si>
  <si>
    <t>0.80 (0.56, 1.15)</t>
  </si>
  <si>
    <t>0.83 (0.48, 1.44)</t>
  </si>
  <si>
    <t>0.80 (0.68, 0.98)</t>
  </si>
  <si>
    <t>OR</t>
  </si>
  <si>
    <t>F-statistic</t>
  </si>
  <si>
    <r>
      <t>R</t>
    </r>
    <r>
      <rPr>
        <b/>
        <vertAlign val="superscript"/>
        <sz val="9"/>
        <rFont val="Times New Roman"/>
        <family val="1"/>
      </rPr>
      <t>2</t>
    </r>
  </si>
  <si>
    <r>
      <t>I</t>
    </r>
    <r>
      <rPr>
        <b/>
        <vertAlign val="subscript"/>
        <sz val="9"/>
        <rFont val="Times New Roman"/>
        <family val="1"/>
      </rPr>
      <t>GX</t>
    </r>
    <r>
      <rPr>
        <b/>
        <vertAlign val="superscript"/>
        <sz val="9"/>
        <rFont val="Times New Roman"/>
        <family val="1"/>
      </rPr>
      <t>2</t>
    </r>
  </si>
  <si>
    <t>Short sleep duration</t>
  </si>
  <si>
    <t>Long sleep duration</t>
  </si>
  <si>
    <t>Abbreviations: CI: Confidence Interval; MR: Mendelian Randomization</t>
  </si>
  <si>
    <t xml:space="preserve">Abbreviations: IVW: Inverse-Variance Weighted; MR: Mendelian Randomization; Q: Heterogeneity test statistic (Cochran's Q) </t>
  </si>
  <si>
    <t>SD</t>
  </si>
  <si>
    <t>Abbreviations: Chr: Chromosome; EAF: Effect Allele Frequency; GVs: Genetic Variants; NA: Non Applicable; SE: Standard Error</t>
  </si>
  <si>
    <t>Abbreviations: EAF: Effect Allele Frequency; GVs: Genetic Variants; NA: Non Applicable; SE: Standard Error</t>
  </si>
  <si>
    <t>Abbreviations: CI: Confidence Interval; GVs: Genetic Variants; IVW: Inverse-Variance Weighted; MR: Mendelian Randomization; OR: Odds Ratio</t>
  </si>
  <si>
    <t>GV</t>
  </si>
  <si>
    <t>GVs</t>
  </si>
  <si>
    <t>Abbreviations: Chr: Chromosome; Exp.: Exposure; GV: Genetic Variant</t>
  </si>
  <si>
    <t>122957634 </t>
  </si>
  <si>
    <t>58888266 </t>
  </si>
  <si>
    <t>113325543 </t>
  </si>
  <si>
    <t>7707404 </t>
  </si>
  <si>
    <t>118244616 </t>
  </si>
  <si>
    <t>LINC02142</t>
  </si>
  <si>
    <t>MIR137HG</t>
  </si>
  <si>
    <t>ACTG1P22</t>
  </si>
  <si>
    <t>ZSCAN12</t>
  </si>
  <si>
    <t>RP11-115J23.1</t>
  </si>
  <si>
    <t>RP11-576N17.4</t>
  </si>
  <si>
    <t>SEMA3F-AS1</t>
  </si>
  <si>
    <t>LMOD1</t>
  </si>
  <si>
    <t>PAX8</t>
  </si>
  <si>
    <t>PAM</t>
  </si>
  <si>
    <t>SMAD5</t>
  </si>
  <si>
    <t>SCUBE1</t>
  </si>
  <si>
    <t>GNAO1</t>
  </si>
  <si>
    <t>RP11-546K22.1</t>
  </si>
  <si>
    <t>RP4-657M3.2</t>
  </si>
  <si>
    <t>PTPRJ</t>
  </si>
  <si>
    <t>RP1-69D17.4</t>
  </si>
  <si>
    <t>HCRTR2</t>
  </si>
  <si>
    <t>GUCY2EP</t>
  </si>
  <si>
    <t>LINC02210-CRHR1</t>
  </si>
  <si>
    <t>FTO</t>
  </si>
  <si>
    <t>JHY </t>
  </si>
  <si>
    <t>-</t>
  </si>
  <si>
    <t>LOC101927400, LOC105373567</t>
  </si>
  <si>
    <t>CAMTA1 </t>
  </si>
  <si>
    <t>MPZL3 </t>
  </si>
  <si>
    <t>Supplementary Table S13: Summary information for 35 genetic variants used as instrumental variables in Mendelian randomization analyses of short/long sleep duration on risk of colorectal cancer in females and in both sexes combined</t>
  </si>
  <si>
    <t>Supplementary Table S14: Summary information for the association of the 35 genetic variants used as instrumental variables in Mendelian randomization analyses of short/long sleep duration on risk of colorectal cancer in females and in both sexes combined</t>
  </si>
  <si>
    <t>Supplementary Table S15. Effect allele frequency correlation coefficient pre- and post-harmonization for the 35 genetic variants that were used as instrumental variables in Mendelian randomization analyses of short/long sleep duration on risk of colorectal cancer in females and in both sexes combined</t>
  </si>
  <si>
    <t>Supplementary Table S17. MR-Egger test of directional pleiotropy for the association between short/long sleep duration and risk of colorectal cancer in females and in both sexes combined</t>
  </si>
  <si>
    <r>
      <t>Position</t>
    </r>
    <r>
      <rPr>
        <b/>
        <vertAlign val="superscript"/>
        <sz val="9"/>
        <rFont val="Times New Roman"/>
        <family val="1"/>
      </rPr>
      <t>a</t>
    </r>
  </si>
  <si>
    <r>
      <rPr>
        <b/>
        <i/>
        <sz val="9"/>
        <color theme="1"/>
        <rFont val="Times New Roman"/>
        <family val="1"/>
      </rPr>
      <t>n</t>
    </r>
    <r>
      <rPr>
        <b/>
        <vertAlign val="superscript"/>
        <sz val="9"/>
        <color theme="1"/>
        <rFont val="Times New Roman"/>
        <family val="1"/>
      </rPr>
      <t>b</t>
    </r>
  </si>
  <si>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Position based on GRCh38</t>
    </r>
  </si>
  <si>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 </t>
    </r>
    <r>
      <rPr>
        <i/>
        <sz val="9"/>
        <color theme="1"/>
        <rFont val="Times New Roman"/>
        <family val="1"/>
      </rPr>
      <t>n</t>
    </r>
    <r>
      <rPr>
        <sz val="9"/>
        <color theme="1"/>
        <rFont val="Times New Roman"/>
        <family val="1"/>
      </rPr>
      <t xml:space="preserve"> refers to the sample size of the initial meta-GWAS from which the genetic variants were selected</t>
    </r>
  </si>
  <si>
    <t>P</t>
  </si>
  <si>
    <t xml:space="preserve">Supplementary Table S16. Two-sample Mendelian randomization estimates for the association between short/long sleep duration and risk of colorectal cancer in females and in both sexes combined	</t>
  </si>
  <si>
    <t>Supplementary Table S18. Test of heterogeneity (Inverse-variance weighted and MR-Egger) for the association between short/long sleep duration and risk of colorectal cancer in females and in both sexes combined</t>
  </si>
  <si>
    <r>
      <t xml:space="preserve">Global test </t>
    </r>
    <r>
      <rPr>
        <b/>
        <i/>
        <sz val="9"/>
        <rFont val="Times New Roman"/>
        <family val="1"/>
      </rPr>
      <t>P</t>
    </r>
  </si>
  <si>
    <r>
      <t xml:space="preserve">Distortion test </t>
    </r>
    <r>
      <rPr>
        <b/>
        <i/>
        <sz val="9"/>
        <rFont val="Times New Roman"/>
        <family val="1"/>
      </rPr>
      <t>P</t>
    </r>
  </si>
  <si>
    <t>Supplementary Table S19. Mendelian Randomization Pleiotropy RESidual Sum and Outlier test for the association between short/long sleep duration and risk of colorectal cancer in females and in both sexes combined</t>
  </si>
  <si>
    <t>Abbreviations: NA: Non Applicable; OR: Odds Ratio; SD: Standard Deviation</t>
  </si>
  <si>
    <r>
      <t>Supplementary Table S20. Evidence of association (</t>
    </r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>&lt;1x10</t>
    </r>
    <r>
      <rPr>
        <b/>
        <vertAlign val="superscript"/>
        <sz val="9"/>
        <color theme="1"/>
        <rFont val="Times New Roman"/>
        <family val="1"/>
      </rPr>
      <t>-5</t>
    </r>
    <r>
      <rPr>
        <b/>
        <sz val="9"/>
        <color theme="1"/>
        <rFont val="Times New Roman"/>
        <family val="1"/>
      </rPr>
      <t>) of outlying genetic variants that were used as instrumental variables in Mendelian randomization analyses of short/long sleep duration on risk of colorectal cancer with secondary phenotypes</t>
    </r>
    <r>
      <rPr>
        <b/>
        <vertAlign val="superscript"/>
        <sz val="9"/>
        <color theme="1"/>
        <rFont val="Times New Roman"/>
        <family val="1"/>
      </rPr>
      <t>a</t>
    </r>
  </si>
  <si>
    <r>
      <t>Chr: Position</t>
    </r>
    <r>
      <rPr>
        <b/>
        <vertAlign val="superscript"/>
        <sz val="9"/>
        <color theme="1"/>
        <rFont val="Times New Roman"/>
        <family val="1"/>
      </rPr>
      <t>b</t>
    </r>
  </si>
  <si>
    <r>
      <rPr>
        <vertAlign val="superscript"/>
        <sz val="9"/>
        <color theme="1"/>
        <rFont val="Calibri"/>
        <family val="2"/>
      </rPr>
      <t>a</t>
    </r>
    <r>
      <rPr>
        <sz val="9"/>
        <color theme="1"/>
        <rFont val="Times New Roman"/>
        <family val="1"/>
      </rPr>
      <t xml:space="preserve"> The search was repeated in Phenoscanner in June 2022</t>
    </r>
  </si>
  <si>
    <r>
      <rPr>
        <vertAlign val="superscript"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 Position based on GRCh38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</si>
</sst>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vertAlign val="superscript"/>
      <sz val="9"/>
      <name val="Times New Roman"/>
      <family val="1"/>
    </font>
    <font>
      <i/>
      <sz val="9"/>
      <name val="Times New Roman"/>
      <family val="1"/>
    </font>
    <font>
      <b/>
      <vertAlign val="subscript"/>
      <sz val="9"/>
      <name val="Times New Roman"/>
      <family val="1"/>
    </font>
    <font>
      <b/>
      <vertAlign val="superscript"/>
      <sz val="9"/>
      <color theme="1"/>
      <name val="Times New Roman"/>
      <family val="1"/>
    </font>
    <font>
      <sz val="9"/>
      <color theme="1"/>
      <name val="Times New Roman"/>
      <family val="2"/>
    </font>
    <font>
      <b/>
      <i/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i/>
      <sz val="9"/>
      <name val="Times New Roman"/>
      <family val="1"/>
    </font>
    <font>
      <vertAlign val="superscript"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164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1" fontId="3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left" vertical="center"/>
    </xf>
    <xf numFmtId="1" fontId="6" fillId="0" borderId="4" xfId="0" applyNumberFormat="1" applyFont="1" applyBorder="1" applyAlignment="1">
      <alignment horizontal="center" vertical="center"/>
    </xf>
    <xf numFmtId="2" fontId="6" fillId="0" borderId="4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1" fontId="6" fillId="0" borderId="4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1" fontId="6" fillId="0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6" fillId="0" borderId="4" xfId="0" quotePrefix="1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textRotation="90"/>
    </xf>
    <xf numFmtId="0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1" fontId="16" fillId="0" borderId="4" xfId="0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center" vertical="center"/>
    </xf>
  </cellXfs>
  <cellStyles count="1">
    <cellStyle name="Κανονικό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A54F-2B29-45A1-8643-7ECEAFA3D9C3}">
  <dimension ref="A1:S41"/>
  <sheetViews>
    <sheetView tabSelected="1" workbookViewId="0">
      <selection sqref="A1:S1"/>
    </sheetView>
  </sheetViews>
  <sheetFormatPr defaultColWidth="8.88671875" defaultRowHeight="12" x14ac:dyDescent="0.3"/>
  <cols>
    <col min="1" max="1" width="13.77734375" style="25" bestFit="1" customWidth="1"/>
    <col min="2" max="2" width="9.88671875" style="20" bestFit="1" customWidth="1"/>
    <col min="3" max="3" width="4" style="20" bestFit="1" customWidth="1"/>
    <col min="4" max="4" width="8.6640625" style="20" bestFit="1" customWidth="1"/>
    <col min="5" max="5" width="24.88671875" style="32" bestFit="1" customWidth="1"/>
    <col min="6" max="6" width="5" style="20" customWidth="1"/>
    <col min="7" max="7" width="5.44140625" style="20" customWidth="1"/>
    <col min="8" max="10" width="4.88671875" style="20" bestFit="1" customWidth="1"/>
    <col min="11" max="11" width="7.33203125" style="33" bestFit="1" customWidth="1"/>
    <col min="12" max="12" width="8.109375" style="20" bestFit="1" customWidth="1"/>
    <col min="13" max="13" width="6.109375" style="34" bestFit="1" customWidth="1"/>
    <col min="14" max="16" width="4.88671875" style="20" bestFit="1" customWidth="1"/>
    <col min="17" max="17" width="7.33203125" style="20" bestFit="1" customWidth="1"/>
    <col min="18" max="18" width="8.109375" style="20" bestFit="1" customWidth="1"/>
    <col min="19" max="19" width="6.109375" style="20" bestFit="1" customWidth="1"/>
    <col min="20" max="16384" width="8.88671875" style="20"/>
  </cols>
  <sheetData>
    <row r="1" spans="1:19" ht="24" customHeight="1" x14ac:dyDescent="0.3">
      <c r="A1" s="58" t="s">
        <v>161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</row>
    <row r="2" spans="1:19" x14ac:dyDescent="0.3">
      <c r="A2" s="62" t="s">
        <v>10</v>
      </c>
      <c r="B2" s="62" t="s">
        <v>128</v>
      </c>
      <c r="C2" s="62" t="s">
        <v>30</v>
      </c>
      <c r="D2" s="62" t="s">
        <v>165</v>
      </c>
      <c r="E2" s="61" t="s">
        <v>15</v>
      </c>
      <c r="F2" s="61" t="s">
        <v>31</v>
      </c>
      <c r="G2" s="61" t="s">
        <v>32</v>
      </c>
      <c r="H2" s="62" t="s">
        <v>84</v>
      </c>
      <c r="I2" s="62"/>
      <c r="J2" s="62"/>
      <c r="K2" s="62"/>
      <c r="L2" s="62"/>
      <c r="M2" s="62"/>
      <c r="N2" s="63" t="s">
        <v>85</v>
      </c>
      <c r="O2" s="64"/>
      <c r="P2" s="64"/>
      <c r="Q2" s="64"/>
      <c r="R2" s="64"/>
      <c r="S2" s="65"/>
    </row>
    <row r="3" spans="1:19" ht="13.2" x14ac:dyDescent="0.3">
      <c r="A3" s="62"/>
      <c r="B3" s="62"/>
      <c r="C3" s="62"/>
      <c r="D3" s="62"/>
      <c r="E3" s="61"/>
      <c r="F3" s="61"/>
      <c r="G3" s="61"/>
      <c r="H3" s="18" t="s">
        <v>33</v>
      </c>
      <c r="I3" s="18" t="s">
        <v>34</v>
      </c>
      <c r="J3" s="18" t="s">
        <v>35</v>
      </c>
      <c r="K3" s="13" t="s">
        <v>117</v>
      </c>
      <c r="L3" s="18" t="s">
        <v>116</v>
      </c>
      <c r="M3" s="46" t="s">
        <v>166</v>
      </c>
      <c r="N3" s="18" t="s">
        <v>33</v>
      </c>
      <c r="O3" s="18" t="s">
        <v>34</v>
      </c>
      <c r="P3" s="18" t="s">
        <v>35</v>
      </c>
      <c r="Q3" s="13" t="s">
        <v>117</v>
      </c>
      <c r="R3" s="18" t="s">
        <v>116</v>
      </c>
      <c r="S3" s="46" t="s">
        <v>166</v>
      </c>
    </row>
    <row r="4" spans="1:19" x14ac:dyDescent="0.3">
      <c r="A4" s="21" t="s">
        <v>119</v>
      </c>
      <c r="B4" s="6" t="s">
        <v>61</v>
      </c>
      <c r="C4" s="6">
        <v>7</v>
      </c>
      <c r="D4" s="6">
        <v>2040479</v>
      </c>
      <c r="E4" s="28" t="s">
        <v>23</v>
      </c>
      <c r="F4" s="6" t="s">
        <v>27</v>
      </c>
      <c r="G4" s="6" t="s">
        <v>26</v>
      </c>
      <c r="H4" s="4">
        <v>0.81399999999999995</v>
      </c>
      <c r="I4" s="4">
        <v>3.5367143837291344E-2</v>
      </c>
      <c r="J4" s="4">
        <v>7.3341571722054417E-3</v>
      </c>
      <c r="K4" s="29">
        <v>5.6447848981855551E-5</v>
      </c>
      <c r="L4" s="4">
        <v>23.253987964394561</v>
      </c>
      <c r="M4" s="99">
        <v>411934</v>
      </c>
      <c r="N4" s="4">
        <v>0.81354800000000005</v>
      </c>
      <c r="O4" s="4">
        <v>3.4694999999999997E-2</v>
      </c>
      <c r="P4" s="4">
        <v>1.0460000000000001E-2</v>
      </c>
      <c r="Q4" s="29">
        <v>4.9506235965969085E-5</v>
      </c>
      <c r="R4" s="4">
        <v>11.001869923762129</v>
      </c>
      <c r="S4" s="99">
        <v>222223</v>
      </c>
    </row>
    <row r="5" spans="1:19" x14ac:dyDescent="0.3">
      <c r="A5" s="21" t="s">
        <v>119</v>
      </c>
      <c r="B5" s="6" t="s">
        <v>47</v>
      </c>
      <c r="C5" s="6">
        <v>7</v>
      </c>
      <c r="D5" s="6">
        <v>114578527</v>
      </c>
      <c r="E5" s="28" t="s">
        <v>16</v>
      </c>
      <c r="F5" s="6" t="s">
        <v>29</v>
      </c>
      <c r="G5" s="6" t="s">
        <v>28</v>
      </c>
      <c r="H5" s="4">
        <v>0.66500000000000004</v>
      </c>
      <c r="I5" s="4">
        <v>3.7295784743696929E-2</v>
      </c>
      <c r="J5" s="4">
        <v>6.3501567097536127E-3</v>
      </c>
      <c r="K5" s="29">
        <v>8.3731063769101871E-5</v>
      </c>
      <c r="L5" s="4">
        <v>34.494392812737949</v>
      </c>
      <c r="M5" s="99">
        <v>411934</v>
      </c>
      <c r="N5" s="4">
        <v>0.66455200000000003</v>
      </c>
      <c r="O5" s="4">
        <v>4.2590000000000003E-2</v>
      </c>
      <c r="P5" s="4">
        <v>8.5360000000000002E-3</v>
      </c>
      <c r="Q5" s="29">
        <v>1.1201309871633735E-4</v>
      </c>
      <c r="R5" s="4">
        <v>24.894451314475777</v>
      </c>
      <c r="S5" s="99">
        <v>222223</v>
      </c>
    </row>
    <row r="6" spans="1:19" x14ac:dyDescent="0.3">
      <c r="A6" s="21" t="s">
        <v>119</v>
      </c>
      <c r="B6" s="6" t="s">
        <v>46</v>
      </c>
      <c r="C6" s="6">
        <v>5</v>
      </c>
      <c r="D6" s="6">
        <v>7249583</v>
      </c>
      <c r="E6" s="28" t="s">
        <v>135</v>
      </c>
      <c r="F6" s="6" t="s">
        <v>28</v>
      </c>
      <c r="G6" s="6" t="s">
        <v>29</v>
      </c>
      <c r="H6" s="4">
        <v>0.32800000000000001</v>
      </c>
      <c r="I6" s="4">
        <v>3.1498667059371016E-2</v>
      </c>
      <c r="J6" s="4">
        <v>5.8983787760591823E-3</v>
      </c>
      <c r="K6" s="29">
        <v>6.9224739735432292E-5</v>
      </c>
      <c r="L6" s="4">
        <v>28.517859630106802</v>
      </c>
      <c r="M6" s="99">
        <v>411934</v>
      </c>
      <c r="N6" s="4">
        <v>0.32819799999999999</v>
      </c>
      <c r="O6" s="4">
        <v>2.274E-2</v>
      </c>
      <c r="P6" s="4">
        <v>8.5500000000000003E-3</v>
      </c>
      <c r="Q6" s="29">
        <v>3.1830675918923552E-5</v>
      </c>
      <c r="R6" s="4">
        <v>7.0736697930698513</v>
      </c>
      <c r="S6" s="99">
        <v>222223</v>
      </c>
    </row>
    <row r="7" spans="1:19" x14ac:dyDescent="0.3">
      <c r="A7" s="21" t="s">
        <v>119</v>
      </c>
      <c r="B7" s="6" t="s">
        <v>20</v>
      </c>
      <c r="C7" s="6">
        <v>1</v>
      </c>
      <c r="D7" s="6">
        <v>98062395</v>
      </c>
      <c r="E7" s="28" t="s">
        <v>136</v>
      </c>
      <c r="F7" s="6" t="s">
        <v>27</v>
      </c>
      <c r="G7" s="6" t="s">
        <v>26</v>
      </c>
      <c r="H7" s="4">
        <v>0.72499999999999998</v>
      </c>
      <c r="I7" s="4">
        <v>3.6331929247390204E-2</v>
      </c>
      <c r="J7" s="4">
        <v>6.84191971807337E-3</v>
      </c>
      <c r="K7" s="29">
        <v>6.8448447915317906E-5</v>
      </c>
      <c r="L7" s="4">
        <v>28.198036158462045</v>
      </c>
      <c r="M7" s="99">
        <v>411934</v>
      </c>
      <c r="N7" s="4">
        <v>0.72352700000000003</v>
      </c>
      <c r="O7" s="4">
        <v>3.3971000000000001E-2</v>
      </c>
      <c r="P7" s="4">
        <v>9.1599999999999997E-3</v>
      </c>
      <c r="Q7" s="29">
        <v>6.1888481994230269E-5</v>
      </c>
      <c r="R7" s="4">
        <v>13.753771557283219</v>
      </c>
      <c r="S7" s="99">
        <v>222223</v>
      </c>
    </row>
    <row r="8" spans="1:19" s="22" customFormat="1" x14ac:dyDescent="0.3">
      <c r="A8" s="21" t="s">
        <v>119</v>
      </c>
      <c r="B8" s="6" t="s">
        <v>62</v>
      </c>
      <c r="C8" s="6">
        <v>6</v>
      </c>
      <c r="D8" s="6">
        <v>41824807</v>
      </c>
      <c r="E8" s="28" t="s">
        <v>82</v>
      </c>
      <c r="F8" s="6" t="s">
        <v>29</v>
      </c>
      <c r="G8" s="6" t="s">
        <v>28</v>
      </c>
      <c r="H8" s="4">
        <v>0.26300000000000001</v>
      </c>
      <c r="I8" s="4">
        <v>2.7615167032973391E-2</v>
      </c>
      <c r="J8" s="4">
        <v>6.9014164786743992E-3</v>
      </c>
      <c r="K8" s="29">
        <v>3.8866403678897923E-5</v>
      </c>
      <c r="L8" s="4">
        <v>16.010937687823233</v>
      </c>
      <c r="M8" s="99">
        <v>411934</v>
      </c>
      <c r="N8" s="4">
        <v>0.26295199999999996</v>
      </c>
      <c r="O8" s="4">
        <v>3.0530000000000002E-2</v>
      </c>
      <c r="P8" s="4">
        <v>9.4900000000000002E-3</v>
      </c>
      <c r="Q8" s="29">
        <v>4.6570612694824885E-5</v>
      </c>
      <c r="R8" s="4">
        <v>10.349450103889074</v>
      </c>
      <c r="S8" s="99">
        <v>222223</v>
      </c>
    </row>
    <row r="9" spans="1:19" x14ac:dyDescent="0.3">
      <c r="A9" s="21" t="s">
        <v>119</v>
      </c>
      <c r="B9" s="6" t="s">
        <v>45</v>
      </c>
      <c r="C9" s="6">
        <v>18</v>
      </c>
      <c r="D9" s="6">
        <v>55431862</v>
      </c>
      <c r="E9" s="28" t="s">
        <v>18</v>
      </c>
      <c r="F9" s="6" t="s">
        <v>28</v>
      </c>
      <c r="G9" s="6" t="s">
        <v>29</v>
      </c>
      <c r="H9" s="4">
        <v>0.29899999999999999</v>
      </c>
      <c r="I9" s="4">
        <v>2.8587456851912472E-2</v>
      </c>
      <c r="J9" s="4">
        <v>6.4053502445218062E-3</v>
      </c>
      <c r="K9" s="29">
        <v>4.8352244830240683E-5</v>
      </c>
      <c r="L9" s="4">
        <v>19.918800036106777</v>
      </c>
      <c r="M9" s="99">
        <v>411934</v>
      </c>
      <c r="N9" s="4">
        <v>0.298539</v>
      </c>
      <c r="O9" s="4">
        <v>3.6332000000000003E-2</v>
      </c>
      <c r="P9" s="4">
        <v>8.9339999999999992E-3</v>
      </c>
      <c r="Q9" s="29">
        <v>7.4415840088496677E-5</v>
      </c>
      <c r="R9" s="4">
        <v>16.537993088954913</v>
      </c>
      <c r="S9" s="99">
        <v>222223</v>
      </c>
    </row>
    <row r="10" spans="1:19" x14ac:dyDescent="0.3">
      <c r="A10" s="21" t="s">
        <v>119</v>
      </c>
      <c r="B10" s="6" t="s">
        <v>63</v>
      </c>
      <c r="C10" s="6">
        <v>4</v>
      </c>
      <c r="D10" s="6">
        <v>102267552</v>
      </c>
      <c r="E10" s="28" t="s">
        <v>83</v>
      </c>
      <c r="F10" s="6" t="s">
        <v>29</v>
      </c>
      <c r="G10" s="6" t="s">
        <v>28</v>
      </c>
      <c r="H10" s="4">
        <v>7.4999999999999997E-2</v>
      </c>
      <c r="I10" s="4">
        <v>7.5107472486805479E-2</v>
      </c>
      <c r="J10" s="4">
        <v>1.0771114925376232E-2</v>
      </c>
      <c r="K10" s="29">
        <v>1.1802284424784579E-4</v>
      </c>
      <c r="L10" s="4">
        <v>48.623124916202443</v>
      </c>
      <c r="M10" s="99">
        <v>411934</v>
      </c>
      <c r="N10" s="4">
        <v>7.3451000000000044E-2</v>
      </c>
      <c r="O10" s="4">
        <v>8.8929999999999995E-2</v>
      </c>
      <c r="P10" s="4">
        <v>1.516E-2</v>
      </c>
      <c r="Q10" s="29">
        <v>1.5482530021618924E-4</v>
      </c>
      <c r="R10" s="4">
        <v>34.410760695697164</v>
      </c>
      <c r="S10" s="99">
        <v>222223</v>
      </c>
    </row>
    <row r="11" spans="1:19" x14ac:dyDescent="0.3">
      <c r="A11" s="21" t="s">
        <v>119</v>
      </c>
      <c r="B11" s="6" t="s">
        <v>64</v>
      </c>
      <c r="C11" s="6">
        <v>2</v>
      </c>
      <c r="D11" s="6">
        <v>57714152</v>
      </c>
      <c r="E11" s="28" t="s">
        <v>137</v>
      </c>
      <c r="F11" s="6" t="s">
        <v>27</v>
      </c>
      <c r="G11" s="6" t="s">
        <v>26</v>
      </c>
      <c r="H11" s="4">
        <v>0.38400000000000001</v>
      </c>
      <c r="I11" s="4">
        <v>3.5367143837291344E-2</v>
      </c>
      <c r="J11" s="4">
        <v>6.362339580035058E-3</v>
      </c>
      <c r="K11" s="29">
        <v>7.5007738454082925E-5</v>
      </c>
      <c r="L11" s="4">
        <v>30.900405486400135</v>
      </c>
      <c r="M11" s="99">
        <v>411934</v>
      </c>
      <c r="N11" s="4">
        <v>0.38248499999999996</v>
      </c>
      <c r="O11" s="4">
        <v>3.3430000000000001E-2</v>
      </c>
      <c r="P11" s="4">
        <v>8.9599999999999992E-3</v>
      </c>
      <c r="Q11" s="29">
        <v>6.2638380880121678E-5</v>
      </c>
      <c r="R11" s="4">
        <v>13.920435591108093</v>
      </c>
      <c r="S11" s="99">
        <v>222223</v>
      </c>
    </row>
    <row r="12" spans="1:19" x14ac:dyDescent="0.3">
      <c r="A12" s="21" t="s">
        <v>119</v>
      </c>
      <c r="B12" s="6" t="s">
        <v>65</v>
      </c>
      <c r="C12" s="6">
        <v>6</v>
      </c>
      <c r="D12" s="6">
        <v>28376954</v>
      </c>
      <c r="E12" s="28" t="s">
        <v>138</v>
      </c>
      <c r="F12" s="6" t="s">
        <v>28</v>
      </c>
      <c r="G12" s="6" t="s">
        <v>29</v>
      </c>
      <c r="H12" s="4">
        <v>9.0000000000000097E-3</v>
      </c>
      <c r="I12" s="4">
        <v>0.15443635330441896</v>
      </c>
      <c r="J12" s="4">
        <v>3.1778892962687787E-2</v>
      </c>
      <c r="K12" s="29">
        <v>5.7328293028335568E-5</v>
      </c>
      <c r="L12" s="4">
        <v>23.616712309551975</v>
      </c>
      <c r="M12" s="99">
        <v>411934</v>
      </c>
      <c r="N12" s="4">
        <v>9.4030000000000502E-3</v>
      </c>
      <c r="O12" s="4">
        <v>0.157</v>
      </c>
      <c r="P12" s="4">
        <v>4.3679999999999997E-2</v>
      </c>
      <c r="Q12" s="29">
        <v>5.8132605944738875E-5</v>
      </c>
      <c r="R12" s="4">
        <v>12.919036842923793</v>
      </c>
      <c r="S12" s="99">
        <v>222223</v>
      </c>
    </row>
    <row r="13" spans="1:19" x14ac:dyDescent="0.3">
      <c r="A13" s="21" t="s">
        <v>119</v>
      </c>
      <c r="B13" s="6" t="s">
        <v>66</v>
      </c>
      <c r="C13" s="6">
        <v>11</v>
      </c>
      <c r="D13" s="6">
        <v>28787070</v>
      </c>
      <c r="E13" s="28" t="s">
        <v>139</v>
      </c>
      <c r="F13" s="6" t="s">
        <v>27</v>
      </c>
      <c r="G13" s="6" t="s">
        <v>29</v>
      </c>
      <c r="H13" s="4">
        <v>0.70499999999999996</v>
      </c>
      <c r="I13" s="4">
        <v>3.0529205034822791E-2</v>
      </c>
      <c r="J13" s="4">
        <v>6.8814695826283009E-3</v>
      </c>
      <c r="K13" s="29">
        <v>4.7777147098637409E-5</v>
      </c>
      <c r="L13" s="4">
        <v>19.681876102525631</v>
      </c>
      <c r="M13" s="99">
        <v>411934</v>
      </c>
      <c r="N13" s="4">
        <v>0.70461399999999996</v>
      </c>
      <c r="O13" s="4">
        <v>2.1224E-2</v>
      </c>
      <c r="P13" s="4">
        <v>8.9370000000000005E-3</v>
      </c>
      <c r="Q13" s="29">
        <v>2.5378791033598399E-5</v>
      </c>
      <c r="R13" s="4">
        <v>5.639843454685769</v>
      </c>
      <c r="S13" s="99">
        <v>222223</v>
      </c>
    </row>
    <row r="14" spans="1:19" x14ac:dyDescent="0.3">
      <c r="A14" s="21" t="s">
        <v>119</v>
      </c>
      <c r="B14" s="6" t="s">
        <v>67</v>
      </c>
      <c r="C14" s="6">
        <v>4</v>
      </c>
      <c r="D14" s="6">
        <v>81367410</v>
      </c>
      <c r="E14" s="28" t="s">
        <v>140</v>
      </c>
      <c r="F14" s="6" t="s">
        <v>26</v>
      </c>
      <c r="G14" s="6" t="s">
        <v>27</v>
      </c>
      <c r="H14" s="4">
        <v>0.26500000000000001</v>
      </c>
      <c r="I14" s="4">
        <v>2.9558802241544429E-2</v>
      </c>
      <c r="J14" s="4">
        <v>6.8881057239298903E-3</v>
      </c>
      <c r="K14" s="29">
        <v>4.470200490147573E-5</v>
      </c>
      <c r="L14" s="4">
        <v>18.415009470918328</v>
      </c>
      <c r="M14" s="99">
        <v>411934</v>
      </c>
      <c r="N14" s="4">
        <v>0.26414800000000005</v>
      </c>
      <c r="O14" s="4">
        <v>2.7619999999999999E-2</v>
      </c>
      <c r="P14" s="4">
        <v>9.5180000000000004E-3</v>
      </c>
      <c r="Q14" s="29">
        <v>3.7892257907384748E-5</v>
      </c>
      <c r="R14" s="4">
        <v>8.4207745265970875</v>
      </c>
      <c r="S14" s="99">
        <v>222223</v>
      </c>
    </row>
    <row r="15" spans="1:19" x14ac:dyDescent="0.3">
      <c r="A15" s="21" t="s">
        <v>119</v>
      </c>
      <c r="B15" s="6" t="s">
        <v>68</v>
      </c>
      <c r="C15" s="6">
        <v>15</v>
      </c>
      <c r="D15" s="6">
        <v>47735007</v>
      </c>
      <c r="E15" s="28" t="s">
        <v>17</v>
      </c>
      <c r="F15" s="6" t="s">
        <v>28</v>
      </c>
      <c r="G15" s="6" t="s">
        <v>26</v>
      </c>
      <c r="H15" s="4">
        <v>0.106</v>
      </c>
      <c r="I15" s="4">
        <v>5.2592450119170631E-2</v>
      </c>
      <c r="J15" s="4">
        <v>9.5905846772971273E-3</v>
      </c>
      <c r="K15" s="29">
        <v>7.2995703305252973E-5</v>
      </c>
      <c r="L15" s="4">
        <v>30.071461141394899</v>
      </c>
      <c r="M15" s="99">
        <v>411934</v>
      </c>
      <c r="N15" s="4">
        <v>0.10563</v>
      </c>
      <c r="O15" s="4">
        <v>5.8270000000000002E-2</v>
      </c>
      <c r="P15" s="4">
        <v>1.3658E-2</v>
      </c>
      <c r="Q15" s="29">
        <v>8.1901384319661667E-5</v>
      </c>
      <c r="R15" s="4">
        <v>18.20169826918475</v>
      </c>
      <c r="S15" s="99">
        <v>222223</v>
      </c>
    </row>
    <row r="16" spans="1:19" x14ac:dyDescent="0.3">
      <c r="A16" s="21" t="s">
        <v>119</v>
      </c>
      <c r="B16" s="6" t="s">
        <v>69</v>
      </c>
      <c r="C16" s="6">
        <v>3</v>
      </c>
      <c r="D16" s="6">
        <v>50134964</v>
      </c>
      <c r="E16" s="28" t="s">
        <v>141</v>
      </c>
      <c r="F16" s="6" t="s">
        <v>28</v>
      </c>
      <c r="G16" s="6" t="s">
        <v>29</v>
      </c>
      <c r="H16" s="4">
        <v>0.69799999999999995</v>
      </c>
      <c r="I16" s="4">
        <v>2.9558802241544429E-2</v>
      </c>
      <c r="J16" s="4">
        <v>6.3991702944341316E-3</v>
      </c>
      <c r="K16" s="29">
        <v>5.1793611530557465E-5</v>
      </c>
      <c r="L16" s="4">
        <v>21.336551082043744</v>
      </c>
      <c r="M16" s="99">
        <v>411934</v>
      </c>
      <c r="N16" s="4">
        <v>0.69750999999999996</v>
      </c>
      <c r="O16" s="4">
        <v>3.0047000000000001E-2</v>
      </c>
      <c r="P16" s="4">
        <v>8.9099999999999995E-3</v>
      </c>
      <c r="Q16" s="29">
        <v>5.1172377520214123E-5</v>
      </c>
      <c r="R16" s="4">
        <v>11.372158845325155</v>
      </c>
      <c r="S16" s="99">
        <v>222223</v>
      </c>
    </row>
    <row r="17" spans="1:19" x14ac:dyDescent="0.3">
      <c r="A17" s="21" t="s">
        <v>119</v>
      </c>
      <c r="B17" s="6" t="s">
        <v>21</v>
      </c>
      <c r="C17" s="6">
        <v>17</v>
      </c>
      <c r="D17" s="6">
        <v>11324035</v>
      </c>
      <c r="E17" s="28" t="s">
        <v>22</v>
      </c>
      <c r="F17" s="6" t="s">
        <v>28</v>
      </c>
      <c r="G17" s="6" t="s">
        <v>29</v>
      </c>
      <c r="H17" s="4">
        <v>0.61699999999999999</v>
      </c>
      <c r="I17" s="4">
        <v>3.0529205034822791E-2</v>
      </c>
      <c r="J17" s="4">
        <v>5.904066828475784E-3</v>
      </c>
      <c r="K17" s="29">
        <v>6.4904175085279785E-5</v>
      </c>
      <c r="L17" s="4">
        <v>26.737842048811213</v>
      </c>
      <c r="M17" s="99">
        <v>411934</v>
      </c>
      <c r="N17" s="4">
        <v>0.61579700000000004</v>
      </c>
      <c r="O17" s="4">
        <v>2.1427999999999999E-2</v>
      </c>
      <c r="P17" s="4">
        <v>8.3029999999999996E-3</v>
      </c>
      <c r="Q17" s="29">
        <v>2.9970306000547329E-5</v>
      </c>
      <c r="R17" s="4">
        <v>6.6602309789080998</v>
      </c>
      <c r="S17" s="99">
        <v>222223</v>
      </c>
    </row>
    <row r="18" spans="1:19" x14ac:dyDescent="0.3">
      <c r="A18" s="21" t="s">
        <v>119</v>
      </c>
      <c r="B18" s="6" t="s">
        <v>70</v>
      </c>
      <c r="C18" s="6">
        <v>1</v>
      </c>
      <c r="D18" s="6">
        <v>66004523</v>
      </c>
      <c r="E18" s="28" t="s">
        <v>24</v>
      </c>
      <c r="F18" s="6" t="s">
        <v>29</v>
      </c>
      <c r="G18" s="6" t="s">
        <v>26</v>
      </c>
      <c r="H18" s="4">
        <v>0.56200000000000006</v>
      </c>
      <c r="I18" s="4">
        <v>2.3716526617316065E-2</v>
      </c>
      <c r="J18" s="4">
        <v>5.9441924591710615E-3</v>
      </c>
      <c r="K18" s="29">
        <v>3.8643105764419733E-5</v>
      </c>
      <c r="L18" s="4">
        <v>15.918947001301579</v>
      </c>
      <c r="M18" s="99">
        <v>411934</v>
      </c>
      <c r="N18" s="4">
        <v>0.56128099999999992</v>
      </c>
      <c r="O18" s="4">
        <v>2.317E-2</v>
      </c>
      <c r="P18" s="4">
        <v>8.2649999999999998E-3</v>
      </c>
      <c r="Q18" s="29">
        <v>3.5364049258792306E-5</v>
      </c>
      <c r="R18" s="4">
        <v>7.8589123133002525</v>
      </c>
      <c r="S18" s="99">
        <v>222223</v>
      </c>
    </row>
    <row r="19" spans="1:19" x14ac:dyDescent="0.3">
      <c r="A19" s="21" t="s">
        <v>119</v>
      </c>
      <c r="B19" s="6" t="s">
        <v>71</v>
      </c>
      <c r="C19" s="6">
        <v>1</v>
      </c>
      <c r="D19" s="6">
        <v>201901093</v>
      </c>
      <c r="E19" s="28" t="s">
        <v>142</v>
      </c>
      <c r="F19" s="6" t="s">
        <v>27</v>
      </c>
      <c r="G19" s="6" t="s">
        <v>26</v>
      </c>
      <c r="H19" s="4">
        <v>0.34100000000000003</v>
      </c>
      <c r="I19" s="4">
        <v>3.0529205034822791E-2</v>
      </c>
      <c r="J19" s="4">
        <v>5.904066828475784E-3</v>
      </c>
      <c r="K19" s="29">
        <v>6.4904175085279785E-5</v>
      </c>
      <c r="L19" s="4">
        <v>26.737842048811213</v>
      </c>
      <c r="M19" s="99">
        <v>411934</v>
      </c>
      <c r="N19" s="4">
        <v>0.34191899999999997</v>
      </c>
      <c r="O19" s="4">
        <v>3.73E-2</v>
      </c>
      <c r="P19" s="4">
        <v>8.4250000000000002E-3</v>
      </c>
      <c r="Q19" s="29">
        <v>8.8196333987521335E-5</v>
      </c>
      <c r="R19" s="4">
        <v>19.600806254295808</v>
      </c>
      <c r="S19" s="99">
        <v>222223</v>
      </c>
    </row>
    <row r="20" spans="1:19" x14ac:dyDescent="0.3">
      <c r="A20" s="21" t="s">
        <v>119</v>
      </c>
      <c r="B20" s="6" t="s">
        <v>72</v>
      </c>
      <c r="C20" s="6">
        <v>2</v>
      </c>
      <c r="D20" s="6">
        <v>113331974</v>
      </c>
      <c r="E20" s="28" t="s">
        <v>143</v>
      </c>
      <c r="F20" s="6" t="s">
        <v>28</v>
      </c>
      <c r="G20" s="6" t="s">
        <v>26</v>
      </c>
      <c r="H20" s="4">
        <v>0.78200000000000003</v>
      </c>
      <c r="I20" s="4">
        <v>5.4488185284069776E-2</v>
      </c>
      <c r="J20" s="4">
        <v>7.1962276436438261E-3</v>
      </c>
      <c r="K20" s="29">
        <v>1.3915756572537328E-4</v>
      </c>
      <c r="L20" s="4">
        <v>57.33143246696612</v>
      </c>
      <c r="M20" s="99">
        <v>411934</v>
      </c>
      <c r="N20" s="4">
        <v>0.77900700000000001</v>
      </c>
      <c r="O20" s="4">
        <v>5.3190000000000001E-2</v>
      </c>
      <c r="P20" s="4">
        <v>9.8329999999999997E-3</v>
      </c>
      <c r="Q20" s="29">
        <v>1.3165632090048665E-4</v>
      </c>
      <c r="R20" s="4">
        <v>29.260651636568664</v>
      </c>
      <c r="S20" s="99">
        <v>222223</v>
      </c>
    </row>
    <row r="21" spans="1:19" x14ac:dyDescent="0.3">
      <c r="A21" s="21" t="s">
        <v>119</v>
      </c>
      <c r="B21" s="6" t="s">
        <v>73</v>
      </c>
      <c r="C21" s="6">
        <v>5</v>
      </c>
      <c r="D21" s="6">
        <v>102992164</v>
      </c>
      <c r="E21" s="28" t="s">
        <v>144</v>
      </c>
      <c r="F21" s="6" t="s">
        <v>26</v>
      </c>
      <c r="G21" s="6" t="s">
        <v>28</v>
      </c>
      <c r="H21" s="4">
        <v>0.66700000000000004</v>
      </c>
      <c r="I21" s="4">
        <v>3.1498667059371016E-2</v>
      </c>
      <c r="J21" s="4">
        <v>6.3868461007159406E-3</v>
      </c>
      <c r="K21" s="29">
        <v>5.9041606769254212E-5</v>
      </c>
      <c r="L21" s="4">
        <v>24.32256320288467</v>
      </c>
      <c r="M21" s="99">
        <v>411934</v>
      </c>
      <c r="N21" s="4">
        <v>0.66658600000000001</v>
      </c>
      <c r="O21" s="4">
        <v>3.304E-2</v>
      </c>
      <c r="P21" s="4">
        <v>8.6149999999999994E-3</v>
      </c>
      <c r="Q21" s="29">
        <v>6.6183809803357184E-5</v>
      </c>
      <c r="R21" s="4">
        <v>14.708405856647563</v>
      </c>
      <c r="S21" s="99">
        <v>222223</v>
      </c>
    </row>
    <row r="22" spans="1:19" x14ac:dyDescent="0.3">
      <c r="A22" s="21" t="s">
        <v>119</v>
      </c>
      <c r="B22" s="6" t="s">
        <v>74</v>
      </c>
      <c r="C22" s="6">
        <v>5</v>
      </c>
      <c r="D22" s="6">
        <v>136172692</v>
      </c>
      <c r="E22" s="28" t="s">
        <v>145</v>
      </c>
      <c r="F22" s="6" t="s">
        <v>27</v>
      </c>
      <c r="G22" s="6" t="s">
        <v>26</v>
      </c>
      <c r="H22" s="4">
        <v>0.311</v>
      </c>
      <c r="I22" s="4">
        <v>3.0529205034822791E-2</v>
      </c>
      <c r="J22" s="4">
        <v>6.3930022579715426E-3</v>
      </c>
      <c r="K22" s="29">
        <v>5.5356623828971326E-5</v>
      </c>
      <c r="L22" s="4">
        <v>22.80442714321082</v>
      </c>
      <c r="M22" s="99">
        <v>411934</v>
      </c>
      <c r="N22" s="4">
        <v>0.31089900000000004</v>
      </c>
      <c r="O22" s="4">
        <v>2.664E-2</v>
      </c>
      <c r="P22" s="4">
        <v>8.5159999999999993E-3</v>
      </c>
      <c r="Q22" s="29">
        <v>4.4034087901458619E-5</v>
      </c>
      <c r="R22" s="4">
        <v>9.785729953242976</v>
      </c>
      <c r="S22" s="99">
        <v>222223</v>
      </c>
    </row>
    <row r="23" spans="1:19" x14ac:dyDescent="0.3">
      <c r="A23" s="21" t="s">
        <v>119</v>
      </c>
      <c r="B23" s="6" t="s">
        <v>75</v>
      </c>
      <c r="C23" s="6">
        <v>22</v>
      </c>
      <c r="D23" s="6">
        <v>39442887</v>
      </c>
      <c r="E23" s="28" t="s">
        <v>146</v>
      </c>
      <c r="F23" s="6" t="s">
        <v>27</v>
      </c>
      <c r="G23" s="6" t="s">
        <v>29</v>
      </c>
      <c r="H23" s="4">
        <v>0.26</v>
      </c>
      <c r="I23" s="4">
        <v>3.4401426717332317E-2</v>
      </c>
      <c r="J23" s="4">
        <v>6.3684485619990511E-3</v>
      </c>
      <c r="K23" s="29">
        <v>7.083162672257351E-5</v>
      </c>
      <c r="L23" s="4">
        <v>29.179880517487774</v>
      </c>
      <c r="M23" s="99">
        <v>411934</v>
      </c>
      <c r="N23" s="4">
        <v>0.25872499999999998</v>
      </c>
      <c r="O23" s="4">
        <v>3.9220999999999999E-2</v>
      </c>
      <c r="P23" s="4">
        <v>9.4070000000000004E-3</v>
      </c>
      <c r="Q23" s="29">
        <v>7.8218963961771451E-5</v>
      </c>
      <c r="R23" s="4">
        <v>17.383256090830521</v>
      </c>
      <c r="S23" s="99">
        <v>222223</v>
      </c>
    </row>
    <row r="24" spans="1:19" x14ac:dyDescent="0.3">
      <c r="A24" s="21" t="s">
        <v>119</v>
      </c>
      <c r="B24" s="6" t="s">
        <v>76</v>
      </c>
      <c r="C24" s="6">
        <v>16</v>
      </c>
      <c r="D24" s="6">
        <v>56194053</v>
      </c>
      <c r="E24" s="28" t="s">
        <v>147</v>
      </c>
      <c r="F24" s="6" t="s">
        <v>29</v>
      </c>
      <c r="G24" s="6" t="s">
        <v>27</v>
      </c>
      <c r="H24" s="4">
        <v>0.55400000000000005</v>
      </c>
      <c r="I24" s="4">
        <v>2.4692612590371414E-2</v>
      </c>
      <c r="J24" s="4">
        <v>5.9384268658259137E-3</v>
      </c>
      <c r="K24" s="29">
        <v>4.1970620865908232E-5</v>
      </c>
      <c r="L24" s="4">
        <v>17.2897674568101</v>
      </c>
      <c r="M24" s="99">
        <v>411934</v>
      </c>
      <c r="N24" s="4">
        <v>0.55347299999999999</v>
      </c>
      <c r="O24" s="4">
        <v>2.5010000000000001E-2</v>
      </c>
      <c r="P24" s="4">
        <v>8.1200000000000005E-3</v>
      </c>
      <c r="Q24" s="29">
        <v>4.2688193753425747E-5</v>
      </c>
      <c r="R24" s="4">
        <v>9.4866180706702874</v>
      </c>
      <c r="S24" s="99">
        <v>222223</v>
      </c>
    </row>
    <row r="25" spans="1:19" x14ac:dyDescent="0.3">
      <c r="A25" s="21" t="s">
        <v>119</v>
      </c>
      <c r="B25" s="6" t="s">
        <v>77</v>
      </c>
      <c r="C25" s="6">
        <v>8</v>
      </c>
      <c r="D25" s="6">
        <v>51974059</v>
      </c>
      <c r="E25" s="28" t="s">
        <v>148</v>
      </c>
      <c r="F25" s="6" t="s">
        <v>26</v>
      </c>
      <c r="G25" s="6" t="s">
        <v>29</v>
      </c>
      <c r="H25" s="4">
        <v>0.93899999999999995</v>
      </c>
      <c r="I25" s="4">
        <v>5.5434706888100524E-2</v>
      </c>
      <c r="J25" s="4">
        <v>1.2398092413649487E-2</v>
      </c>
      <c r="K25" s="29">
        <v>4.8529415107292285E-5</v>
      </c>
      <c r="L25" s="4">
        <v>19.991789213814616</v>
      </c>
      <c r="M25" s="99">
        <v>411934</v>
      </c>
      <c r="N25" s="4">
        <v>0.93885099999999999</v>
      </c>
      <c r="O25" s="4">
        <v>7.0851999999999998E-2</v>
      </c>
      <c r="P25" s="4">
        <v>1.704E-2</v>
      </c>
      <c r="Q25" s="29">
        <v>7.7793310673241682E-5</v>
      </c>
      <c r="R25" s="4">
        <v>17.288652232612691</v>
      </c>
      <c r="S25" s="99">
        <v>222223</v>
      </c>
    </row>
    <row r="26" spans="1:19" x14ac:dyDescent="0.3">
      <c r="A26" s="21" t="s">
        <v>119</v>
      </c>
      <c r="B26" s="6" t="s">
        <v>78</v>
      </c>
      <c r="C26" s="6">
        <v>1</v>
      </c>
      <c r="D26" s="6">
        <v>34270451</v>
      </c>
      <c r="E26" s="28" t="s">
        <v>149</v>
      </c>
      <c r="F26" s="6" t="s">
        <v>28</v>
      </c>
      <c r="G26" s="6" t="s">
        <v>29</v>
      </c>
      <c r="H26" s="4">
        <v>0.70799999999999996</v>
      </c>
      <c r="I26" s="4">
        <v>2.9558802241544429E-2</v>
      </c>
      <c r="J26" s="4">
        <v>6.3991702944341316E-3</v>
      </c>
      <c r="K26" s="29">
        <v>5.1793611530557465E-5</v>
      </c>
      <c r="L26" s="4">
        <v>21.336551082043744</v>
      </c>
      <c r="M26" s="99">
        <v>411934</v>
      </c>
      <c r="N26" s="4">
        <v>0.70806599999999997</v>
      </c>
      <c r="O26" s="4">
        <v>3.0249999999999999E-2</v>
      </c>
      <c r="P26" s="4">
        <v>8.9119999999999998E-3</v>
      </c>
      <c r="Q26" s="29">
        <v>5.1842851440516686E-5</v>
      </c>
      <c r="R26" s="4">
        <v>11.521167580142338</v>
      </c>
      <c r="S26" s="99">
        <v>222223</v>
      </c>
    </row>
    <row r="27" spans="1:19" x14ac:dyDescent="0.3">
      <c r="A27" s="21" t="s">
        <v>119</v>
      </c>
      <c r="B27" s="6" t="s">
        <v>25</v>
      </c>
      <c r="C27" s="6">
        <v>2</v>
      </c>
      <c r="D27" s="6">
        <v>58644523</v>
      </c>
      <c r="E27" s="28" t="s">
        <v>19</v>
      </c>
      <c r="F27" s="6" t="s">
        <v>26</v>
      </c>
      <c r="G27" s="6" t="s">
        <v>28</v>
      </c>
      <c r="H27" s="4">
        <v>0.91500000000000004</v>
      </c>
      <c r="I27" s="4">
        <v>4.4973365642731196E-2</v>
      </c>
      <c r="J27" s="4">
        <v>1.0619579028199978E-2</v>
      </c>
      <c r="K27" s="29">
        <v>4.3536110860966299E-5</v>
      </c>
      <c r="L27" s="4">
        <v>17.934698026181096</v>
      </c>
      <c r="M27" s="99">
        <v>411934</v>
      </c>
      <c r="N27" s="4">
        <v>0.91403800000000002</v>
      </c>
      <c r="O27" s="4">
        <v>4.2803000000000001E-2</v>
      </c>
      <c r="P27" s="4">
        <v>1.4803999999999999E-2</v>
      </c>
      <c r="Q27" s="29">
        <v>3.7617066253481219E-5</v>
      </c>
      <c r="R27" s="4">
        <v>8.3596165441642452</v>
      </c>
      <c r="S27" s="99">
        <v>222223</v>
      </c>
    </row>
    <row r="28" spans="1:19" x14ac:dyDescent="0.3">
      <c r="A28" s="21" t="s">
        <v>119</v>
      </c>
      <c r="B28" s="6" t="s">
        <v>79</v>
      </c>
      <c r="C28" s="6">
        <v>11</v>
      </c>
      <c r="D28" s="6">
        <v>47959016</v>
      </c>
      <c r="E28" s="28" t="s">
        <v>150</v>
      </c>
      <c r="F28" s="6" t="s">
        <v>29</v>
      </c>
      <c r="G28" s="6" t="s">
        <v>27</v>
      </c>
      <c r="H28" s="4">
        <v>0.20799999999999999</v>
      </c>
      <c r="I28" s="4">
        <v>3.5367143837291344E-2</v>
      </c>
      <c r="J28" s="4">
        <v>6.848479761296278E-3</v>
      </c>
      <c r="K28" s="29">
        <v>6.4737491794740335E-5</v>
      </c>
      <c r="L28" s="4">
        <v>26.669170965227508</v>
      </c>
      <c r="M28" s="99">
        <v>411934</v>
      </c>
      <c r="N28" s="4">
        <v>0.20766299999999999</v>
      </c>
      <c r="O28" s="4">
        <v>3.5367000000000003E-2</v>
      </c>
      <c r="P28" s="4">
        <v>9.946E-3</v>
      </c>
      <c r="Q28" s="29">
        <v>5.6896534944877307E-5</v>
      </c>
      <c r="R28" s="4">
        <v>12.644324310225551</v>
      </c>
      <c r="S28" s="99">
        <v>222223</v>
      </c>
    </row>
    <row r="29" spans="1:19" x14ac:dyDescent="0.3">
      <c r="A29" s="21" t="s">
        <v>119</v>
      </c>
      <c r="B29" s="6" t="s">
        <v>80</v>
      </c>
      <c r="C29" s="6">
        <v>6</v>
      </c>
      <c r="D29" s="6">
        <v>129527490</v>
      </c>
      <c r="E29" s="28" t="s">
        <v>151</v>
      </c>
      <c r="F29" s="6" t="s">
        <v>28</v>
      </c>
      <c r="G29" s="6" t="s">
        <v>29</v>
      </c>
      <c r="H29" s="4">
        <v>0.54</v>
      </c>
      <c r="I29" s="4">
        <v>3.1498667059371016E-2</v>
      </c>
      <c r="J29" s="4">
        <v>5.8983787760591823E-3</v>
      </c>
      <c r="K29" s="29">
        <v>6.9224739735432292E-5</v>
      </c>
      <c r="L29" s="4">
        <v>28.517859630106802</v>
      </c>
      <c r="M29" s="99">
        <v>411934</v>
      </c>
      <c r="N29" s="4">
        <v>0.54037900000000005</v>
      </c>
      <c r="O29" s="4">
        <v>3.1697000000000003E-2</v>
      </c>
      <c r="P29" s="4">
        <v>8.175E-3</v>
      </c>
      <c r="Q29" s="29">
        <v>6.7646045203747384E-5</v>
      </c>
      <c r="R29" s="4">
        <v>15.033388760517607</v>
      </c>
      <c r="S29" s="99">
        <v>222223</v>
      </c>
    </row>
    <row r="30" spans="1:19" x14ac:dyDescent="0.3">
      <c r="A30" s="21" t="s">
        <v>119</v>
      </c>
      <c r="B30" s="6" t="s">
        <v>81</v>
      </c>
      <c r="C30" s="6">
        <v>6</v>
      </c>
      <c r="D30" s="6">
        <v>55175492</v>
      </c>
      <c r="E30" s="28" t="s">
        <v>152</v>
      </c>
      <c r="F30" s="6" t="s">
        <v>29</v>
      </c>
      <c r="G30" s="6" t="s">
        <v>26</v>
      </c>
      <c r="H30" s="4">
        <v>0.43099999999999999</v>
      </c>
      <c r="I30" s="4">
        <v>2.3716526617316065E-2</v>
      </c>
      <c r="J30" s="4">
        <v>5.9441924591710615E-3</v>
      </c>
      <c r="K30" s="29">
        <v>3.8643105764419733E-5</v>
      </c>
      <c r="L30" s="4">
        <v>15.918947001301579</v>
      </c>
      <c r="M30" s="99">
        <v>411934</v>
      </c>
      <c r="N30" s="4">
        <v>0.43090200000000001</v>
      </c>
      <c r="O30" s="4">
        <v>2.4693E-2</v>
      </c>
      <c r="P30" s="4">
        <v>8.0269999999999994E-3</v>
      </c>
      <c r="Q30" s="29">
        <v>4.2582748230861824E-5</v>
      </c>
      <c r="R30" s="4">
        <v>9.463183862986245</v>
      </c>
      <c r="S30" s="99">
        <v>222223</v>
      </c>
    </row>
    <row r="31" spans="1:19" x14ac:dyDescent="0.3">
      <c r="A31" s="21" t="s">
        <v>120</v>
      </c>
      <c r="B31" s="6" t="s">
        <v>54</v>
      </c>
      <c r="C31" s="6">
        <v>11</v>
      </c>
      <c r="D31" s="6">
        <v>76704165</v>
      </c>
      <c r="E31" s="28" t="s">
        <v>153</v>
      </c>
      <c r="F31" s="6" t="s">
        <v>26</v>
      </c>
      <c r="G31" s="6" t="s">
        <v>27</v>
      </c>
      <c r="H31" s="4">
        <v>0.14399999999999999</v>
      </c>
      <c r="I31" s="4">
        <v>6.7658648473814864E-2</v>
      </c>
      <c r="J31" s="4">
        <v>1.3179436027308219E-2</v>
      </c>
      <c r="K31" s="29">
        <v>7.7523778207081061E-5</v>
      </c>
      <c r="L31" s="4">
        <v>26.354235863199701</v>
      </c>
      <c r="M31" s="99">
        <v>339926</v>
      </c>
      <c r="N31" s="4">
        <v>0.145172</v>
      </c>
      <c r="O31" s="4">
        <v>5.7325000000000001E-2</v>
      </c>
      <c r="P31" s="4">
        <v>1.7645999999999998E-2</v>
      </c>
      <c r="Q31" s="29">
        <v>5.7042877090404253E-5</v>
      </c>
      <c r="R31" s="4">
        <v>10.553363127289275</v>
      </c>
      <c r="S31" s="99">
        <v>184999</v>
      </c>
    </row>
    <row r="32" spans="1:19" x14ac:dyDescent="0.3">
      <c r="A32" s="21" t="s">
        <v>120</v>
      </c>
      <c r="B32" s="6" t="s">
        <v>55</v>
      </c>
      <c r="C32" s="6">
        <v>17</v>
      </c>
      <c r="D32" s="6">
        <v>45701314</v>
      </c>
      <c r="E32" s="28" t="s">
        <v>154</v>
      </c>
      <c r="F32" s="6" t="s">
        <v>29</v>
      </c>
      <c r="G32" s="6" t="s">
        <v>26</v>
      </c>
      <c r="H32" s="4">
        <v>0.79600000000000004</v>
      </c>
      <c r="I32" s="4">
        <v>7.1389996086672999E-2</v>
      </c>
      <c r="J32" s="4">
        <v>1.2204175366148947E-2</v>
      </c>
      <c r="K32" s="29">
        <v>1.0065369855654727E-4</v>
      </c>
      <c r="L32" s="4">
        <v>34.218052001627136</v>
      </c>
      <c r="M32" s="99">
        <v>339926</v>
      </c>
      <c r="N32" s="4">
        <v>0.79597099999999998</v>
      </c>
      <c r="O32" s="4">
        <v>6.8169999999999994E-2</v>
      </c>
      <c r="P32" s="4">
        <v>1.6486000000000001E-2</v>
      </c>
      <c r="Q32" s="29">
        <v>9.2415853459463043E-5</v>
      </c>
      <c r="R32" s="4">
        <v>17.098235790493515</v>
      </c>
      <c r="S32" s="99">
        <v>184999</v>
      </c>
    </row>
    <row r="33" spans="1:19" x14ac:dyDescent="0.3">
      <c r="A33" s="21" t="s">
        <v>120</v>
      </c>
      <c r="B33" s="6" t="s">
        <v>56</v>
      </c>
      <c r="C33" s="6">
        <v>16</v>
      </c>
      <c r="D33" s="6">
        <v>53773852</v>
      </c>
      <c r="E33" s="28" t="s">
        <v>155</v>
      </c>
      <c r="F33" s="6" t="s">
        <v>26</v>
      </c>
      <c r="G33" s="6" t="s">
        <v>27</v>
      </c>
      <c r="H33" s="4">
        <v>0.51800000000000002</v>
      </c>
      <c r="I33" s="4">
        <v>3.9220713153281329E-2</v>
      </c>
      <c r="J33" s="4">
        <v>9.2369150336673589E-3</v>
      </c>
      <c r="K33" s="29">
        <v>5.3035865099703268E-5</v>
      </c>
      <c r="L33" s="4">
        <v>18.029119598106409</v>
      </c>
      <c r="M33" s="99">
        <v>339926</v>
      </c>
      <c r="N33" s="4">
        <v>0.51932299999999998</v>
      </c>
      <c r="O33" s="4">
        <v>3.2629999999999999E-2</v>
      </c>
      <c r="P33" s="4">
        <v>1.2593999999999999E-2</v>
      </c>
      <c r="Q33" s="29">
        <v>3.6284540724505306E-5</v>
      </c>
      <c r="R33" s="4">
        <v>6.7127747503601123</v>
      </c>
      <c r="S33" s="99">
        <v>184999</v>
      </c>
    </row>
    <row r="34" spans="1:19" x14ac:dyDescent="0.3">
      <c r="A34" s="21" t="s">
        <v>120</v>
      </c>
      <c r="B34" s="6" t="s">
        <v>57</v>
      </c>
      <c r="C34" s="6">
        <v>11</v>
      </c>
      <c r="D34" s="6" t="s">
        <v>130</v>
      </c>
      <c r="E34" s="28" t="s">
        <v>156</v>
      </c>
      <c r="F34" s="6" t="s">
        <v>27</v>
      </c>
      <c r="G34" s="6" t="s">
        <v>26</v>
      </c>
      <c r="H34" s="4">
        <v>0.14699999999999999</v>
      </c>
      <c r="I34" s="4">
        <v>6.9526062648610304E-2</v>
      </c>
      <c r="J34" s="4">
        <v>1.2691128965752037E-2</v>
      </c>
      <c r="K34" s="29">
        <v>8.8281972918008816E-5</v>
      </c>
      <c r="L34" s="4">
        <v>30.01181086405515</v>
      </c>
      <c r="M34" s="99">
        <v>339926</v>
      </c>
      <c r="N34" s="4">
        <v>0.14632100000000001</v>
      </c>
      <c r="O34" s="4">
        <v>5.1643000000000001E-2</v>
      </c>
      <c r="P34" s="4">
        <v>1.7246999999999998E-2</v>
      </c>
      <c r="Q34" s="29">
        <v>4.846245055209727E-5</v>
      </c>
      <c r="R34" s="4">
        <v>8.9658424714837714</v>
      </c>
      <c r="S34" s="99">
        <v>184999</v>
      </c>
    </row>
    <row r="35" spans="1:19" x14ac:dyDescent="0.3">
      <c r="A35" s="21" t="s">
        <v>120</v>
      </c>
      <c r="B35" s="23" t="s">
        <v>58</v>
      </c>
      <c r="C35" s="23">
        <v>5</v>
      </c>
      <c r="D35" s="23" t="s">
        <v>131</v>
      </c>
      <c r="E35" s="30" t="s">
        <v>157</v>
      </c>
      <c r="F35" s="23" t="s">
        <v>29</v>
      </c>
      <c r="G35" s="23" t="s">
        <v>28</v>
      </c>
      <c r="H35" s="24">
        <v>1E-3</v>
      </c>
      <c r="I35" s="24">
        <v>0.53356511073548019</v>
      </c>
      <c r="J35" s="24">
        <v>0.11665388048773455</v>
      </c>
      <c r="K35" s="31">
        <v>6.1541114303043524E-5</v>
      </c>
      <c r="L35" s="24">
        <v>20.920589214719914</v>
      </c>
      <c r="M35" s="99">
        <v>339926</v>
      </c>
      <c r="N35" s="24" t="s">
        <v>2</v>
      </c>
      <c r="O35" s="24" t="s">
        <v>2</v>
      </c>
      <c r="P35" s="24" t="s">
        <v>2</v>
      </c>
      <c r="Q35" s="24" t="s">
        <v>2</v>
      </c>
      <c r="R35" s="24" t="s">
        <v>2</v>
      </c>
      <c r="S35" s="99" t="s">
        <v>2</v>
      </c>
    </row>
    <row r="36" spans="1:19" x14ac:dyDescent="0.3">
      <c r="A36" s="21" t="s">
        <v>120</v>
      </c>
      <c r="B36" s="6" t="s">
        <v>44</v>
      </c>
      <c r="C36" s="6">
        <v>2</v>
      </c>
      <c r="D36" s="6" t="s">
        <v>132</v>
      </c>
      <c r="E36" s="28" t="s">
        <v>158</v>
      </c>
      <c r="F36" s="6" t="s">
        <v>27</v>
      </c>
      <c r="G36" s="6" t="s">
        <v>26</v>
      </c>
      <c r="H36" s="4">
        <v>0.222</v>
      </c>
      <c r="I36" s="4">
        <v>7.6034686275997576E-2</v>
      </c>
      <c r="J36" s="4">
        <v>1.1224007140493786E-2</v>
      </c>
      <c r="K36" s="29">
        <v>1.3498472844248702E-4</v>
      </c>
      <c r="L36" s="4">
        <v>45.890743380617209</v>
      </c>
      <c r="M36" s="99">
        <v>339926</v>
      </c>
      <c r="N36" s="4">
        <v>0.220835</v>
      </c>
      <c r="O36" s="4">
        <v>8.0657999999999994E-2</v>
      </c>
      <c r="P36" s="4">
        <v>1.4803E-2</v>
      </c>
      <c r="Q36" s="29">
        <v>1.6045614283164336E-4</v>
      </c>
      <c r="R36" s="4">
        <v>29.688668784704529</v>
      </c>
      <c r="S36" s="99">
        <v>184999</v>
      </c>
    </row>
    <row r="37" spans="1:19" x14ac:dyDescent="0.3">
      <c r="A37" s="21" t="s">
        <v>120</v>
      </c>
      <c r="B37" s="6" t="s">
        <v>59</v>
      </c>
      <c r="C37" s="6">
        <v>1</v>
      </c>
      <c r="D37" s="6" t="s">
        <v>133</v>
      </c>
      <c r="E37" s="28" t="s">
        <v>159</v>
      </c>
      <c r="F37" s="6" t="s">
        <v>26</v>
      </c>
      <c r="G37" s="6" t="s">
        <v>29</v>
      </c>
      <c r="H37" s="4">
        <v>0.20100000000000001</v>
      </c>
      <c r="I37" s="4">
        <v>4.6883585898850458E-2</v>
      </c>
      <c r="J37" s="4">
        <v>1.1552284055999921E-2</v>
      </c>
      <c r="K37" s="29">
        <v>4.8450749343793374E-5</v>
      </c>
      <c r="L37" s="4">
        <v>16.470370521733365</v>
      </c>
      <c r="M37" s="99">
        <v>339926</v>
      </c>
      <c r="N37" s="4">
        <v>0.199991</v>
      </c>
      <c r="O37" s="4">
        <v>5.2592E-2</v>
      </c>
      <c r="P37" s="4">
        <v>1.5730000000000001E-2</v>
      </c>
      <c r="Q37" s="29">
        <v>6.0420777034365028E-5</v>
      </c>
      <c r="R37" s="4">
        <v>11.178337892887868</v>
      </c>
      <c r="S37" s="99">
        <v>184999</v>
      </c>
    </row>
    <row r="38" spans="1:19" x14ac:dyDescent="0.3">
      <c r="A38" s="21" t="s">
        <v>120</v>
      </c>
      <c r="B38" s="6" t="s">
        <v>60</v>
      </c>
      <c r="C38" s="6">
        <v>11</v>
      </c>
      <c r="D38" s="6" t="s">
        <v>134</v>
      </c>
      <c r="E38" s="28" t="s">
        <v>160</v>
      </c>
      <c r="F38" s="6" t="s">
        <v>29</v>
      </c>
      <c r="G38" s="6" t="s">
        <v>28</v>
      </c>
      <c r="H38" s="4">
        <v>2.3E-2</v>
      </c>
      <c r="I38" s="4">
        <v>0.18481843699254188</v>
      </c>
      <c r="J38" s="4">
        <v>2.9657011029514034E-2</v>
      </c>
      <c r="K38" s="29">
        <v>1.1423569551532996E-4</v>
      </c>
      <c r="L38" s="4">
        <v>38.835891007373206</v>
      </c>
      <c r="M38" s="99">
        <v>339926</v>
      </c>
      <c r="N38" s="4">
        <v>2.2924E-2</v>
      </c>
      <c r="O38" s="4">
        <v>0.18648000000000001</v>
      </c>
      <c r="P38" s="4">
        <v>3.9147000000000001E-2</v>
      </c>
      <c r="Q38" s="29">
        <v>1.2264360331353178E-4</v>
      </c>
      <c r="R38" s="4">
        <v>22.691481647267182</v>
      </c>
      <c r="S38" s="99">
        <v>184999</v>
      </c>
    </row>
    <row r="39" spans="1:19" x14ac:dyDescent="0.3">
      <c r="A39" s="49" t="s">
        <v>124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1"/>
    </row>
    <row r="40" spans="1:19" ht="14.4" x14ac:dyDescent="0.3">
      <c r="A40" s="52" t="s">
        <v>167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4"/>
    </row>
    <row r="41" spans="1:19" ht="14.4" x14ac:dyDescent="0.3">
      <c r="A41" s="55" t="s">
        <v>168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7"/>
    </row>
  </sheetData>
  <mergeCells count="13">
    <mergeCell ref="A39:S39"/>
    <mergeCell ref="A40:S40"/>
    <mergeCell ref="A41:S41"/>
    <mergeCell ref="A1:S1"/>
    <mergeCell ref="G2:G3"/>
    <mergeCell ref="H2:M2"/>
    <mergeCell ref="N2:S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71CC-8211-4C58-8A8A-CAECC60DF45C}">
  <dimension ref="A1:J40"/>
  <sheetViews>
    <sheetView workbookViewId="0">
      <selection sqref="A1:J1"/>
    </sheetView>
  </sheetViews>
  <sheetFormatPr defaultColWidth="8.88671875" defaultRowHeight="12" x14ac:dyDescent="0.3"/>
  <cols>
    <col min="1" max="1" width="13.77734375" style="25" bestFit="1" customWidth="1"/>
    <col min="2" max="2" width="10.21875" style="20" customWidth="1"/>
    <col min="3" max="4" width="6" style="20" customWidth="1"/>
    <col min="5" max="10" width="7.33203125" style="20" customWidth="1"/>
    <col min="11" max="16384" width="8.88671875" style="20"/>
  </cols>
  <sheetData>
    <row r="1" spans="1:10" ht="36" customHeight="1" x14ac:dyDescent="0.3">
      <c r="A1" s="58" t="s">
        <v>162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x14ac:dyDescent="0.3">
      <c r="A2" s="62" t="s">
        <v>10</v>
      </c>
      <c r="B2" s="62" t="s">
        <v>128</v>
      </c>
      <c r="C2" s="61" t="s">
        <v>31</v>
      </c>
      <c r="D2" s="61" t="s">
        <v>32</v>
      </c>
      <c r="E2" s="69" t="s">
        <v>86</v>
      </c>
      <c r="F2" s="69"/>
      <c r="G2" s="69"/>
      <c r="H2" s="69" t="s">
        <v>87</v>
      </c>
      <c r="I2" s="69"/>
      <c r="J2" s="69"/>
    </row>
    <row r="3" spans="1:10" x14ac:dyDescent="0.3">
      <c r="A3" s="62"/>
      <c r="B3" s="62"/>
      <c r="C3" s="61"/>
      <c r="D3" s="61"/>
      <c r="E3" s="62" t="s">
        <v>88</v>
      </c>
      <c r="F3" s="62"/>
      <c r="G3" s="62"/>
      <c r="H3" s="62" t="s">
        <v>89</v>
      </c>
      <c r="I3" s="62"/>
      <c r="J3" s="62"/>
    </row>
    <row r="4" spans="1:10" x14ac:dyDescent="0.3">
      <c r="A4" s="62"/>
      <c r="B4" s="62"/>
      <c r="C4" s="61"/>
      <c r="D4" s="61"/>
      <c r="E4" s="18" t="s">
        <v>33</v>
      </c>
      <c r="F4" s="18" t="s">
        <v>34</v>
      </c>
      <c r="G4" s="18" t="s">
        <v>35</v>
      </c>
      <c r="H4" s="18" t="s">
        <v>33</v>
      </c>
      <c r="I4" s="18" t="s">
        <v>34</v>
      </c>
      <c r="J4" s="18" t="s">
        <v>35</v>
      </c>
    </row>
    <row r="5" spans="1:10" x14ac:dyDescent="0.3">
      <c r="A5" s="21" t="s">
        <v>119</v>
      </c>
      <c r="B5" s="6" t="s">
        <v>61</v>
      </c>
      <c r="C5" s="6" t="s">
        <v>27</v>
      </c>
      <c r="D5" s="6" t="s">
        <v>26</v>
      </c>
      <c r="E5" s="4">
        <v>0.79320000000000002</v>
      </c>
      <c r="F5" s="4">
        <v>1.41E-2</v>
      </c>
      <c r="G5" s="4">
        <v>1.0800000000000001E-2</v>
      </c>
      <c r="H5" s="4">
        <v>0.79269999999999996</v>
      </c>
      <c r="I5" s="4">
        <v>-2.0299999999999999E-2</v>
      </c>
      <c r="J5" s="4">
        <v>1.55E-2</v>
      </c>
    </row>
    <row r="6" spans="1:10" x14ac:dyDescent="0.3">
      <c r="A6" s="21" t="s">
        <v>119</v>
      </c>
      <c r="B6" s="6" t="s">
        <v>47</v>
      </c>
      <c r="C6" s="6" t="s">
        <v>29</v>
      </c>
      <c r="D6" s="6" t="s">
        <v>28</v>
      </c>
      <c r="E6" s="4">
        <v>0.65869999999999995</v>
      </c>
      <c r="F6" s="4">
        <v>8.9999999999999998E-4</v>
      </c>
      <c r="G6" s="4">
        <v>9.2999999999999992E-3</v>
      </c>
      <c r="H6" s="4">
        <v>0.65769999999999995</v>
      </c>
      <c r="I6" s="4">
        <v>-1.15E-2</v>
      </c>
      <c r="J6" s="4">
        <v>1.3299999999999999E-2</v>
      </c>
    </row>
    <row r="7" spans="1:10" x14ac:dyDescent="0.3">
      <c r="A7" s="21" t="s">
        <v>119</v>
      </c>
      <c r="B7" s="6" t="s">
        <v>46</v>
      </c>
      <c r="C7" s="6" t="s">
        <v>28</v>
      </c>
      <c r="D7" s="6" t="s">
        <v>29</v>
      </c>
      <c r="E7" s="4">
        <v>0.3347</v>
      </c>
      <c r="F7" s="4">
        <v>1.1599999999999999E-2</v>
      </c>
      <c r="G7" s="4">
        <v>9.1999999999999998E-3</v>
      </c>
      <c r="H7" s="4">
        <v>0.33610000000000001</v>
      </c>
      <c r="I7" s="4">
        <v>2.12E-2</v>
      </c>
      <c r="J7" s="4">
        <v>1.3299999999999999E-2</v>
      </c>
    </row>
    <row r="8" spans="1:10" x14ac:dyDescent="0.3">
      <c r="A8" s="21" t="s">
        <v>119</v>
      </c>
      <c r="B8" s="6" t="s">
        <v>20</v>
      </c>
      <c r="C8" s="6" t="s">
        <v>27</v>
      </c>
      <c r="D8" s="6" t="s">
        <v>26</v>
      </c>
      <c r="E8" s="4">
        <v>0.70789999999999997</v>
      </c>
      <c r="F8" s="4">
        <v>-1.37E-2</v>
      </c>
      <c r="G8" s="4">
        <v>9.7999999999999997E-3</v>
      </c>
      <c r="H8" s="4">
        <v>0.70809999999999995</v>
      </c>
      <c r="I8" s="4">
        <v>-1.7299999999999999E-2</v>
      </c>
      <c r="J8" s="4">
        <v>1.37E-2</v>
      </c>
    </row>
    <row r="9" spans="1:10" s="22" customFormat="1" x14ac:dyDescent="0.3">
      <c r="A9" s="21" t="s">
        <v>119</v>
      </c>
      <c r="B9" s="6" t="s">
        <v>62</v>
      </c>
      <c r="C9" s="6" t="s">
        <v>29</v>
      </c>
      <c r="D9" s="6" t="s">
        <v>28</v>
      </c>
      <c r="E9" s="4">
        <v>0.25369999999999998</v>
      </c>
      <c r="F9" s="4">
        <v>1.24E-2</v>
      </c>
      <c r="G9" s="4">
        <v>0.01</v>
      </c>
      <c r="H9" s="4">
        <v>0.25419999999999998</v>
      </c>
      <c r="I9" s="4">
        <v>1.5100000000000001E-2</v>
      </c>
      <c r="J9" s="4">
        <v>1.43E-2</v>
      </c>
    </row>
    <row r="10" spans="1:10" x14ac:dyDescent="0.3">
      <c r="A10" s="21" t="s">
        <v>119</v>
      </c>
      <c r="B10" s="6" t="s">
        <v>45</v>
      </c>
      <c r="C10" s="6" t="s">
        <v>28</v>
      </c>
      <c r="D10" s="6" t="s">
        <v>29</v>
      </c>
      <c r="E10" s="4">
        <v>0.30990000000000001</v>
      </c>
      <c r="F10" s="4">
        <v>6.6E-3</v>
      </c>
      <c r="G10" s="4">
        <v>9.5999999999999992E-3</v>
      </c>
      <c r="H10" s="4">
        <v>0.30980000000000002</v>
      </c>
      <c r="I10" s="4">
        <v>4.7999999999999996E-3</v>
      </c>
      <c r="J10" s="4">
        <v>1.38E-2</v>
      </c>
    </row>
    <row r="11" spans="1:10" x14ac:dyDescent="0.3">
      <c r="A11" s="21" t="s">
        <v>119</v>
      </c>
      <c r="B11" s="6" t="s">
        <v>63</v>
      </c>
      <c r="C11" s="6" t="s">
        <v>29</v>
      </c>
      <c r="D11" s="6" t="s">
        <v>28</v>
      </c>
      <c r="E11" s="4">
        <v>7.4099999999999999E-2</v>
      </c>
      <c r="F11" s="4">
        <v>5.8999999999999999E-3</v>
      </c>
      <c r="G11" s="4">
        <v>1.6899999999999998E-2</v>
      </c>
      <c r="H11" s="4">
        <v>7.4200000000000002E-2</v>
      </c>
      <c r="I11" s="4">
        <v>-1.78E-2</v>
      </c>
      <c r="J11" s="4">
        <v>2.4500000000000001E-2</v>
      </c>
    </row>
    <row r="12" spans="1:10" x14ac:dyDescent="0.3">
      <c r="A12" s="21" t="s">
        <v>119</v>
      </c>
      <c r="B12" s="6" t="s">
        <v>64</v>
      </c>
      <c r="C12" s="6" t="s">
        <v>27</v>
      </c>
      <c r="D12" s="6" t="s">
        <v>26</v>
      </c>
      <c r="E12" s="4">
        <v>0.3856</v>
      </c>
      <c r="F12" s="4">
        <v>-4.1000000000000003E-3</v>
      </c>
      <c r="G12" s="4">
        <v>9.1999999999999998E-3</v>
      </c>
      <c r="H12" s="4">
        <v>0.38729999999999998</v>
      </c>
      <c r="I12" s="4">
        <v>4.7000000000000002E-3</v>
      </c>
      <c r="J12" s="4">
        <v>1.32E-2</v>
      </c>
    </row>
    <row r="13" spans="1:10" x14ac:dyDescent="0.3">
      <c r="A13" s="21" t="s">
        <v>119</v>
      </c>
      <c r="B13" s="6" t="s">
        <v>65</v>
      </c>
      <c r="C13" s="6" t="s">
        <v>28</v>
      </c>
      <c r="D13" s="6" t="s">
        <v>29</v>
      </c>
      <c r="E13" s="4">
        <v>5.7000000000000401E-3</v>
      </c>
      <c r="F13" s="4">
        <v>-2.98E-2</v>
      </c>
      <c r="G13" s="4">
        <v>6.3799999999999996E-2</v>
      </c>
      <c r="H13" s="4">
        <v>5.9000000000000198E-3</v>
      </c>
      <c r="I13" s="4">
        <v>-2.8000000000000001E-2</v>
      </c>
      <c r="J13" s="4">
        <v>9.2999999999999999E-2</v>
      </c>
    </row>
    <row r="14" spans="1:10" x14ac:dyDescent="0.3">
      <c r="A14" s="21" t="s">
        <v>119</v>
      </c>
      <c r="B14" s="6" t="s">
        <v>66</v>
      </c>
      <c r="C14" s="6" t="s">
        <v>27</v>
      </c>
      <c r="D14" s="6" t="s">
        <v>29</v>
      </c>
      <c r="E14" s="4">
        <v>0.70369999999999999</v>
      </c>
      <c r="F14" s="4">
        <v>2.1600000000000001E-2</v>
      </c>
      <c r="G14" s="4">
        <v>9.7000000000000003E-3</v>
      </c>
      <c r="H14" s="4">
        <v>0.70209999999999995</v>
      </c>
      <c r="I14" s="4">
        <v>3.8300000000000001E-2</v>
      </c>
      <c r="J14" s="4">
        <v>1.3899999999999999E-2</v>
      </c>
    </row>
    <row r="15" spans="1:10" x14ac:dyDescent="0.3">
      <c r="A15" s="21" t="s">
        <v>119</v>
      </c>
      <c r="B15" s="6" t="s">
        <v>67</v>
      </c>
      <c r="C15" s="6" t="s">
        <v>26</v>
      </c>
      <c r="D15" s="6" t="s">
        <v>27</v>
      </c>
      <c r="E15" s="4">
        <v>0.25950000000000001</v>
      </c>
      <c r="F15" s="4">
        <v>8.3000000000000001E-3</v>
      </c>
      <c r="G15" s="4">
        <v>0.01</v>
      </c>
      <c r="H15" s="4">
        <v>0.25940000000000002</v>
      </c>
      <c r="I15" s="4">
        <v>-2E-3</v>
      </c>
      <c r="J15" s="4">
        <v>1.4200000000000001E-2</v>
      </c>
    </row>
    <row r="16" spans="1:10" x14ac:dyDescent="0.3">
      <c r="A16" s="21" t="s">
        <v>119</v>
      </c>
      <c r="B16" s="6" t="s">
        <v>68</v>
      </c>
      <c r="C16" s="6" t="s">
        <v>28</v>
      </c>
      <c r="D16" s="6" t="s">
        <v>26</v>
      </c>
      <c r="E16" s="4">
        <v>0.1171</v>
      </c>
      <c r="F16" s="4">
        <v>-7.0000000000000001E-3</v>
      </c>
      <c r="G16" s="4">
        <v>1.38E-2</v>
      </c>
      <c r="H16" s="4">
        <v>0.1172</v>
      </c>
      <c r="I16" s="4">
        <v>-1.8200000000000001E-2</v>
      </c>
      <c r="J16" s="4">
        <v>1.9800000000000002E-2</v>
      </c>
    </row>
    <row r="17" spans="1:10" x14ac:dyDescent="0.3">
      <c r="A17" s="21" t="s">
        <v>119</v>
      </c>
      <c r="B17" s="6" t="s">
        <v>69</v>
      </c>
      <c r="C17" s="6" t="s">
        <v>28</v>
      </c>
      <c r="D17" s="6" t="s">
        <v>29</v>
      </c>
      <c r="E17" s="4">
        <v>0.65939999999999999</v>
      </c>
      <c r="F17" s="4">
        <v>-1.2999999999999999E-2</v>
      </c>
      <c r="G17" s="4">
        <v>9.4999999999999998E-3</v>
      </c>
      <c r="H17" s="4">
        <v>0.66100000000000003</v>
      </c>
      <c r="I17" s="4">
        <v>-6.7000000000000002E-3</v>
      </c>
      <c r="J17" s="4">
        <v>1.37E-2</v>
      </c>
    </row>
    <row r="18" spans="1:10" x14ac:dyDescent="0.3">
      <c r="A18" s="21" t="s">
        <v>119</v>
      </c>
      <c r="B18" s="6" t="s">
        <v>21</v>
      </c>
      <c r="C18" s="6" t="s">
        <v>28</v>
      </c>
      <c r="D18" s="6" t="s">
        <v>29</v>
      </c>
      <c r="E18" s="4">
        <v>0.59799999999999998</v>
      </c>
      <c r="F18" s="4">
        <v>-2.9999999999999997E-4</v>
      </c>
      <c r="G18" s="4">
        <v>8.8999999999999999E-3</v>
      </c>
      <c r="H18" s="4">
        <v>0.59850000000000003</v>
      </c>
      <c r="I18" s="4">
        <v>3.5999999999999999E-3</v>
      </c>
      <c r="J18" s="4">
        <v>1.2500000000000001E-2</v>
      </c>
    </row>
    <row r="19" spans="1:10" x14ac:dyDescent="0.3">
      <c r="A19" s="21" t="s">
        <v>119</v>
      </c>
      <c r="B19" s="6" t="s">
        <v>70</v>
      </c>
      <c r="C19" s="6" t="s">
        <v>29</v>
      </c>
      <c r="D19" s="6" t="s">
        <v>26</v>
      </c>
      <c r="E19" s="4">
        <v>0.5534</v>
      </c>
      <c r="F19" s="4">
        <v>-1.12E-2</v>
      </c>
      <c r="G19" s="4">
        <v>8.8000000000000005E-3</v>
      </c>
      <c r="H19" s="4">
        <v>0.55330000000000001</v>
      </c>
      <c r="I19" s="4">
        <v>-2.1100000000000001E-2</v>
      </c>
      <c r="J19" s="4">
        <v>1.26E-2</v>
      </c>
    </row>
    <row r="20" spans="1:10" x14ac:dyDescent="0.3">
      <c r="A20" s="21" t="s">
        <v>119</v>
      </c>
      <c r="B20" s="6" t="s">
        <v>71</v>
      </c>
      <c r="C20" s="6" t="s">
        <v>27</v>
      </c>
      <c r="D20" s="6" t="s">
        <v>26</v>
      </c>
      <c r="E20" s="4">
        <v>0.30809999999999998</v>
      </c>
      <c r="F20" s="4">
        <v>3.1199999999999999E-2</v>
      </c>
      <c r="G20" s="4">
        <v>9.4999999999999998E-3</v>
      </c>
      <c r="H20" s="4">
        <v>0.30830000000000002</v>
      </c>
      <c r="I20" s="4">
        <v>3.49E-2</v>
      </c>
      <c r="J20" s="4">
        <v>1.3599999999999999E-2</v>
      </c>
    </row>
    <row r="21" spans="1:10" x14ac:dyDescent="0.3">
      <c r="A21" s="21" t="s">
        <v>119</v>
      </c>
      <c r="B21" s="6" t="s">
        <v>72</v>
      </c>
      <c r="C21" s="6" t="s">
        <v>28</v>
      </c>
      <c r="D21" s="6" t="s">
        <v>26</v>
      </c>
      <c r="E21" s="4">
        <v>0.77270000000000005</v>
      </c>
      <c r="F21" s="4">
        <v>9.9000000000000008E-3</v>
      </c>
      <c r="G21" s="4">
        <v>1.04E-2</v>
      </c>
      <c r="H21" s="4">
        <v>0.77249999999999996</v>
      </c>
      <c r="I21" s="4">
        <v>3.0599999999999999E-2</v>
      </c>
      <c r="J21" s="4">
        <v>1.4999999999999999E-2</v>
      </c>
    </row>
    <row r="22" spans="1:10" x14ac:dyDescent="0.3">
      <c r="A22" s="21" t="s">
        <v>119</v>
      </c>
      <c r="B22" s="6" t="s">
        <v>73</v>
      </c>
      <c r="C22" s="6" t="s">
        <v>26</v>
      </c>
      <c r="D22" s="6" t="s">
        <v>28</v>
      </c>
      <c r="E22" s="4">
        <v>0.67800000000000005</v>
      </c>
      <c r="F22" s="4">
        <v>-5.5999999999999999E-3</v>
      </c>
      <c r="G22" s="4">
        <v>9.4000000000000004E-3</v>
      </c>
      <c r="H22" s="4">
        <v>0.67759999999999998</v>
      </c>
      <c r="I22" s="4">
        <v>-5.0000000000000001E-3</v>
      </c>
      <c r="J22" s="4">
        <v>1.34E-2</v>
      </c>
    </row>
    <row r="23" spans="1:10" x14ac:dyDescent="0.3">
      <c r="A23" s="21" t="s">
        <v>119</v>
      </c>
      <c r="B23" s="6" t="s">
        <v>74</v>
      </c>
      <c r="C23" s="6" t="s">
        <v>27</v>
      </c>
      <c r="D23" s="6" t="s">
        <v>26</v>
      </c>
      <c r="E23" s="4">
        <v>0.30859999999999999</v>
      </c>
      <c r="F23" s="4">
        <v>-1.2699999999999999E-2</v>
      </c>
      <c r="G23" s="4">
        <v>9.4999999999999998E-3</v>
      </c>
      <c r="H23" s="4">
        <v>0.30859999999999999</v>
      </c>
      <c r="I23" s="4">
        <v>-8.3000000000000001E-3</v>
      </c>
      <c r="J23" s="4">
        <v>1.37E-2</v>
      </c>
    </row>
    <row r="24" spans="1:10" x14ac:dyDescent="0.3">
      <c r="A24" s="21" t="s">
        <v>119</v>
      </c>
      <c r="B24" s="6" t="s">
        <v>75</v>
      </c>
      <c r="C24" s="6" t="s">
        <v>27</v>
      </c>
      <c r="D24" s="6" t="s">
        <v>29</v>
      </c>
      <c r="E24" s="4">
        <v>0.27510000000000001</v>
      </c>
      <c r="F24" s="4">
        <v>4.7000000000000002E-3</v>
      </c>
      <c r="G24" s="4">
        <v>9.9000000000000008E-3</v>
      </c>
      <c r="H24" s="4">
        <v>0.27400000000000002</v>
      </c>
      <c r="I24" s="4">
        <v>-7.7000000000000002E-3</v>
      </c>
      <c r="J24" s="4">
        <v>1.4200000000000001E-2</v>
      </c>
    </row>
    <row r="25" spans="1:10" x14ac:dyDescent="0.3">
      <c r="A25" s="21" t="s">
        <v>119</v>
      </c>
      <c r="B25" s="6" t="s">
        <v>76</v>
      </c>
      <c r="C25" s="6" t="s">
        <v>29</v>
      </c>
      <c r="D25" s="6" t="s">
        <v>27</v>
      </c>
      <c r="E25" s="4">
        <v>0.53280000000000005</v>
      </c>
      <c r="F25" s="4">
        <v>-1.29E-2</v>
      </c>
      <c r="G25" s="4">
        <v>8.8000000000000005E-3</v>
      </c>
      <c r="H25" s="4">
        <v>0.53320000000000001</v>
      </c>
      <c r="I25" s="4">
        <v>-7.6E-3</v>
      </c>
      <c r="J25" s="4">
        <v>1.26E-2</v>
      </c>
    </row>
    <row r="26" spans="1:10" x14ac:dyDescent="0.3">
      <c r="A26" s="21" t="s">
        <v>119</v>
      </c>
      <c r="B26" s="6" t="s">
        <v>77</v>
      </c>
      <c r="C26" s="6" t="s">
        <v>26</v>
      </c>
      <c r="D26" s="6" t="s">
        <v>29</v>
      </c>
      <c r="E26" s="4">
        <v>0.9486</v>
      </c>
      <c r="F26" s="4">
        <v>-1.2200000000000001E-2</v>
      </c>
      <c r="G26" s="4">
        <v>1.9900000000000001E-2</v>
      </c>
      <c r="H26" s="4">
        <v>0.94850000000000001</v>
      </c>
      <c r="I26" s="4">
        <v>-3.3E-3</v>
      </c>
      <c r="J26" s="4">
        <v>2.8299999999999999E-2</v>
      </c>
    </row>
    <row r="27" spans="1:10" x14ac:dyDescent="0.3">
      <c r="A27" s="21" t="s">
        <v>119</v>
      </c>
      <c r="B27" s="6" t="s">
        <v>78</v>
      </c>
      <c r="C27" s="6" t="s">
        <v>28</v>
      </c>
      <c r="D27" s="6" t="s">
        <v>29</v>
      </c>
      <c r="E27" s="4">
        <v>0.70269999999999999</v>
      </c>
      <c r="F27" s="4">
        <v>5.4000000000000003E-3</v>
      </c>
      <c r="G27" s="4">
        <v>9.4999999999999998E-3</v>
      </c>
      <c r="H27" s="4">
        <v>0.70369999999999999</v>
      </c>
      <c r="I27" s="4">
        <v>-1.4500000000000001E-2</v>
      </c>
      <c r="J27" s="4">
        <v>1.37E-2</v>
      </c>
    </row>
    <row r="28" spans="1:10" x14ac:dyDescent="0.3">
      <c r="A28" s="21" t="s">
        <v>119</v>
      </c>
      <c r="B28" s="6" t="s">
        <v>25</v>
      </c>
      <c r="C28" s="6" t="s">
        <v>26</v>
      </c>
      <c r="D28" s="6" t="s">
        <v>28</v>
      </c>
      <c r="E28" s="4">
        <v>0.91620000000000001</v>
      </c>
      <c r="F28" s="4">
        <v>4.7999999999999996E-3</v>
      </c>
      <c r="G28" s="4">
        <v>1.61E-2</v>
      </c>
      <c r="H28" s="4">
        <v>0.91539999999999999</v>
      </c>
      <c r="I28" s="4">
        <v>-1.7399999999999999E-2</v>
      </c>
      <c r="J28" s="4">
        <v>2.24E-2</v>
      </c>
    </row>
    <row r="29" spans="1:10" x14ac:dyDescent="0.3">
      <c r="A29" s="21" t="s">
        <v>119</v>
      </c>
      <c r="B29" s="6" t="s">
        <v>79</v>
      </c>
      <c r="C29" s="6" t="s">
        <v>29</v>
      </c>
      <c r="D29" s="6" t="s">
        <v>27</v>
      </c>
      <c r="E29" s="4">
        <v>0.22259999999999999</v>
      </c>
      <c r="F29" s="4">
        <v>-1.3299999999999999E-2</v>
      </c>
      <c r="G29" s="4">
        <v>1.06E-2</v>
      </c>
      <c r="H29" s="4">
        <v>0.22259999999999999</v>
      </c>
      <c r="I29" s="4">
        <v>-1.12E-2</v>
      </c>
      <c r="J29" s="4">
        <v>1.5100000000000001E-2</v>
      </c>
    </row>
    <row r="30" spans="1:10" x14ac:dyDescent="0.3">
      <c r="A30" s="21" t="s">
        <v>119</v>
      </c>
      <c r="B30" s="6" t="s">
        <v>80</v>
      </c>
      <c r="C30" s="6" t="s">
        <v>28</v>
      </c>
      <c r="D30" s="6" t="s">
        <v>29</v>
      </c>
      <c r="E30" s="4">
        <v>0.55620000000000003</v>
      </c>
      <c r="F30" s="4">
        <v>4.4999999999999997E-3</v>
      </c>
      <c r="G30" s="4">
        <v>8.8000000000000005E-3</v>
      </c>
      <c r="H30" s="4">
        <v>0.55600000000000005</v>
      </c>
      <c r="I30" s="4">
        <v>-8.9999999999999998E-4</v>
      </c>
      <c r="J30" s="4">
        <v>1.2699999999999999E-2</v>
      </c>
    </row>
    <row r="31" spans="1:10" x14ac:dyDescent="0.3">
      <c r="A31" s="21" t="s">
        <v>119</v>
      </c>
      <c r="B31" s="6" t="s">
        <v>81</v>
      </c>
      <c r="C31" s="6" t="s">
        <v>29</v>
      </c>
      <c r="D31" s="6" t="s">
        <v>26</v>
      </c>
      <c r="E31" s="4">
        <v>0.41720000000000002</v>
      </c>
      <c r="F31" s="4">
        <v>4.0000000000000002E-4</v>
      </c>
      <c r="G31" s="4">
        <v>8.8000000000000005E-3</v>
      </c>
      <c r="H31" s="4">
        <v>0.41760000000000003</v>
      </c>
      <c r="I31" s="4">
        <v>3.8999999999999998E-3</v>
      </c>
      <c r="J31" s="4">
        <v>1.2699999999999999E-2</v>
      </c>
    </row>
    <row r="32" spans="1:10" x14ac:dyDescent="0.3">
      <c r="A32" s="21" t="s">
        <v>120</v>
      </c>
      <c r="B32" s="6" t="s">
        <v>54</v>
      </c>
      <c r="C32" s="6" t="s">
        <v>26</v>
      </c>
      <c r="D32" s="6" t="s">
        <v>27</v>
      </c>
      <c r="E32" s="4">
        <v>0.14810000000000001</v>
      </c>
      <c r="F32" s="4">
        <v>1.9900000000000001E-2</v>
      </c>
      <c r="G32" s="4">
        <v>1.23E-2</v>
      </c>
      <c r="H32" s="4">
        <v>0.14829999999999999</v>
      </c>
      <c r="I32" s="4">
        <v>1.6299999999999999E-2</v>
      </c>
      <c r="J32" s="4">
        <v>1.7600000000000001E-2</v>
      </c>
    </row>
    <row r="33" spans="1:10" x14ac:dyDescent="0.3">
      <c r="A33" s="21" t="s">
        <v>120</v>
      </c>
      <c r="B33" s="6" t="s">
        <v>55</v>
      </c>
      <c r="C33" s="6" t="s">
        <v>29</v>
      </c>
      <c r="D33" s="6" t="s">
        <v>26</v>
      </c>
      <c r="E33" s="4">
        <v>0.80669999999999997</v>
      </c>
      <c r="F33" s="4">
        <v>1.46E-2</v>
      </c>
      <c r="G33" s="4">
        <v>1.1299999999999999E-2</v>
      </c>
      <c r="H33" s="4">
        <v>0.80610000000000004</v>
      </c>
      <c r="I33" s="4">
        <v>4.3799999999999999E-2</v>
      </c>
      <c r="J33" s="4">
        <v>1.6199999999999999E-2</v>
      </c>
    </row>
    <row r="34" spans="1:10" x14ac:dyDescent="0.3">
      <c r="A34" s="21" t="s">
        <v>120</v>
      </c>
      <c r="B34" s="6" t="s">
        <v>56</v>
      </c>
      <c r="C34" s="6" t="s">
        <v>26</v>
      </c>
      <c r="D34" s="6" t="s">
        <v>27</v>
      </c>
      <c r="E34" s="4">
        <v>0.49740000000000001</v>
      </c>
      <c r="F34" s="4">
        <v>6.4000000000000003E-3</v>
      </c>
      <c r="G34" s="4">
        <v>8.6999999999999994E-3</v>
      </c>
      <c r="H34" s="4">
        <v>0.49909999999999999</v>
      </c>
      <c r="I34" s="4">
        <v>2.3999999999999998E-3</v>
      </c>
      <c r="J34" s="4">
        <v>1.2500000000000001E-2</v>
      </c>
    </row>
    <row r="35" spans="1:10" x14ac:dyDescent="0.3">
      <c r="A35" s="21" t="s">
        <v>120</v>
      </c>
      <c r="B35" s="6" t="s">
        <v>57</v>
      </c>
      <c r="C35" s="6" t="s">
        <v>27</v>
      </c>
      <c r="D35" s="6" t="s">
        <v>26</v>
      </c>
      <c r="E35" s="4">
        <v>0.155</v>
      </c>
      <c r="F35" s="4">
        <v>6.8999999999999999E-3</v>
      </c>
      <c r="G35" s="4">
        <v>1.21E-2</v>
      </c>
      <c r="H35" s="4">
        <v>0.15429999999999999</v>
      </c>
      <c r="I35" s="4">
        <v>1.11E-2</v>
      </c>
      <c r="J35" s="4">
        <v>1.7399999999999999E-2</v>
      </c>
    </row>
    <row r="36" spans="1:10" x14ac:dyDescent="0.3">
      <c r="A36" s="21" t="s">
        <v>120</v>
      </c>
      <c r="B36" s="23" t="s">
        <v>58</v>
      </c>
      <c r="C36" s="23" t="s">
        <v>29</v>
      </c>
      <c r="D36" s="23" t="s">
        <v>28</v>
      </c>
      <c r="E36" s="24">
        <v>1E-3</v>
      </c>
      <c r="F36" s="24">
        <v>0.14829999999999999</v>
      </c>
      <c r="G36" s="24">
        <v>0.18210000000000001</v>
      </c>
      <c r="H36" s="24" t="s">
        <v>2</v>
      </c>
      <c r="I36" s="24" t="s">
        <v>2</v>
      </c>
      <c r="J36" s="24" t="s">
        <v>2</v>
      </c>
    </row>
    <row r="37" spans="1:10" x14ac:dyDescent="0.3">
      <c r="A37" s="21" t="s">
        <v>120</v>
      </c>
      <c r="B37" s="6" t="s">
        <v>44</v>
      </c>
      <c r="C37" s="6" t="s">
        <v>27</v>
      </c>
      <c r="D37" s="6" t="s">
        <v>26</v>
      </c>
      <c r="E37" s="4">
        <v>0.2258</v>
      </c>
      <c r="F37" s="4">
        <v>-9.2999999999999992E-3</v>
      </c>
      <c r="G37" s="4">
        <v>1.04E-2</v>
      </c>
      <c r="H37" s="4">
        <v>0.2261</v>
      </c>
      <c r="I37" s="4">
        <v>-3.1E-2</v>
      </c>
      <c r="J37" s="4">
        <v>1.4999999999999999E-2</v>
      </c>
    </row>
    <row r="38" spans="1:10" x14ac:dyDescent="0.3">
      <c r="A38" s="21" t="s">
        <v>120</v>
      </c>
      <c r="B38" s="6" t="s">
        <v>59</v>
      </c>
      <c r="C38" s="6" t="s">
        <v>26</v>
      </c>
      <c r="D38" s="6" t="s">
        <v>29</v>
      </c>
      <c r="E38" s="4">
        <v>0.20100000000000001</v>
      </c>
      <c r="F38" s="4">
        <v>-4.0000000000000001E-3</v>
      </c>
      <c r="G38" s="4">
        <v>1.0999999999999999E-2</v>
      </c>
      <c r="H38" s="4">
        <v>0.20039999999999999</v>
      </c>
      <c r="I38" s="4">
        <v>4.4999999999999997E-3</v>
      </c>
      <c r="J38" s="4">
        <v>1.5699999999999999E-2</v>
      </c>
    </row>
    <row r="39" spans="1:10" x14ac:dyDescent="0.3">
      <c r="A39" s="21" t="s">
        <v>120</v>
      </c>
      <c r="B39" s="6" t="s">
        <v>60</v>
      </c>
      <c r="C39" s="6" t="s">
        <v>29</v>
      </c>
      <c r="D39" s="6" t="s">
        <v>28</v>
      </c>
      <c r="E39" s="4">
        <v>2.3199999999999998E-2</v>
      </c>
      <c r="F39" s="4">
        <v>-5.5199999999999999E-2</v>
      </c>
      <c r="G39" s="4">
        <v>3.1399999999999997E-2</v>
      </c>
      <c r="H39" s="4">
        <v>2.3300000000000001E-2</v>
      </c>
      <c r="I39" s="4">
        <v>-5.5E-2</v>
      </c>
      <c r="J39" s="4">
        <v>4.5499999999999999E-2</v>
      </c>
    </row>
    <row r="40" spans="1:10" x14ac:dyDescent="0.3">
      <c r="A40" s="66" t="s">
        <v>125</v>
      </c>
      <c r="B40" s="67"/>
      <c r="C40" s="67"/>
      <c r="D40" s="67"/>
      <c r="E40" s="67"/>
      <c r="F40" s="67"/>
      <c r="G40" s="67"/>
      <c r="H40" s="67"/>
      <c r="I40" s="67"/>
      <c r="J40" s="68"/>
    </row>
  </sheetData>
  <mergeCells count="10">
    <mergeCell ref="A1:J1"/>
    <mergeCell ref="A40:J40"/>
    <mergeCell ref="A2:A4"/>
    <mergeCell ref="E2:G2"/>
    <mergeCell ref="H2:J2"/>
    <mergeCell ref="D2:D4"/>
    <mergeCell ref="C2:C4"/>
    <mergeCell ref="B2:B4"/>
    <mergeCell ref="E3:G3"/>
    <mergeCell ref="H3:J3"/>
  </mergeCells>
  <conditionalFormatting sqref="B50:B1048576 B2 B41">
    <cfRule type="duplicateValues" dxfId="4" priority="3"/>
  </conditionalFormatting>
  <conditionalFormatting sqref="B32:B39">
    <cfRule type="duplicateValues" dxfId="3" priority="1"/>
  </conditionalFormatting>
  <conditionalFormatting sqref="B32:B39">
    <cfRule type="duplicateValues" dxfId="2" priority="2"/>
  </conditionalFormatting>
  <conditionalFormatting sqref="B2">
    <cfRule type="duplicateValues" dxfId="1" priority="4"/>
  </conditionalFormatting>
  <conditionalFormatting sqref="B5:B31">
    <cfRule type="duplicateValues" dxfId="0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D52B-9331-417C-A889-188BFBD6E694}">
  <dimension ref="A1:D7"/>
  <sheetViews>
    <sheetView workbookViewId="0">
      <selection sqref="A1:D1"/>
    </sheetView>
  </sheetViews>
  <sheetFormatPr defaultColWidth="8.88671875" defaultRowHeight="12" x14ac:dyDescent="0.3"/>
  <cols>
    <col min="1" max="1" width="17.109375" style="26" customWidth="1"/>
    <col min="2" max="2" width="21.6640625" style="26" bestFit="1" customWidth="1"/>
    <col min="3" max="3" width="16.33203125" style="26" customWidth="1"/>
    <col min="4" max="4" width="14.6640625" style="26" customWidth="1"/>
    <col min="5" max="16384" width="8.88671875" style="26"/>
  </cols>
  <sheetData>
    <row r="1" spans="1:4" ht="46.2" customHeight="1" x14ac:dyDescent="0.3">
      <c r="A1" s="72" t="s">
        <v>163</v>
      </c>
      <c r="B1" s="73"/>
      <c r="C1" s="73"/>
      <c r="D1" s="74"/>
    </row>
    <row r="2" spans="1:4" ht="34.200000000000003" x14ac:dyDescent="0.3">
      <c r="A2" s="27" t="s">
        <v>10</v>
      </c>
      <c r="B2" s="27" t="s">
        <v>42</v>
      </c>
      <c r="C2" s="27" t="s">
        <v>40</v>
      </c>
      <c r="D2" s="27" t="s">
        <v>41</v>
      </c>
    </row>
    <row r="3" spans="1:4" x14ac:dyDescent="0.3">
      <c r="A3" s="70" t="s">
        <v>119</v>
      </c>
      <c r="B3" s="21" t="s">
        <v>88</v>
      </c>
      <c r="C3" s="5">
        <v>-0.28143089999999998</v>
      </c>
      <c r="D3" s="5">
        <v>0.99854889999999996</v>
      </c>
    </row>
    <row r="4" spans="1:4" x14ac:dyDescent="0.3">
      <c r="A4" s="71"/>
      <c r="B4" s="21" t="s">
        <v>89</v>
      </c>
      <c r="C4" s="5">
        <v>-0.28043289999999998</v>
      </c>
      <c r="D4" s="5">
        <v>0.99859010000000004</v>
      </c>
    </row>
    <row r="5" spans="1:4" x14ac:dyDescent="0.3">
      <c r="A5" s="70" t="s">
        <v>120</v>
      </c>
      <c r="B5" s="21" t="s">
        <v>88</v>
      </c>
      <c r="C5" s="5">
        <v>0.13125539999999999</v>
      </c>
      <c r="D5" s="5">
        <v>0.99938110000000002</v>
      </c>
    </row>
    <row r="6" spans="1:4" x14ac:dyDescent="0.3">
      <c r="A6" s="71"/>
      <c r="B6" s="21" t="s">
        <v>89</v>
      </c>
      <c r="C6" s="5">
        <v>-3.0658560000000001E-2</v>
      </c>
      <c r="D6" s="5">
        <v>0.99930511</v>
      </c>
    </row>
    <row r="7" spans="1:4" x14ac:dyDescent="0.3">
      <c r="A7" s="75" t="s">
        <v>90</v>
      </c>
      <c r="B7" s="76"/>
      <c r="C7" s="76"/>
      <c r="D7" s="77"/>
    </row>
  </sheetData>
  <mergeCells count="4">
    <mergeCell ref="A5:A6"/>
    <mergeCell ref="A3:A4"/>
    <mergeCell ref="A1:D1"/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B7C1-6BA3-4653-9E9E-7AE5B13403C0}">
  <dimension ref="A1:H16"/>
  <sheetViews>
    <sheetView zoomScaleNormal="100" workbookViewId="0">
      <selection sqref="A1:H1"/>
    </sheetView>
  </sheetViews>
  <sheetFormatPr defaultColWidth="8.88671875" defaultRowHeight="12" x14ac:dyDescent="0.3"/>
  <cols>
    <col min="1" max="1" width="18.6640625" style="1" customWidth="1"/>
    <col min="2" max="2" width="22.6640625" style="8" bestFit="1" customWidth="1"/>
    <col min="3" max="3" width="6.88671875" style="1" bestFit="1" customWidth="1"/>
    <col min="4" max="4" width="12.44140625" style="9" bestFit="1" customWidth="1"/>
    <col min="5" max="5" width="6.5546875" style="10" bestFit="1" customWidth="1"/>
    <col min="6" max="6" width="6.88671875" style="1" bestFit="1" customWidth="1"/>
    <col min="7" max="7" width="12.44140625" style="1" bestFit="1" customWidth="1"/>
    <col min="8" max="8" width="6.5546875" style="1" bestFit="1" customWidth="1"/>
    <col min="9" max="16384" width="8.88671875" style="1"/>
  </cols>
  <sheetData>
    <row r="1" spans="1:8" ht="24" customHeight="1" x14ac:dyDescent="0.3">
      <c r="A1" s="72" t="s">
        <v>170</v>
      </c>
      <c r="B1" s="73"/>
      <c r="C1" s="73"/>
      <c r="D1" s="73"/>
      <c r="E1" s="73"/>
      <c r="F1" s="73"/>
      <c r="G1" s="73"/>
      <c r="H1" s="74"/>
    </row>
    <row r="2" spans="1:8" x14ac:dyDescent="0.3">
      <c r="A2" s="69" t="s">
        <v>10</v>
      </c>
      <c r="B2" s="69"/>
      <c r="C2" s="69" t="s">
        <v>119</v>
      </c>
      <c r="D2" s="69"/>
      <c r="E2" s="69"/>
      <c r="F2" s="62" t="s">
        <v>120</v>
      </c>
      <c r="G2" s="62"/>
      <c r="H2" s="62"/>
    </row>
    <row r="3" spans="1:8" x14ac:dyDescent="0.3">
      <c r="A3" s="17" t="s">
        <v>42</v>
      </c>
      <c r="B3" s="2" t="s">
        <v>0</v>
      </c>
      <c r="C3" s="19" t="s">
        <v>128</v>
      </c>
      <c r="D3" s="18" t="s">
        <v>8</v>
      </c>
      <c r="E3" s="47" t="s">
        <v>169</v>
      </c>
      <c r="F3" s="19" t="s">
        <v>128</v>
      </c>
      <c r="G3" s="18" t="s">
        <v>8</v>
      </c>
      <c r="H3" s="47" t="s">
        <v>169</v>
      </c>
    </row>
    <row r="4" spans="1:8" x14ac:dyDescent="0.3">
      <c r="A4" s="84" t="s">
        <v>88</v>
      </c>
      <c r="B4" s="3" t="s">
        <v>1</v>
      </c>
      <c r="C4" s="81">
        <v>27</v>
      </c>
      <c r="D4" s="4" t="s">
        <v>97</v>
      </c>
      <c r="E4" s="5">
        <v>0.45285086594076601</v>
      </c>
      <c r="F4" s="81">
        <v>8</v>
      </c>
      <c r="G4" s="4" t="s">
        <v>91</v>
      </c>
      <c r="H4" s="5">
        <v>0.62223443118775401</v>
      </c>
    </row>
    <row r="5" spans="1:8" x14ac:dyDescent="0.3">
      <c r="A5" s="85"/>
      <c r="B5" s="3" t="s">
        <v>3</v>
      </c>
      <c r="C5" s="82"/>
      <c r="D5" s="4" t="s">
        <v>98</v>
      </c>
      <c r="E5" s="5">
        <v>0.52045652108993401</v>
      </c>
      <c r="F5" s="82"/>
      <c r="G5" s="4" t="s">
        <v>92</v>
      </c>
      <c r="H5" s="5">
        <v>0.67390297224004603</v>
      </c>
    </row>
    <row r="6" spans="1:8" x14ac:dyDescent="0.3">
      <c r="A6" s="85"/>
      <c r="B6" s="3" t="s">
        <v>4</v>
      </c>
      <c r="C6" s="82"/>
      <c r="D6" s="4" t="s">
        <v>99</v>
      </c>
      <c r="E6" s="5">
        <v>0.46470897007181</v>
      </c>
      <c r="F6" s="82"/>
      <c r="G6" s="4" t="s">
        <v>93</v>
      </c>
      <c r="H6" s="5">
        <v>0.43244896778306702</v>
      </c>
    </row>
    <row r="7" spans="1:8" x14ac:dyDescent="0.3">
      <c r="A7" s="85"/>
      <c r="B7" s="3" t="s">
        <v>5</v>
      </c>
      <c r="C7" s="82"/>
      <c r="D7" s="4" t="s">
        <v>100</v>
      </c>
      <c r="E7" s="5">
        <v>0.47133786183701798</v>
      </c>
      <c r="F7" s="82"/>
      <c r="G7" s="4" t="s">
        <v>94</v>
      </c>
      <c r="H7" s="5">
        <v>0.29266646160368798</v>
      </c>
    </row>
    <row r="8" spans="1:8" x14ac:dyDescent="0.3">
      <c r="A8" s="85"/>
      <c r="B8" s="7" t="s">
        <v>6</v>
      </c>
      <c r="C8" s="82"/>
      <c r="D8" s="4" t="s">
        <v>101</v>
      </c>
      <c r="E8" s="5">
        <v>0.90373092549126699</v>
      </c>
      <c r="F8" s="82"/>
      <c r="G8" s="4" t="s">
        <v>95</v>
      </c>
      <c r="H8" s="5">
        <v>0.44098016083515601</v>
      </c>
    </row>
    <row r="9" spans="1:8" x14ac:dyDescent="0.3">
      <c r="A9" s="86"/>
      <c r="B9" s="7" t="s">
        <v>7</v>
      </c>
      <c r="C9" s="83"/>
      <c r="D9" s="4" t="s">
        <v>102</v>
      </c>
      <c r="E9" s="5">
        <v>0.22</v>
      </c>
      <c r="F9" s="83"/>
      <c r="G9" s="4" t="s">
        <v>96</v>
      </c>
      <c r="H9" s="5">
        <v>0.12</v>
      </c>
    </row>
    <row r="10" spans="1:8" x14ac:dyDescent="0.3">
      <c r="A10" s="84" t="s">
        <v>89</v>
      </c>
      <c r="B10" s="7" t="s">
        <v>1</v>
      </c>
      <c r="C10" s="81">
        <v>27</v>
      </c>
      <c r="D10" s="6" t="s">
        <v>109</v>
      </c>
      <c r="E10" s="5">
        <v>0.77553067797245201</v>
      </c>
      <c r="F10" s="81">
        <v>7</v>
      </c>
      <c r="G10" s="6" t="s">
        <v>103</v>
      </c>
      <c r="H10" s="5">
        <v>0.86704521953800895</v>
      </c>
    </row>
    <row r="11" spans="1:8" x14ac:dyDescent="0.3">
      <c r="A11" s="85"/>
      <c r="B11" s="7" t="s">
        <v>3</v>
      </c>
      <c r="C11" s="82"/>
      <c r="D11" s="6" t="s">
        <v>110</v>
      </c>
      <c r="E11" s="5">
        <v>0.80415333327115401</v>
      </c>
      <c r="F11" s="82"/>
      <c r="G11" s="6" t="s">
        <v>104</v>
      </c>
      <c r="H11" s="5">
        <v>0.91393848219579099</v>
      </c>
    </row>
    <row r="12" spans="1:8" x14ac:dyDescent="0.3">
      <c r="A12" s="85"/>
      <c r="B12" s="7" t="s">
        <v>4</v>
      </c>
      <c r="C12" s="82"/>
      <c r="D12" s="6" t="s">
        <v>111</v>
      </c>
      <c r="E12" s="5">
        <v>9.4769158557209104E-2</v>
      </c>
      <c r="F12" s="82"/>
      <c r="G12" s="6" t="s">
        <v>105</v>
      </c>
      <c r="H12" s="5">
        <v>0.63306275576467197</v>
      </c>
    </row>
    <row r="13" spans="1:8" x14ac:dyDescent="0.3">
      <c r="A13" s="85"/>
      <c r="B13" s="7" t="s">
        <v>5</v>
      </c>
      <c r="C13" s="82"/>
      <c r="D13" s="6" t="s">
        <v>112</v>
      </c>
      <c r="E13" s="5">
        <v>0.22490701904813501</v>
      </c>
      <c r="F13" s="82"/>
      <c r="G13" s="6" t="s">
        <v>106</v>
      </c>
      <c r="H13" s="5">
        <v>0.110153542313812</v>
      </c>
    </row>
    <row r="14" spans="1:8" x14ac:dyDescent="0.3">
      <c r="A14" s="85"/>
      <c r="B14" s="7" t="s">
        <v>6</v>
      </c>
      <c r="C14" s="82"/>
      <c r="D14" s="6" t="s">
        <v>113</v>
      </c>
      <c r="E14" s="5">
        <v>0.51660935932546703</v>
      </c>
      <c r="F14" s="82"/>
      <c r="G14" s="6" t="s">
        <v>107</v>
      </c>
      <c r="H14" s="5">
        <v>0.34891661043480598</v>
      </c>
    </row>
    <row r="15" spans="1:8" x14ac:dyDescent="0.3">
      <c r="A15" s="86"/>
      <c r="B15" s="7" t="s">
        <v>7</v>
      </c>
      <c r="C15" s="83"/>
      <c r="D15" s="6" t="s">
        <v>114</v>
      </c>
      <c r="E15" s="5">
        <v>0.04</v>
      </c>
      <c r="F15" s="83"/>
      <c r="G15" s="6" t="s">
        <v>108</v>
      </c>
      <c r="H15" s="5">
        <v>0.35</v>
      </c>
    </row>
    <row r="16" spans="1:8" ht="24" customHeight="1" x14ac:dyDescent="0.3">
      <c r="A16" s="78" t="s">
        <v>126</v>
      </c>
      <c r="B16" s="79"/>
      <c r="C16" s="79"/>
      <c r="D16" s="79"/>
      <c r="E16" s="79"/>
      <c r="F16" s="79"/>
      <c r="G16" s="79"/>
      <c r="H16" s="80"/>
    </row>
  </sheetData>
  <mergeCells count="11">
    <mergeCell ref="A16:H16"/>
    <mergeCell ref="A1:H1"/>
    <mergeCell ref="F4:F9"/>
    <mergeCell ref="C4:C9"/>
    <mergeCell ref="C10:C15"/>
    <mergeCell ref="F10:F15"/>
    <mergeCell ref="A4:A9"/>
    <mergeCell ref="A10:A15"/>
    <mergeCell ref="A2:B2"/>
    <mergeCell ref="F2:H2"/>
    <mergeCell ref="C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9DF6-7107-4898-BD30-FD04F522B380}">
  <dimension ref="A1:E6"/>
  <sheetViews>
    <sheetView workbookViewId="0">
      <selection sqref="A1:E1"/>
    </sheetView>
  </sheetViews>
  <sheetFormatPr defaultColWidth="23.33203125" defaultRowHeight="12" x14ac:dyDescent="0.3"/>
  <cols>
    <col min="1" max="1" width="18.77734375" style="35" bestFit="1" customWidth="1"/>
    <col min="2" max="2" width="18" style="35" bestFit="1" customWidth="1"/>
    <col min="3" max="3" width="7.33203125" style="35" bestFit="1" customWidth="1"/>
    <col min="4" max="4" width="18.44140625" style="35" customWidth="1"/>
    <col min="5" max="5" width="7.33203125" style="35" bestFit="1" customWidth="1"/>
    <col min="6" max="16384" width="23.33203125" style="35"/>
  </cols>
  <sheetData>
    <row r="1" spans="1:5" ht="24" customHeight="1" x14ac:dyDescent="0.3">
      <c r="A1" s="58" t="s">
        <v>164</v>
      </c>
      <c r="B1" s="59"/>
      <c r="C1" s="59"/>
      <c r="D1" s="59"/>
      <c r="E1" s="60"/>
    </row>
    <row r="2" spans="1:5" x14ac:dyDescent="0.3">
      <c r="A2" s="18" t="s">
        <v>10</v>
      </c>
      <c r="B2" s="62" t="s">
        <v>119</v>
      </c>
      <c r="C2" s="62"/>
      <c r="D2" s="62" t="s">
        <v>120</v>
      </c>
      <c r="E2" s="62"/>
    </row>
    <row r="3" spans="1:5" x14ac:dyDescent="0.3">
      <c r="A3" s="36" t="s">
        <v>42</v>
      </c>
      <c r="B3" s="18" t="s">
        <v>9</v>
      </c>
      <c r="C3" s="47" t="s">
        <v>169</v>
      </c>
      <c r="D3" s="18" t="s">
        <v>9</v>
      </c>
      <c r="E3" s="47" t="s">
        <v>169</v>
      </c>
    </row>
    <row r="4" spans="1:5" x14ac:dyDescent="0.3">
      <c r="A4" s="14" t="s">
        <v>88</v>
      </c>
      <c r="B4" s="4" t="s">
        <v>49</v>
      </c>
      <c r="C4" s="5">
        <v>0.957818427418893</v>
      </c>
      <c r="D4" s="29" t="s">
        <v>48</v>
      </c>
      <c r="E4" s="5">
        <v>0.31576989469331501</v>
      </c>
    </row>
    <row r="5" spans="1:5" x14ac:dyDescent="0.3">
      <c r="A5" s="14" t="s">
        <v>89</v>
      </c>
      <c r="B5" s="4" t="s">
        <v>51</v>
      </c>
      <c r="C5" s="5">
        <v>0.54763571522771604</v>
      </c>
      <c r="D5" s="37" t="s">
        <v>50</v>
      </c>
      <c r="E5" s="5">
        <v>0.28868496559498202</v>
      </c>
    </row>
    <row r="6" spans="1:5" x14ac:dyDescent="0.3">
      <c r="A6" s="87" t="s">
        <v>121</v>
      </c>
      <c r="B6" s="88"/>
      <c r="C6" s="88"/>
      <c r="D6" s="88"/>
      <c r="E6" s="89"/>
    </row>
  </sheetData>
  <mergeCells count="4">
    <mergeCell ref="D2:E2"/>
    <mergeCell ref="B2:C2"/>
    <mergeCell ref="A1:E1"/>
    <mergeCell ref="A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B077-673A-4CC9-A1BE-F14410DD273D}">
  <dimension ref="A1:G8"/>
  <sheetViews>
    <sheetView workbookViewId="0">
      <selection sqref="A1:G1"/>
    </sheetView>
  </sheetViews>
  <sheetFormatPr defaultColWidth="8.88671875" defaultRowHeight="12" x14ac:dyDescent="0.3"/>
  <cols>
    <col min="1" max="1" width="13.77734375" style="9" bestFit="1" customWidth="1"/>
    <col min="2" max="2" width="18.77734375" style="35" bestFit="1" customWidth="1"/>
    <col min="3" max="7" width="8.88671875" style="39"/>
    <col min="8" max="16384" width="8.88671875" style="9"/>
  </cols>
  <sheetData>
    <row r="1" spans="1:7" ht="34.200000000000003" customHeight="1" x14ac:dyDescent="0.3">
      <c r="A1" s="58" t="s">
        <v>171</v>
      </c>
      <c r="B1" s="59"/>
      <c r="C1" s="59"/>
      <c r="D1" s="59"/>
      <c r="E1" s="59"/>
      <c r="F1" s="59"/>
      <c r="G1" s="60"/>
    </row>
    <row r="2" spans="1:7" x14ac:dyDescent="0.3">
      <c r="A2" s="92" t="s">
        <v>10</v>
      </c>
      <c r="B2" s="69" t="s">
        <v>42</v>
      </c>
      <c r="C2" s="90" t="s">
        <v>11</v>
      </c>
      <c r="D2" s="91"/>
      <c r="E2" s="90" t="s">
        <v>12</v>
      </c>
      <c r="F2" s="91"/>
      <c r="G2" s="90" t="s">
        <v>118</v>
      </c>
    </row>
    <row r="3" spans="1:7" x14ac:dyDescent="0.3">
      <c r="A3" s="92"/>
      <c r="B3" s="69"/>
      <c r="C3" s="38" t="s">
        <v>13</v>
      </c>
      <c r="D3" s="47" t="s">
        <v>169</v>
      </c>
      <c r="E3" s="38" t="s">
        <v>13</v>
      </c>
      <c r="F3" s="47" t="s">
        <v>169</v>
      </c>
      <c r="G3" s="91"/>
    </row>
    <row r="4" spans="1:7" x14ac:dyDescent="0.3">
      <c r="A4" s="70" t="s">
        <v>119</v>
      </c>
      <c r="B4" s="14" t="s">
        <v>88</v>
      </c>
      <c r="C4" s="44">
        <v>35.475968390084901</v>
      </c>
      <c r="D4" s="31">
        <v>0.101735569545179</v>
      </c>
      <c r="E4" s="44">
        <v>35.471999071381703</v>
      </c>
      <c r="F4" s="31">
        <v>8.0002105804675094E-2</v>
      </c>
      <c r="G4" s="44">
        <v>0</v>
      </c>
    </row>
    <row r="5" spans="1:7" x14ac:dyDescent="0.3">
      <c r="A5" s="71"/>
      <c r="B5" s="14" t="s">
        <v>89</v>
      </c>
      <c r="C5" s="44">
        <v>34.379269020776697</v>
      </c>
      <c r="D5" s="31">
        <v>0.12573884242258901</v>
      </c>
      <c r="E5" s="44">
        <v>33.889137514133303</v>
      </c>
      <c r="F5" s="31">
        <v>0.11029884752175501</v>
      </c>
      <c r="G5" s="44">
        <v>0</v>
      </c>
    </row>
    <row r="6" spans="1:7" x14ac:dyDescent="0.3">
      <c r="A6" s="70" t="s">
        <v>120</v>
      </c>
      <c r="B6" s="14" t="s">
        <v>88</v>
      </c>
      <c r="C6" s="44">
        <v>9.59604605363422</v>
      </c>
      <c r="D6" s="31">
        <v>0.21264386071764599</v>
      </c>
      <c r="E6" s="44">
        <v>8.2176839602908007</v>
      </c>
      <c r="F6" s="31">
        <v>0.22258513899057</v>
      </c>
      <c r="G6" s="44">
        <v>0.62626279065754797</v>
      </c>
    </row>
    <row r="7" spans="1:7" x14ac:dyDescent="0.3">
      <c r="A7" s="71"/>
      <c r="B7" s="14" t="s">
        <v>89</v>
      </c>
      <c r="C7" s="44">
        <v>14.397975957581201</v>
      </c>
      <c r="D7" s="31">
        <v>2.5493099073126101E-2</v>
      </c>
      <c r="E7" s="44">
        <v>11.7520221621379</v>
      </c>
      <c r="F7" s="31">
        <v>3.8348256596838E-2</v>
      </c>
      <c r="G7" s="44">
        <v>0</v>
      </c>
    </row>
    <row r="8" spans="1:7" ht="24" customHeight="1" x14ac:dyDescent="0.3">
      <c r="A8" s="66" t="s">
        <v>122</v>
      </c>
      <c r="B8" s="67"/>
      <c r="C8" s="67"/>
      <c r="D8" s="67"/>
      <c r="E8" s="67"/>
      <c r="F8" s="67"/>
      <c r="G8" s="68"/>
    </row>
  </sheetData>
  <mergeCells count="9">
    <mergeCell ref="A8:G8"/>
    <mergeCell ref="A1:G1"/>
    <mergeCell ref="A6:A7"/>
    <mergeCell ref="A4:A5"/>
    <mergeCell ref="G2:G3"/>
    <mergeCell ref="A2:A3"/>
    <mergeCell ref="B2:B3"/>
    <mergeCell ref="C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B6373-50D5-44EB-AB1D-31A228A84EC2}">
  <dimension ref="A1:J7"/>
  <sheetViews>
    <sheetView workbookViewId="0">
      <selection sqref="A1:J1"/>
    </sheetView>
  </sheetViews>
  <sheetFormatPr defaultColWidth="9.109375" defaultRowHeight="12" x14ac:dyDescent="0.3"/>
  <cols>
    <col min="1" max="1" width="13.77734375" style="1" bestFit="1" customWidth="1"/>
    <col min="2" max="2" width="19.44140625" style="1" bestFit="1" customWidth="1"/>
    <col min="3" max="4" width="4" style="1" bestFit="1" customWidth="1"/>
    <col min="5" max="5" width="6.5546875" style="1" bestFit="1" customWidth="1"/>
    <col min="6" max="6" width="9.109375" style="1" bestFit="1" customWidth="1"/>
    <col min="7" max="7" width="15.109375" style="1" bestFit="1" customWidth="1"/>
    <col min="8" max="8" width="16.33203125" style="1" bestFit="1" customWidth="1"/>
    <col min="9" max="9" width="18" style="1" bestFit="1" customWidth="1"/>
    <col min="10" max="10" width="17.33203125" style="1" bestFit="1" customWidth="1"/>
    <col min="11" max="16384" width="9.109375" style="1"/>
  </cols>
  <sheetData>
    <row r="1" spans="1:10" ht="24" customHeight="1" x14ac:dyDescent="0.3">
      <c r="A1" s="72" t="s">
        <v>174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x14ac:dyDescent="0.3">
      <c r="A2" s="11" t="s">
        <v>10</v>
      </c>
      <c r="B2" s="17" t="s">
        <v>42</v>
      </c>
      <c r="C2" s="12" t="s">
        <v>115</v>
      </c>
      <c r="D2" s="18" t="s">
        <v>123</v>
      </c>
      <c r="E2" s="48" t="s">
        <v>169</v>
      </c>
      <c r="F2" s="18" t="s">
        <v>36</v>
      </c>
      <c r="G2" s="12" t="s">
        <v>172</v>
      </c>
      <c r="H2" s="18" t="s">
        <v>37</v>
      </c>
      <c r="I2" s="13" t="s">
        <v>173</v>
      </c>
      <c r="J2" s="13" t="s">
        <v>39</v>
      </c>
    </row>
    <row r="3" spans="1:10" x14ac:dyDescent="0.3">
      <c r="A3" s="49" t="s">
        <v>119</v>
      </c>
      <c r="B3" s="14" t="s">
        <v>88</v>
      </c>
      <c r="C3" s="16">
        <v>1.0437910544352067</v>
      </c>
      <c r="D3" s="5">
        <v>6.6692399999999999E-2</v>
      </c>
      <c r="E3" s="5">
        <v>0.52608350000000004</v>
      </c>
      <c r="F3" s="15">
        <v>38.022370000000002</v>
      </c>
      <c r="G3" s="5">
        <v>0.1081</v>
      </c>
      <c r="H3" s="6" t="s">
        <v>14</v>
      </c>
      <c r="I3" s="6" t="s">
        <v>2</v>
      </c>
      <c r="J3" s="6" t="s">
        <v>2</v>
      </c>
    </row>
    <row r="4" spans="1:10" x14ac:dyDescent="0.3">
      <c r="A4" s="55"/>
      <c r="B4" s="14" t="s">
        <v>89</v>
      </c>
      <c r="C4" s="5">
        <v>0.97742760621823632</v>
      </c>
      <c r="D4" s="5">
        <v>9.2069769999999995E-2</v>
      </c>
      <c r="E4" s="5">
        <v>0.80610139999999997</v>
      </c>
      <c r="F4" s="15">
        <v>37.193019999999997</v>
      </c>
      <c r="G4" s="5">
        <v>0.12620000000000001</v>
      </c>
      <c r="H4" s="6" t="s">
        <v>14</v>
      </c>
      <c r="I4" s="6" t="s">
        <v>2</v>
      </c>
      <c r="J4" s="6" t="s">
        <v>2</v>
      </c>
    </row>
    <row r="5" spans="1:10" s="9" customFormat="1" x14ac:dyDescent="0.3">
      <c r="A5" s="49" t="s">
        <v>120</v>
      </c>
      <c r="B5" s="14" t="s">
        <v>88</v>
      </c>
      <c r="C5" s="5">
        <v>1.0324268335992555</v>
      </c>
      <c r="D5" s="5">
        <v>7.5837379999999996E-2</v>
      </c>
      <c r="E5" s="5">
        <v>0.68652100000000005</v>
      </c>
      <c r="F5" s="15">
        <v>13.21271</v>
      </c>
      <c r="G5" s="5">
        <v>0.191</v>
      </c>
      <c r="H5" s="6" t="s">
        <v>14</v>
      </c>
      <c r="I5" s="6" t="s">
        <v>2</v>
      </c>
      <c r="J5" s="6" t="s">
        <v>2</v>
      </c>
    </row>
    <row r="6" spans="1:10" s="9" customFormat="1" x14ac:dyDescent="0.3">
      <c r="A6" s="55"/>
      <c r="B6" s="14" t="s">
        <v>89</v>
      </c>
      <c r="C6" s="5">
        <v>0.88995362887586194</v>
      </c>
      <c r="D6" s="5">
        <v>0.11997720000000001</v>
      </c>
      <c r="E6" s="5">
        <v>0.3758126</v>
      </c>
      <c r="F6" s="15">
        <v>23.146170000000001</v>
      </c>
      <c r="G6" s="5">
        <v>1.24E-2</v>
      </c>
      <c r="H6" s="6" t="s">
        <v>47</v>
      </c>
      <c r="I6" s="5">
        <v>0.31109999999999999</v>
      </c>
      <c r="J6" s="5">
        <v>114.2974</v>
      </c>
    </row>
    <row r="7" spans="1:10" x14ac:dyDescent="0.3">
      <c r="A7" s="75" t="s">
        <v>175</v>
      </c>
      <c r="B7" s="76"/>
      <c r="C7" s="76"/>
      <c r="D7" s="76"/>
      <c r="E7" s="76"/>
      <c r="F7" s="76"/>
      <c r="G7" s="76"/>
      <c r="H7" s="76"/>
      <c r="I7" s="76"/>
      <c r="J7" s="77"/>
    </row>
  </sheetData>
  <mergeCells count="4">
    <mergeCell ref="A7:J7"/>
    <mergeCell ref="A1:J1"/>
    <mergeCell ref="A5:A6"/>
    <mergeCell ref="A3: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2908-12DC-43D3-B2B6-59BA2DF10023}">
  <dimension ref="A1:E6"/>
  <sheetViews>
    <sheetView workbookViewId="0">
      <selection sqref="A1:E1"/>
    </sheetView>
  </sheetViews>
  <sheetFormatPr defaultColWidth="8.88671875" defaultRowHeight="12" x14ac:dyDescent="0.3"/>
  <cols>
    <col min="1" max="1" width="4.44140625" style="40" bestFit="1" customWidth="1"/>
    <col min="2" max="2" width="9.44140625" style="40" bestFit="1" customWidth="1"/>
    <col min="3" max="3" width="14.109375" style="40" bestFit="1" customWidth="1"/>
    <col min="4" max="4" width="7.33203125" style="40" bestFit="1" customWidth="1"/>
    <col min="5" max="5" width="38.109375" style="40" customWidth="1"/>
    <col min="6" max="16384" width="8.88671875" style="40"/>
  </cols>
  <sheetData>
    <row r="1" spans="1:5" ht="40.799999999999997" customHeight="1" x14ac:dyDescent="0.3">
      <c r="A1" s="93" t="s">
        <v>176</v>
      </c>
      <c r="B1" s="94"/>
      <c r="C1" s="94"/>
      <c r="D1" s="94"/>
      <c r="E1" s="95"/>
    </row>
    <row r="2" spans="1:5" ht="13.2" x14ac:dyDescent="0.3">
      <c r="A2" s="41" t="s">
        <v>38</v>
      </c>
      <c r="B2" s="41" t="s">
        <v>127</v>
      </c>
      <c r="C2" s="46" t="s">
        <v>177</v>
      </c>
      <c r="D2" s="41" t="s">
        <v>15</v>
      </c>
      <c r="E2" s="41" t="s">
        <v>43</v>
      </c>
    </row>
    <row r="3" spans="1:5" ht="88.2" customHeight="1" x14ac:dyDescent="0.3">
      <c r="A3" s="42" t="s">
        <v>119</v>
      </c>
      <c r="B3" s="23" t="s">
        <v>47</v>
      </c>
      <c r="C3" s="23" t="s">
        <v>52</v>
      </c>
      <c r="D3" s="45" t="s">
        <v>16</v>
      </c>
      <c r="E3" s="43" t="s">
        <v>53</v>
      </c>
    </row>
    <row r="4" spans="1:5" x14ac:dyDescent="0.3">
      <c r="A4" s="49" t="s">
        <v>129</v>
      </c>
      <c r="B4" s="50"/>
      <c r="C4" s="50"/>
      <c r="D4" s="50"/>
      <c r="E4" s="51"/>
    </row>
    <row r="5" spans="1:5" ht="13.8" x14ac:dyDescent="0.3">
      <c r="A5" s="96" t="s">
        <v>178</v>
      </c>
      <c r="B5" s="97"/>
      <c r="C5" s="97"/>
      <c r="D5" s="97"/>
      <c r="E5" s="98"/>
    </row>
    <row r="6" spans="1:5" ht="14.4" x14ac:dyDescent="0.3">
      <c r="A6" s="55" t="s">
        <v>179</v>
      </c>
      <c r="B6" s="56"/>
      <c r="C6" s="56"/>
      <c r="D6" s="56"/>
      <c r="E6" s="57"/>
    </row>
  </sheetData>
  <mergeCells count="4">
    <mergeCell ref="A1:E1"/>
    <mergeCell ref="A4:E4"/>
    <mergeCell ref="A5:E5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Olympia</dc:creator>
  <cp:lastModifiedBy>Olympia</cp:lastModifiedBy>
  <dcterms:created xsi:type="dcterms:W3CDTF">2015-06-05T18:19:34Z</dcterms:created>
  <dcterms:modified xsi:type="dcterms:W3CDTF">2022-12-08T11:30:09Z</dcterms:modified>
</cp:coreProperties>
</file>