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<sst xmlns="http://schemas.openxmlformats.org/spreadsheetml/2006/main" uniqueCount="20">
  <si>
    <t>Table S2</t>
  </si>
  <si>
    <t>Short-reads (Illumina)</t>
  </si>
  <si>
    <t>Long-reads (PacBio)</t>
  </si>
  <si>
    <t>2020.03.10</t>
  </si>
  <si>
    <t>2020.04.14</t>
  </si>
  <si>
    <t>2020.04.30</t>
  </si>
  <si>
    <t>2020.05.06</t>
  </si>
  <si>
    <t>Total contigs</t>
  </si>
  <si>
    <t>Total bases</t>
  </si>
  <si>
    <t>N50</t>
  </si>
  <si>
    <t xml:space="preserve">Average contig length </t>
  </si>
  <si>
    <t>Longest contig</t>
  </si>
  <si>
    <t>Reads mapped back to contigs</t>
  </si>
  <si>
    <t>Sequencing depth of mapped reads to contigs</t>
  </si>
  <si>
    <t>mean</t>
  </si>
  <si>
    <t>median</t>
  </si>
  <si>
    <t>max</t>
  </si>
  <si>
    <t>Mapped reads to contigs &gt;500bp</t>
  </si>
  <si>
    <t>Mapped reads to MAG contigs</t>
  </si>
  <si>
    <t>Mapped reads to unique species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</si>
</sst>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#,##0.0"/>
    <numFmt numFmtId="60" formatCode="0.0"/>
  </numFmts>
  <fonts count="7">
    <font>
      <sz val="10"/>
      <color indexed="8"/>
      <name val="Helvetica Neue"/>
    </font>
    <font>
      <sz val="12"/>
      <color indexed="8"/>
      <name val="Helvetica Neue"/>
    </font>
    <font>
      <b val="1"/>
      <sz val="20"/>
      <color indexed="8"/>
      <name val="Helvetica Neue"/>
    </font>
    <font>
      <b val="1"/>
      <sz val="10"/>
      <color indexed="8"/>
      <name val="Helvetica Neue"/>
    </font>
    <font>
      <b val="1"/>
      <sz val="14"/>
      <color indexed="8"/>
      <name val="Helvetica Neue"/>
    </font>
    <font>
      <sz val="14"/>
      <color indexed="8"/>
      <name val="Helvetica Neue"/>
    </font>
    <font>
      <sz val="15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</fills>
  <borders count="11">
    <border>
      <left/>
      <right/>
      <top/>
      <bottom/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 style="thin">
        <color indexed="10"/>
      </right>
      <top>
        <color indexed="8"/>
      </top>
      <bottom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>
        <color indexed="8"/>
      </left>
      <right>
        <color indexed="8"/>
      </right>
      <top>
        <color indexed="8"/>
      </top>
      <bottom style="thin">
        <color indexed="10"/>
      </bottom>
      <diagonal/>
    </border>
    <border>
      <left>
        <color indexed="8"/>
      </left>
      <right style="thin">
        <color indexed="12"/>
      </right>
      <top>
        <color indexed="8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0" fontId="3" fillId="2" borderId="1" applyNumberFormat="0" applyFont="1" applyFill="1" applyBorder="1" applyAlignment="1" applyProtection="0">
      <alignment vertical="top" wrapText="1"/>
    </xf>
    <xf numFmtId="0" fontId="3" fillId="2" borderId="2" applyNumberFormat="0" applyFont="1" applyFill="1" applyBorder="1" applyAlignment="1" applyProtection="0">
      <alignment vertical="top" wrapText="1"/>
    </xf>
    <xf numFmtId="49" fontId="4" fillId="3" borderId="3" applyNumberFormat="1" applyFont="1" applyFill="1" applyBorder="1" applyAlignment="1" applyProtection="0">
      <alignment horizontal="center" vertical="top" wrapText="1"/>
    </xf>
    <xf numFmtId="0" fontId="3" fillId="3" borderId="3" applyNumberFormat="0" applyFont="1" applyFill="1" applyBorder="1" applyAlignment="1" applyProtection="0">
      <alignment vertical="top" wrapText="1"/>
    </xf>
    <xf numFmtId="0" fontId="3" fillId="2" borderId="4" applyNumberFormat="0" applyFont="1" applyFill="1" applyBorder="1" applyAlignment="1" applyProtection="0">
      <alignment vertical="top" wrapText="1"/>
    </xf>
    <xf numFmtId="0" fontId="3" fillId="2" borderId="5" applyNumberFormat="0" applyFont="1" applyFill="1" applyBorder="1" applyAlignment="1" applyProtection="0">
      <alignment vertical="top" wrapText="1"/>
    </xf>
    <xf numFmtId="49" fontId="5" borderId="6" applyNumberFormat="1" applyFont="1" applyFill="0" applyBorder="1" applyAlignment="1" applyProtection="0">
      <alignment horizontal="center" vertical="top" wrapText="1"/>
    </xf>
    <xf numFmtId="49" fontId="5" borderId="7" applyNumberFormat="1" applyFont="1" applyFill="0" applyBorder="1" applyAlignment="1" applyProtection="0">
      <alignment horizontal="center" vertical="top" wrapText="1"/>
    </xf>
    <xf numFmtId="49" fontId="5" fillId="4" borderId="8" applyNumberFormat="1" applyFont="1" applyFill="1" applyBorder="1" applyAlignment="1" applyProtection="0">
      <alignment horizontal="center" vertical="top" wrapText="1"/>
    </xf>
    <xf numFmtId="0" fontId="3" fillId="4" borderId="9" applyNumberFormat="0" applyFont="1" applyFill="1" applyBorder="1" applyAlignment="1" applyProtection="0">
      <alignment vertical="top" wrapText="1"/>
    </xf>
    <xf numFmtId="3" fontId="6" borderId="10" applyNumberFormat="1" applyFont="1" applyFill="0" applyBorder="1" applyAlignment="1" applyProtection="0">
      <alignment horizontal="center" vertical="top" wrapText="1"/>
    </xf>
    <xf numFmtId="3" fontId="6" borderId="8" applyNumberFormat="1" applyFont="1" applyFill="0" applyBorder="1" applyAlignment="1" applyProtection="0">
      <alignment horizontal="center" vertical="top" wrapText="1"/>
    </xf>
    <xf numFmtId="0" fontId="5" fillId="4" borderId="8" applyNumberFormat="0" applyFont="1" applyFill="1" applyBorder="1" applyAlignment="1" applyProtection="0">
      <alignment vertical="top" wrapText="1"/>
    </xf>
    <xf numFmtId="49" fontId="5" fillId="4" borderId="9" applyNumberFormat="1" applyFont="1" applyFill="1" applyBorder="1" applyAlignment="1" applyProtection="0">
      <alignment vertical="top" wrapText="1"/>
    </xf>
    <xf numFmtId="49" fontId="5" fillId="4" borderId="8" applyNumberFormat="1" applyFont="1" applyFill="1" applyBorder="1" applyAlignment="1" applyProtection="0">
      <alignment vertical="center" wrapText="1"/>
    </xf>
    <xf numFmtId="49" fontId="5" fillId="4" borderId="9" applyNumberFormat="1" applyFont="1" applyFill="1" applyBorder="1" applyAlignment="1" applyProtection="0">
      <alignment vertical="center" wrapText="1"/>
    </xf>
    <xf numFmtId="59" fontId="6" borderId="10" applyNumberFormat="1" applyFont="1" applyFill="0" applyBorder="1" applyAlignment="1" applyProtection="0">
      <alignment horizontal="center" vertical="center" wrapText="1"/>
    </xf>
    <xf numFmtId="60" fontId="6" borderId="8" applyNumberFormat="1" applyFont="1" applyFill="0" applyBorder="1" applyAlignment="1" applyProtection="0">
      <alignment horizontal="center" vertical="center" wrapText="1"/>
    </xf>
    <xf numFmtId="59" fontId="6" borderId="8" applyNumberFormat="1" applyFont="1" applyFill="0" applyBorder="1" applyAlignment="1" applyProtection="0">
      <alignment horizontal="center" vertical="center" wrapText="1"/>
    </xf>
    <xf numFmtId="0" fontId="3" fillId="4" borderId="8" applyNumberFormat="0" applyFont="1" applyFill="1" applyBorder="1" applyAlignment="1" applyProtection="0">
      <alignment vertical="top" wrapText="1"/>
    </xf>
    <xf numFmtId="4" fontId="5" borderId="10" applyNumberFormat="1" applyFont="1" applyFill="0" applyBorder="1" applyAlignment="1" applyProtection="0">
      <alignment horizontal="center" vertical="top" wrapText="1"/>
    </xf>
    <xf numFmtId="2" fontId="5" borderId="8" applyNumberFormat="1" applyFont="1" applyFill="0" applyBorder="1" applyAlignment="1" applyProtection="0">
      <alignment horizontal="center" vertical="top" wrapText="1"/>
    </xf>
    <xf numFmtId="4" fontId="5" borderId="8" applyNumberFormat="1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a5a5a5"/>
      <rgbColor rgb="ffbdc0bf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B3:K16"/>
  <sheetViews>
    <sheetView workbookViewId="0" showGridLines="0" defaultGridColor="1">
      <pane topLeftCell="D4" xSplit="3" ySplit="3" activePane="bottomRight" state="frozen"/>
    </sheetView>
  </sheetViews>
  <sheetFormatPr defaultColWidth="16.3333" defaultRowHeight="19.9" customHeight="1" outlineLevelRow="0" outlineLevelCol="0"/>
  <cols>
    <col min="1" max="1" width="1.14062" style="1" customWidth="1"/>
    <col min="2" max="2" width="27.3203" style="1" customWidth="1"/>
    <col min="3" max="3" width="9.26562" style="1" customWidth="1"/>
    <col min="4" max="4" width="18.6172" style="1" customWidth="1"/>
    <col min="5" max="11" width="18.6719" style="1" customWidth="1"/>
    <col min="12" max="16384" width="16.3516" style="1" customWidth="1"/>
  </cols>
  <sheetData>
    <row r="1" ht="33.45" customHeight="1"/>
    <row r="2" ht="38.4" customHeight="1">
      <c r="B2" t="s" s="2">
        <v>0</v>
      </c>
      <c r="C2" s="2"/>
      <c r="D2" s="2"/>
      <c r="E2" s="2"/>
      <c r="F2" s="2"/>
      <c r="G2" s="2"/>
      <c r="H2" s="2"/>
      <c r="I2" s="2"/>
      <c r="J2" s="2"/>
      <c r="K2" s="2"/>
    </row>
    <row r="3" ht="25.1" customHeight="1">
      <c r="B3" s="3"/>
      <c r="C3" s="4"/>
      <c r="D3" t="s" s="5">
        <v>1</v>
      </c>
      <c r="E3" s="6"/>
      <c r="F3" s="6"/>
      <c r="G3" s="6"/>
      <c r="H3" t="s" s="5">
        <v>2</v>
      </c>
      <c r="I3" s="6"/>
      <c r="J3" s="6"/>
      <c r="K3" s="6"/>
    </row>
    <row r="4" ht="24.15" customHeight="1">
      <c r="B4" s="7"/>
      <c r="C4" s="8"/>
      <c r="D4" t="s" s="9">
        <v>3</v>
      </c>
      <c r="E4" t="s" s="10">
        <v>4</v>
      </c>
      <c r="F4" t="s" s="10">
        <v>5</v>
      </c>
      <c r="G4" t="s" s="10">
        <v>6</v>
      </c>
      <c r="H4" t="s" s="10">
        <v>3</v>
      </c>
      <c r="I4" t="s" s="10">
        <v>4</v>
      </c>
      <c r="J4" t="s" s="10">
        <v>5</v>
      </c>
      <c r="K4" t="s" s="10">
        <v>6</v>
      </c>
    </row>
    <row r="5" ht="24.9" customHeight="1">
      <c r="B5" t="s" s="11">
        <v>7</v>
      </c>
      <c r="C5" s="12"/>
      <c r="D5" s="13">
        <v>1682426</v>
      </c>
      <c r="E5" s="14">
        <v>1627889</v>
      </c>
      <c r="F5" s="14">
        <v>1734416</v>
      </c>
      <c r="G5" s="14">
        <v>1114338</v>
      </c>
      <c r="H5" s="14">
        <v>17438</v>
      </c>
      <c r="I5" s="14">
        <v>15061</v>
      </c>
      <c r="J5" s="14">
        <v>7618</v>
      </c>
      <c r="K5" s="14">
        <v>15850</v>
      </c>
    </row>
    <row r="6" ht="24.9" customHeight="1">
      <c r="B6" t="s" s="11">
        <v>8</v>
      </c>
      <c r="C6" s="12"/>
      <c r="D6" s="13">
        <v>1967773335</v>
      </c>
      <c r="E6" s="14">
        <v>1848464003</v>
      </c>
      <c r="F6" s="14">
        <v>1885000287</v>
      </c>
      <c r="G6" s="14">
        <v>1292832160</v>
      </c>
      <c r="H6" s="14">
        <v>577202325</v>
      </c>
      <c r="I6" s="14">
        <v>436643008</v>
      </c>
      <c r="J6" s="14">
        <v>209763359</v>
      </c>
      <c r="K6" s="14">
        <v>448277543</v>
      </c>
    </row>
    <row r="7" ht="24.9" customHeight="1">
      <c r="B7" t="s" s="11">
        <v>9</v>
      </c>
      <c r="C7" s="12"/>
      <c r="D7" s="13">
        <v>1272</v>
      </c>
      <c r="E7" s="14">
        <v>1186</v>
      </c>
      <c r="F7" s="14">
        <v>1102</v>
      </c>
      <c r="G7" s="14">
        <v>1254</v>
      </c>
      <c r="H7" s="14">
        <v>86322</v>
      </c>
      <c r="I7" s="14">
        <v>90327</v>
      </c>
      <c r="J7" s="14">
        <v>83292</v>
      </c>
      <c r="K7" s="14">
        <v>86503</v>
      </c>
    </row>
    <row r="8" ht="24.9" customHeight="1">
      <c r="B8" t="s" s="11">
        <v>10</v>
      </c>
      <c r="C8" s="12"/>
      <c r="D8" s="13">
        <f>D6/D5</f>
        <v>1169.604686922340</v>
      </c>
      <c r="E8" s="14">
        <f>E6/E5</f>
        <v>1135.497569551730</v>
      </c>
      <c r="F8" s="14">
        <f>F6/F5</f>
        <v>1086.821320259960</v>
      </c>
      <c r="G8" s="14">
        <f>G6/G5</f>
        <v>1160.179550549290</v>
      </c>
      <c r="H8" s="14">
        <f>H6/H5</f>
        <v>33100.2594907673</v>
      </c>
      <c r="I8" s="14">
        <f>I6/I5</f>
        <v>28991.6345528185</v>
      </c>
      <c r="J8" s="14">
        <f>J6/J5</f>
        <v>27535.2269624573</v>
      </c>
      <c r="K8" s="14">
        <f>K6/K5</f>
        <v>28282.4948264984</v>
      </c>
    </row>
    <row r="9" ht="24.9" customHeight="1">
      <c r="B9" t="s" s="11">
        <v>11</v>
      </c>
      <c r="C9" s="12"/>
      <c r="D9" s="13">
        <v>469761</v>
      </c>
      <c r="E9" s="14">
        <v>529644</v>
      </c>
      <c r="F9" s="14">
        <v>655714</v>
      </c>
      <c r="G9" s="14">
        <v>751657</v>
      </c>
      <c r="H9" s="14">
        <v>3066831</v>
      </c>
      <c r="I9" s="14">
        <v>2637556</v>
      </c>
      <c r="J9" s="14">
        <v>3527687</v>
      </c>
      <c r="K9" s="14">
        <v>2827647</v>
      </c>
    </row>
    <row r="10" ht="8.35" customHeight="1" hidden="1">
      <c r="B10" s="15"/>
      <c r="C10" t="s" s="16">
        <v>12</v>
      </c>
      <c r="D10" s="13"/>
      <c r="E10" s="14"/>
      <c r="F10" s="14"/>
      <c r="G10" s="14"/>
      <c r="H10" s="14"/>
      <c r="I10" s="14"/>
      <c r="J10" s="14"/>
      <c r="K10" s="14"/>
    </row>
    <row r="11" ht="24.9" customHeight="1">
      <c r="B11" t="s" s="17">
        <v>13</v>
      </c>
      <c r="C11" t="s" s="18">
        <v>14</v>
      </c>
      <c r="D11" s="19">
        <v>4.04</v>
      </c>
      <c r="E11" s="20">
        <v>4</v>
      </c>
      <c r="F11" s="21">
        <v>3.772</v>
      </c>
      <c r="G11" s="21">
        <v>5.61</v>
      </c>
      <c r="H11" s="21">
        <v>9.08</v>
      </c>
      <c r="I11" s="21">
        <v>10.4259</v>
      </c>
      <c r="J11" s="21">
        <v>8.66944</v>
      </c>
      <c r="K11" s="21">
        <v>13.3165</v>
      </c>
    </row>
    <row r="12" ht="24.9" customHeight="1">
      <c r="B12" s="22"/>
      <c r="C12" t="s" s="18">
        <v>15</v>
      </c>
      <c r="D12" s="19">
        <v>1.996</v>
      </c>
      <c r="E12" s="20">
        <v>1.78</v>
      </c>
      <c r="F12" s="21">
        <v>1.82422</v>
      </c>
      <c r="G12" s="21">
        <v>1.99</v>
      </c>
      <c r="H12" s="21">
        <v>4.51</v>
      </c>
      <c r="I12" s="21">
        <v>4.79</v>
      </c>
      <c r="J12" s="21">
        <v>4.35946</v>
      </c>
      <c r="K12" s="21">
        <v>5.77727</v>
      </c>
    </row>
    <row r="13" ht="24.9" customHeight="1">
      <c r="B13" s="22"/>
      <c r="C13" t="s" s="18">
        <v>16</v>
      </c>
      <c r="D13" s="19">
        <v>1334.2</v>
      </c>
      <c r="E13" s="20">
        <v>1770.61</v>
      </c>
      <c r="F13" s="21">
        <v>1570.73</v>
      </c>
      <c r="G13" s="21">
        <v>5158.62</v>
      </c>
      <c r="H13" s="21">
        <v>319.874</v>
      </c>
      <c r="I13" s="21">
        <v>642.835</v>
      </c>
      <c r="J13" s="21">
        <v>194.623</v>
      </c>
      <c r="K13" s="21">
        <v>830.386</v>
      </c>
    </row>
    <row r="14" ht="23.95" customHeight="1">
      <c r="B14" t="s" s="11">
        <v>17</v>
      </c>
      <c r="C14" s="12"/>
      <c r="D14" s="23">
        <v>84.2716439859653</v>
      </c>
      <c r="E14" s="24">
        <v>84.1314672081275</v>
      </c>
      <c r="F14" s="24">
        <v>82.12975907654901</v>
      </c>
      <c r="G14" s="24">
        <v>86.998819027446</v>
      </c>
      <c r="H14" s="25">
        <v>82.20704464672851</v>
      </c>
      <c r="I14" s="25">
        <v>78.0887738239734</v>
      </c>
      <c r="J14" s="25">
        <v>52.5487695429763</v>
      </c>
      <c r="K14" s="24">
        <v>78.1128923977374</v>
      </c>
    </row>
    <row r="15" ht="23.95" customHeight="1">
      <c r="B15" t="s" s="11">
        <v>18</v>
      </c>
      <c r="C15" s="12"/>
      <c r="D15" s="23">
        <v>18.2404734913029</v>
      </c>
      <c r="E15" s="24">
        <v>18.1216151835901</v>
      </c>
      <c r="F15" s="24">
        <v>25.9029898148305</v>
      </c>
      <c r="G15" s="24">
        <v>30.1315136597105</v>
      </c>
      <c r="H15" s="25">
        <v>45.4576058931371</v>
      </c>
      <c r="I15" s="25">
        <v>41.1348277285751</v>
      </c>
      <c r="J15" s="25">
        <v>32.8732615992694</v>
      </c>
      <c r="K15" s="24">
        <v>49.8533478368271</v>
      </c>
    </row>
    <row r="16" ht="23.95" customHeight="1">
      <c r="B16" t="s" s="11">
        <v>19</v>
      </c>
      <c r="C16" s="12"/>
      <c r="D16" s="23">
        <v>0.227722745905066</v>
      </c>
      <c r="E16" s="24">
        <v>0.229346564528111</v>
      </c>
      <c r="F16" s="24">
        <v>2.34058580495425</v>
      </c>
      <c r="G16" s="24">
        <v>0.442552793083734</v>
      </c>
      <c r="H16" s="25">
        <v>1.21624968542977</v>
      </c>
      <c r="I16" s="25">
        <v>0.317721963015736</v>
      </c>
      <c r="J16" s="25">
        <v>0.285961025031615</v>
      </c>
      <c r="K16" s="24">
        <v>0.362214561143772</v>
      </c>
    </row>
  </sheetData>
  <mergeCells count="12">
    <mergeCell ref="B2:K2"/>
    <mergeCell ref="D3:G3"/>
    <mergeCell ref="H3:K3"/>
    <mergeCell ref="B11:B13"/>
    <mergeCell ref="B5:C5"/>
    <mergeCell ref="B15:C15"/>
    <mergeCell ref="B14:C14"/>
    <mergeCell ref="B16:C16"/>
    <mergeCell ref="B6:C6"/>
    <mergeCell ref="B7:C7"/>
    <mergeCell ref="B8:C8"/>
    <mergeCell ref="B9:C9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