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codeName="ThisWorkbook" defaultThemeVersion="166925"/>
  <mc:AlternateContent xmlns:mc="http://schemas.openxmlformats.org/markup-compatibility/2006">
    <mc:Choice Requires="x15">
      <x15ac:absPath xmlns:x15ac="http://schemas.microsoft.com/office/spreadsheetml/2010/11/ac" url="https://wageningenur4-my.sharepoint.com/personal/renee_cardinaals_wur_nl/Documents/"/>
    </mc:Choice>
  </mc:AlternateContent>
  <xr:revisionPtr revIDLastSave="399" documentId="8_{9AE5564D-2233-4222-89D2-4701C96D64FC}" xr6:coauthVersionLast="47" xr6:coauthVersionMax="47" xr10:uidLastSave="{350137E5-4FB4-4AAC-9222-D3BE5F1FC1F0}"/>
  <bookViews>
    <workbookView xWindow="2010" yWindow="-15870" windowWidth="25440" windowHeight="15390" xr2:uid="{1A77272B-2283-4EDA-9F7C-4FCDA8195FDA}"/>
  </bookViews>
  <sheets>
    <sheet name="Supplementary Tables" sheetId="29" r:id="rId1"/>
    <sheet name="Table S1" sheetId="26" r:id="rId2"/>
    <sheet name="Table S2" sheetId="28" r:id="rId3"/>
    <sheet name="Table S3" sheetId="24" r:id="rId4"/>
    <sheet name="Table S4" sheetId="23" r:id="rId5"/>
    <sheet name="Table S5" sheetId="16" r:id="rId6"/>
    <sheet name="Table S6" sheetId="27" r:id="rId7"/>
    <sheet name="Table S7" sheetId="12" r:id="rId8"/>
    <sheet name="Table S8" sheetId="17" r:id="rId9"/>
    <sheet name="Table S9" sheetId="15" r:id="rId10"/>
    <sheet name="Table S10" sheetId="14" r:id="rId11"/>
  </sheets>
  <externalReferences>
    <externalReference r:id="rId12"/>
  </externalReferences>
  <definedNames>
    <definedName name="_xlnm._FilterDatabase" localSheetId="3" hidden="1">'Table S3'!$A$2:$D$314</definedName>
    <definedName name="_xlnm._FilterDatabase" localSheetId="4" hidden="1">'Table S4'!$A$2:$F$516</definedName>
    <definedName name="_xlnm._FilterDatabase" localSheetId="5" hidden="1">'Table S5'!$A$2:$D$2178</definedName>
    <definedName name="_xlnm._FilterDatabase" localSheetId="8" hidden="1">'Table S8'!$A$3:$N$22</definedName>
    <definedName name="_xlnm._FilterDatabase" localSheetId="9" hidden="1">'Table S9'!$A$2:$AB$176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21" i="28" l="1"/>
  <c r="D130" i="24" l="1"/>
  <c r="D129" i="24"/>
  <c r="D128" i="24"/>
  <c r="D127" i="24"/>
  <c r="D126" i="24"/>
  <c r="D125" i="24"/>
  <c r="D124" i="24"/>
  <c r="D123" i="24"/>
  <c r="D9" i="17" l="1"/>
  <c r="G171" i="15" l="1"/>
  <c r="G170" i="15"/>
  <c r="G168" i="15"/>
  <c r="G167" i="15"/>
  <c r="G165" i="15"/>
  <c r="G163" i="15"/>
  <c r="G154" i="15"/>
  <c r="G153" i="15"/>
  <c r="G139" i="15"/>
  <c r="G138" i="15"/>
  <c r="G136" i="15"/>
  <c r="G134" i="15"/>
  <c r="G127" i="15"/>
  <c r="G126" i="15"/>
  <c r="G125" i="15"/>
  <c r="G124" i="15"/>
  <c r="G123" i="15"/>
  <c r="G122" i="15"/>
  <c r="G121" i="15"/>
  <c r="G119" i="15"/>
  <c r="G118" i="15"/>
  <c r="G117" i="15"/>
  <c r="G116" i="15"/>
  <c r="G115" i="15"/>
  <c r="G113" i="15"/>
  <c r="G110" i="15"/>
  <c r="G105" i="15"/>
  <c r="G96" i="15"/>
  <c r="G95" i="15"/>
  <c r="G92" i="15"/>
  <c r="G91" i="15"/>
  <c r="G90" i="15"/>
  <c r="G87" i="15"/>
  <c r="G86" i="15"/>
  <c r="G85" i="15"/>
  <c r="G84" i="15"/>
  <c r="G82" i="15"/>
  <c r="G81" i="15"/>
  <c r="G79" i="15"/>
  <c r="G77" i="15"/>
  <c r="G76" i="15"/>
  <c r="G66" i="15"/>
  <c r="G63" i="15"/>
  <c r="G61" i="15"/>
  <c r="G60" i="15"/>
  <c r="G48" i="15"/>
  <c r="G41" i="15"/>
  <c r="G40" i="15"/>
  <c r="G36" i="15"/>
  <c r="G35" i="15"/>
  <c r="G31" i="15"/>
  <c r="G6"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tc={196C080A-BF47-4BC2-9FB8-3286BAF04F03}</author>
    <author>tc={12E7CA27-5780-4CF4-B0D5-262E6AE2AE32}</author>
  </authors>
  <commentList>
    <comment ref="Y175" authorId="0" shapeId="0" xr:uid="{196C080A-BF47-4BC2-9FB8-3286BAF04F03}">
      <text>
        <t>[Threaded comment]
Your version of Excel allows you to read this threaded comment; however, any edits to it will get removed if the file is opened in a newer version of Excel. Learn more: https://go.microsoft.com/fwlink/?linkid=870924
Comment:
    = EPA+DHA</t>
      </text>
    </comment>
    <comment ref="Y176" authorId="1" shapeId="0" xr:uid="{12E7CA27-5780-4CF4-B0D5-262E6AE2AE32}">
      <text>
        <t>[Threaded comment]
Your version of Excel allows you to read this threaded comment; however, any edits to it will get removed if the file is opened in a newer version of Excel. Learn more: https://go.microsoft.com/fwlink/?linkid=870924
Comment:
    =EPA+DHA</t>
      </text>
    </comment>
  </commentList>
</comments>
</file>

<file path=xl/sharedStrings.xml><?xml version="1.0" encoding="utf-8"?>
<sst xmlns="http://schemas.openxmlformats.org/spreadsheetml/2006/main" count="12986" uniqueCount="4825">
  <si>
    <t>K</t>
  </si>
  <si>
    <t>Ca</t>
  </si>
  <si>
    <t>P</t>
  </si>
  <si>
    <t>Mg</t>
  </si>
  <si>
    <t>Fe</t>
  </si>
  <si>
    <t>Cu</t>
  </si>
  <si>
    <t>Se</t>
  </si>
  <si>
    <t>Zn</t>
  </si>
  <si>
    <t>I</t>
  </si>
  <si>
    <t>A</t>
  </si>
  <si>
    <t>B1</t>
  </si>
  <si>
    <t>B2</t>
  </si>
  <si>
    <t>B3</t>
  </si>
  <si>
    <t>B6</t>
  </si>
  <si>
    <t>B9</t>
  </si>
  <si>
    <t>B12</t>
  </si>
  <si>
    <t>E</t>
  </si>
  <si>
    <t>D</t>
  </si>
  <si>
    <t>Region name</t>
  </si>
  <si>
    <t>Annual discard level (t)</t>
  </si>
  <si>
    <t>Discard rate</t>
  </si>
  <si>
    <t>Mean</t>
  </si>
  <si>
    <t>Lower 95% CI</t>
  </si>
  <si>
    <t>Upper 95% CI</t>
  </si>
  <si>
    <t>Expected</t>
  </si>
  <si>
    <t>Lower 95% HDI</t>
  </si>
  <si>
    <t>Higher 95% HDI</t>
  </si>
  <si>
    <t>Antartic</t>
  </si>
  <si>
    <t>Southwest Pacific</t>
  </si>
  <si>
    <t>Southeast Atlantic</t>
  </si>
  <si>
    <t>Mediterranean and Black sea</t>
  </si>
  <si>
    <t>East central Pacific</t>
  </si>
  <si>
    <t>Western central Atlantic</t>
  </si>
  <si>
    <t xml:space="preserve">Eastern Indian </t>
  </si>
  <si>
    <t>Northeast Pacific</t>
  </si>
  <si>
    <t>Southeast Pacific</t>
  </si>
  <si>
    <t>Southwest Atlantic</t>
  </si>
  <si>
    <t>Western central Pacific</t>
  </si>
  <si>
    <t>Western Indian</t>
  </si>
  <si>
    <t>East central Atlantic</t>
  </si>
  <si>
    <t>Northeast Atlantic</t>
  </si>
  <si>
    <t>Northwest Pacific</t>
  </si>
  <si>
    <t>Adapted from: Agnew, D. J., Pearce, J., Pramod, G., Peatman, T., Watson, R., Beddington, J. R., &amp; Pitcher, T. J. (2009). Estimating the worldwide extent of illegal fishing. PLoS One, 4(2), e4570. doi:10.1371/journal.pone.0004570</t>
  </si>
  <si>
    <t>Region</t>
  </si>
  <si>
    <t>Northwest Atlantic</t>
  </si>
  <si>
    <t>Western Central Atlantic</t>
  </si>
  <si>
    <t>Eastern Central Atlantic</t>
  </si>
  <si>
    <t>Easter Indian</t>
  </si>
  <si>
    <t>Western Central Pacific</t>
  </si>
  <si>
    <t>Eastern Central Pacific</t>
  </si>
  <si>
    <t>Fraction of reported catch (case study species)</t>
  </si>
  <si>
    <t>USDA</t>
  </si>
  <si>
    <t>MEXT</t>
  </si>
  <si>
    <t>FSANZ</t>
  </si>
  <si>
    <t>COFiD</t>
  </si>
  <si>
    <t>Chan, P. T., Matanjun, P., Shapawi, R., Budiman, C., &amp; Lee, J. S. (2019). Chemical composition of the fillet, fins, bones and viscera of hybrid grouper (Epinephelus lanceolatus x Epinephelus fuscoguttatus). Journal of Physics: Conference Series, 1358(1), 012008. doi:10.1088/1742-6596/1358/1/012008</t>
  </si>
  <si>
    <t>Abbey, L., Glover-Amengor, M., Atikpo, M. O., Atter, A., &amp; Toppe, J. (2017). Nutrient content of fish powder from low value fish and fish byproducts. Food Sci Nutr, 5(3), 374-379. doi:10.1002/fsn3.402</t>
  </si>
  <si>
    <t>Malcorps, W., Newton, R., Sprague, M., Glencross, B., &amp; Little, D. (2021). Nutritional Characterisation of European Aquaculture Processing By-Products to Facilitate Strategic Utilisation. Frontiers in Sustainable Food Systems, 5, 378. doi:10.3389/fsufs.2021.720595</t>
  </si>
  <si>
    <t>Toppe, J., Albrektsen, S., Hope, B., &amp; Aksnes, A. (2007). Chemical composition, mineral content and amino acid and lipid profiles in bones from various fish species. Comparative Biochemistry and Physiology Part B: Biochemistry and Molecular Biology, 146(3), 395-401. doi:https://doi.org/10.1016/j.cbpb.2006.11.020</t>
  </si>
  <si>
    <t xml:space="preserve">Kabahenda, M. K., Amega, R., Okalany, E., Husken, S., &amp; Heck, S. (2011). Protein and micronutrient composition of low value fish products commonly marketed in the Lake Victoria region. </t>
  </si>
  <si>
    <t>mg</t>
  </si>
  <si>
    <t>ug</t>
  </si>
  <si>
    <t xml:space="preserve">Nutrient </t>
  </si>
  <si>
    <t>Unit</t>
  </si>
  <si>
    <t>Value</t>
  </si>
  <si>
    <t>Abalone, black lip, wild, raw</t>
  </si>
  <si>
    <t>Barramundi, aquacultured, fillet, raw</t>
  </si>
  <si>
    <t>Bassa, fillet, raw</t>
  </si>
  <si>
    <t>Blue grenadier, flesh, raw</t>
  </si>
  <si>
    <t>Cockles, raw (Alaska Native)</t>
  </si>
  <si>
    <t>Crustacean, Antarctic krill, raw</t>
  </si>
  <si>
    <t>Crustacean, Kuruma prawn, cultured, raw</t>
  </si>
  <si>
    <t>Crustacean, mantis shrimp, boiled</t>
  </si>
  <si>
    <t>Crustaceans, crab, alaska king, raw</t>
  </si>
  <si>
    <t>Crustaceans, crab, blue, raw</t>
  </si>
  <si>
    <t>Crustaceans, crab, queen, raw</t>
  </si>
  <si>
    <t>Crustaceans, crayfish, mixed species, wild, raw</t>
  </si>
  <si>
    <t>Crustaceans, lobster, northern, raw</t>
  </si>
  <si>
    <t>Crustaceans, shrimp, raw</t>
  </si>
  <si>
    <t>Crustaceans, spiny lobster, mixed species, raw</t>
  </si>
  <si>
    <t>Fish, anchovy, european, raw</t>
  </si>
  <si>
    <t>Fish, anglerfish, raw</t>
  </si>
  <si>
    <t>Fish, Atka mackerel, raw</t>
  </si>
  <si>
    <t>Fish, Atlantic capelin, semi-dried, raw</t>
  </si>
  <si>
    <t>Fish, Ayu, wild, raw</t>
  </si>
  <si>
    <t>Fish, barracuda, raw</t>
  </si>
  <si>
    <t>Fish, bass, fresh water, mixed species, raw</t>
  </si>
  <si>
    <t>Fish, blue sprat, raw</t>
  </si>
  <si>
    <t>Fish, bluefish, raw</t>
  </si>
  <si>
    <t>Fish, butterfish, raw</t>
  </si>
  <si>
    <t>Fish, carp, raw</t>
  </si>
  <si>
    <t>Fish, catfish, channel, wild, raw</t>
  </si>
  <si>
    <t>Fish, cisco, raw</t>
  </si>
  <si>
    <t>Fish, cod, Atlantic, raw</t>
  </si>
  <si>
    <t>Fish, cod, Pacific, raw (may have been previously frozen)</t>
  </si>
  <si>
    <t>Fish, common Japanese conger, raw</t>
  </si>
  <si>
    <t>Fish, conger pike, raw</t>
  </si>
  <si>
    <t>Fish, croaker, Atlantic, raw</t>
  </si>
  <si>
    <t>Fish, crucian carp, raw</t>
  </si>
  <si>
    <t>Fish, dolphinfish, raw</t>
  </si>
  <si>
    <t>Fish, drum, freshwater, raw</t>
  </si>
  <si>
    <t>Fish, eel, mixed species, raw</t>
  </si>
  <si>
    <t>Fish, fat greenling, raw</t>
  </si>
  <si>
    <t>Fish, flatfish (flounder and sole species), raw</t>
  </si>
  <si>
    <t>Fish, flying fish, raw</t>
  </si>
  <si>
    <t>Fish, frigate mackerel, raw</t>
  </si>
  <si>
    <t>Fish, Girella, raw</t>
  </si>
  <si>
    <t>Fish, golden-thread, raw</t>
  </si>
  <si>
    <t>Fish, goldstriped amberjack, raw</t>
  </si>
  <si>
    <t>Fish, grouper, mixed species, raw</t>
  </si>
  <si>
    <t>Fish, haddock, raw</t>
  </si>
  <si>
    <t>Fish, hake, raw</t>
  </si>
  <si>
    <t>Fish, halibut, Atlantic and Pacific, raw</t>
  </si>
  <si>
    <t>Fish, halibut, Greenland, raw</t>
  </si>
  <si>
    <t>Fish, herring, Atlantic, raw</t>
  </si>
  <si>
    <t>Fish, herring, Pacific, raw</t>
  </si>
  <si>
    <t>Fish, horse mackerel, brownstriped mackerel scad, raw</t>
  </si>
  <si>
    <t>Fish, Japanese icefish, raw</t>
  </si>
  <si>
    <t>Fish, Japanese sand lance, raw</t>
  </si>
  <si>
    <t>Fish, kingclip, raw</t>
  </si>
  <si>
    <t>Fish, lamprey, raw</t>
  </si>
  <si>
    <t>Fish, ling, raw</t>
  </si>
  <si>
    <t>Fish, lingcod, raw</t>
  </si>
  <si>
    <t>Fish, lizardfish, raw</t>
  </si>
  <si>
    <t>Fish, mackerel, Atlantic, raw</t>
  </si>
  <si>
    <t>Fish, mackerel, king, raw</t>
  </si>
  <si>
    <t>Fish, mackerel, Pacific and jack, mixed species, raw</t>
  </si>
  <si>
    <t>Fish, mackerel, spanish, raw</t>
  </si>
  <si>
    <t>Fish, monkfish, raw</t>
  </si>
  <si>
    <t>Fish, mullet, striped, raw</t>
  </si>
  <si>
    <t>Fish, Nile tilapia, raw</t>
  </si>
  <si>
    <t>Fish, Pacific saury, with integument, raw</t>
  </si>
  <si>
    <t>Fish, pale chub, raw</t>
  </si>
  <si>
    <t>Fish, Patagonian toothfish, raw</t>
  </si>
  <si>
    <t>Fish, perch, mixed species, raw</t>
  </si>
  <si>
    <t>Fish, pike, northern, raw</t>
  </si>
  <si>
    <t>Fish, pike, walleye, raw</t>
  </si>
  <si>
    <t>Fish, pollock, Alaska, raw</t>
  </si>
  <si>
    <t>Fish, pollock, raw</t>
  </si>
  <si>
    <t>Fish, pompano, florida, raw</t>
  </si>
  <si>
    <t>Fish, pout, ocean, raw</t>
  </si>
  <si>
    <t>Fish, puffer, ocellate puffer, cultured, raw</t>
  </si>
  <si>
    <t>Fish, ray, raw</t>
  </si>
  <si>
    <t>Fish, righteye flounder, brown sole, raw</t>
  </si>
  <si>
    <t>Fish, rockfish, Pacific, mixed species, raw</t>
  </si>
  <si>
    <t>Fish, roughy, orange, raw</t>
  </si>
  <si>
    <t>Fish, sablefish, raw</t>
  </si>
  <si>
    <t>Fish, salmon, Atlantic, wild, raw</t>
  </si>
  <si>
    <t>Fish, salmon, chinook, raw</t>
  </si>
  <si>
    <t>Fish, salmon, chum, raw</t>
  </si>
  <si>
    <t>Fish, salmon, coho (silver), raw (Alaska Native)</t>
  </si>
  <si>
    <t>Fish, salmon, pink, raw</t>
  </si>
  <si>
    <t>Fish, salmon, sockeye, raw</t>
  </si>
  <si>
    <t>Fish, sardine, Japanese anchovy, raw</t>
  </si>
  <si>
    <t>Fish, scup, raw</t>
  </si>
  <si>
    <t>Fish, sea bream, crimson sea bream, raw</t>
  </si>
  <si>
    <t>Fish, sea bream, red sea bream, wild, raw</t>
  </si>
  <si>
    <t>Fish, sea bream, yellow sea bream, raw</t>
  </si>
  <si>
    <t>Fish, seatrout, mixed species, raw</t>
  </si>
  <si>
    <t>Fish, shad, american, raw</t>
  </si>
  <si>
    <t>Fish, shark, blue shark, raw</t>
  </si>
  <si>
    <t>Fish, shark, dogfish, raw</t>
  </si>
  <si>
    <t>Fish, sheepshead, raw</t>
  </si>
  <si>
    <t>Fish, silver pomfret, raw</t>
  </si>
  <si>
    <t>Fish, silver warehou, raw</t>
  </si>
  <si>
    <t>Fish, smelt, rainbow, raw</t>
  </si>
  <si>
    <t>Fish, snapper, mixed species, raw</t>
  </si>
  <si>
    <t>Fish, spangled emperor, raw</t>
  </si>
  <si>
    <t>Fish, spot, raw</t>
  </si>
  <si>
    <t>Fish, striped marlin, raw</t>
  </si>
  <si>
    <t>Fish, sturgeon, mixed species, raw</t>
  </si>
  <si>
    <t>Fish, sucker, white, raw</t>
  </si>
  <si>
    <t>Fish, swordfish, raw</t>
  </si>
  <si>
    <t>Fish, three line grunt, raw</t>
  </si>
  <si>
    <t>Fish, tilapia, raw</t>
  </si>
  <si>
    <t>Fish, tilefish, raw</t>
  </si>
  <si>
    <t>Fish, tuna, fresh, bluefin, raw</t>
  </si>
  <si>
    <t>Fish, tuna, fresh, skipjack, raw</t>
  </si>
  <si>
    <t>Fish, tuna, fresh, yellowfin, raw</t>
  </si>
  <si>
    <t>Fish, tuna, white, canned in water, without salt, drained solids</t>
  </si>
  <si>
    <t>Fish, turbot, european, raw</t>
  </si>
  <si>
    <t>Fish, whitefish, mixed species, raw</t>
  </si>
  <si>
    <t>Fish, whiting, mixed species, raw</t>
  </si>
  <si>
    <t>Fish, wolffish, Atlantic, raw</t>
  </si>
  <si>
    <t>Fish, yellowfin goby, raw</t>
  </si>
  <si>
    <t>Flathead, flesh, raw</t>
  </si>
  <si>
    <t>Gemfish, flesh, raw</t>
  </si>
  <si>
    <t>Jellyfish, Salted, desalted</t>
  </si>
  <si>
    <t>Milkfish, aquacultured, flesh, raw</t>
  </si>
  <si>
    <t>Mollusks, abalone, raw</t>
  </si>
  <si>
    <t>Mollusks, clam, mixed species, raw</t>
  </si>
  <si>
    <t>Mollusks, cuttlefish, mixed species, raw</t>
  </si>
  <si>
    <t>Mollusks, Mediterranean mussel, raw</t>
  </si>
  <si>
    <t>Mollusks, mussel, blue, raw</t>
  </si>
  <si>
    <t>Mollusks, octopus, common, raw</t>
  </si>
  <si>
    <t>Mollusks, oyster, Pacific, raw</t>
  </si>
  <si>
    <t>Mollusks, scallop, mixed species, raw</t>
  </si>
  <si>
    <t>Mollusks, snail, raw</t>
  </si>
  <si>
    <t>Mollusks, squid, mixed species, raw</t>
  </si>
  <si>
    <t>Mollusks, whelk, unspecified, raw</t>
  </si>
  <si>
    <t>Morwong, fillet, raw</t>
  </si>
  <si>
    <t>Mulloway, flesh, raw</t>
  </si>
  <si>
    <t>Prawn, banana, wild, flesh, raw</t>
  </si>
  <si>
    <t>Prawn, brown tiger, wild, flesh, raw</t>
  </si>
  <si>
    <t>Prawn, Western king, wild, flesh, raw</t>
  </si>
  <si>
    <t>Sardine, Australian, whole, raw</t>
  </si>
  <si>
    <t>Sea cucumber, raw</t>
  </si>
  <si>
    <t>Sea urchin, raw gonads</t>
  </si>
  <si>
    <t>Trout, rainbow, aquacultured, raw</t>
  </si>
  <si>
    <t>Dab, raw</t>
  </si>
  <si>
    <t>Dover sole, raw</t>
  </si>
  <si>
    <t>John Dory, raw</t>
  </si>
  <si>
    <t>Lemon sole, flesh only, raw</t>
  </si>
  <si>
    <t>Mullet, Grey, flesh only, raw</t>
  </si>
  <si>
    <t>Mullet, Red, flesh only, raw</t>
  </si>
  <si>
    <t>Parrot fish, raw</t>
  </si>
  <si>
    <t>Plaice, flesh only, raw</t>
  </si>
  <si>
    <t>Redfish, raw</t>
  </si>
  <si>
    <t>Average_crustaceans</t>
  </si>
  <si>
    <t>calculated</t>
  </si>
  <si>
    <t>Average_fish</t>
  </si>
  <si>
    <t>Average_mollusks</t>
  </si>
  <si>
    <t>Trimmings</t>
  </si>
  <si>
    <t>Bones</t>
  </si>
  <si>
    <t>Miscellaneous demersal fishes</t>
  </si>
  <si>
    <t>Barbourisia rufa</t>
  </si>
  <si>
    <t>Velvet whalefish</t>
  </si>
  <si>
    <t>Lobsters, spiny-rock lobsters</t>
  </si>
  <si>
    <t>Ibacus alticrenatus</t>
  </si>
  <si>
    <t>Velvet fan lobster</t>
  </si>
  <si>
    <t>Latridae</t>
  </si>
  <si>
    <t>Trumpeters nei</t>
  </si>
  <si>
    <t>Miscellaneous coastal fishes</t>
  </si>
  <si>
    <t>Notothenia acuta</t>
  </si>
  <si>
    <t>Triangular rockcod</t>
  </si>
  <si>
    <t>Nototheniops mizops</t>
  </si>
  <si>
    <t>Toad notie</t>
  </si>
  <si>
    <t>Clams, cockles, arkshells</t>
  </si>
  <si>
    <t>Chione stutchburyi</t>
  </si>
  <si>
    <t>Stutchbury's venus</t>
  </si>
  <si>
    <t>Pterygotrigla picta</t>
  </si>
  <si>
    <t>Spotted gurnard</t>
  </si>
  <si>
    <t>Jasus novaehollandiae</t>
  </si>
  <si>
    <t>Southern rock lobster</t>
  </si>
  <si>
    <t>Flounders, halibuts, soles</t>
  </si>
  <si>
    <t>Pelotretis flavilatus</t>
  </si>
  <si>
    <t>Southern lemon sole</t>
  </si>
  <si>
    <t>Borostomias antarcticus</t>
  </si>
  <si>
    <t>Snaggletooth</t>
  </si>
  <si>
    <t>Alepocephalus spp</t>
  </si>
  <si>
    <t>Slickheads nei</t>
  </si>
  <si>
    <t>Sharks, rays, chimaeras</t>
  </si>
  <si>
    <t>Gollum attenuatus</t>
  </si>
  <si>
    <t>Slender smooth-hound</t>
  </si>
  <si>
    <t>Cods, hakes, haddocks</t>
  </si>
  <si>
    <t>Halargyreus johnsonii</t>
  </si>
  <si>
    <t>Slender codling</t>
  </si>
  <si>
    <t>Chimaera phantasma</t>
  </si>
  <si>
    <t>Silver chimaera</t>
  </si>
  <si>
    <t>Miscellaneous pelagic fishes</t>
  </si>
  <si>
    <t>Taractichthys steindachneri</t>
  </si>
  <si>
    <t>Sickle pomfret</t>
  </si>
  <si>
    <t>River eels</t>
  </si>
  <si>
    <t>Anguilla australis</t>
  </si>
  <si>
    <t>Short-finned eel</t>
  </si>
  <si>
    <t>Sea-urchins and other echinoderms</t>
  </si>
  <si>
    <t>Echinoidea</t>
  </si>
  <si>
    <t>Sea urchins, etc. nei</t>
  </si>
  <si>
    <t>Pristiophorus spp</t>
  </si>
  <si>
    <t>Sawsharks nei</t>
  </si>
  <si>
    <t>Rhombosolea spp</t>
  </si>
  <si>
    <t>Sand flounders nei</t>
  </si>
  <si>
    <t>Arripis georgianus</t>
  </si>
  <si>
    <t>Ruff</t>
  </si>
  <si>
    <t>Centroscymnus owstoni</t>
  </si>
  <si>
    <t>Roughskin dogfish</t>
  </si>
  <si>
    <t>Jasus edwardsii</t>
  </si>
  <si>
    <t>Red rock lobster</t>
  </si>
  <si>
    <t>Helicolenus percoides</t>
  </si>
  <si>
    <t>Red gurnard perch</t>
  </si>
  <si>
    <t>Centroscymnus plunketi</t>
  </si>
  <si>
    <t>Plunket shark</t>
  </si>
  <si>
    <t>Paphies australis</t>
  </si>
  <si>
    <t>Pipi wedge clam</t>
  </si>
  <si>
    <t>Caprodon longimanus</t>
  </si>
  <si>
    <t>Pink maomao</t>
  </si>
  <si>
    <t>Miscellaneous freshwater fishes</t>
  </si>
  <si>
    <t>Clarias batrachus</t>
  </si>
  <si>
    <t>Philippine catfish</t>
  </si>
  <si>
    <t>Girella tricuspidata</t>
  </si>
  <si>
    <t>Parore</t>
  </si>
  <si>
    <t>Somniosus pacificus</t>
  </si>
  <si>
    <t>Pacific sleeper shark</t>
  </si>
  <si>
    <t>Lepidoperca pulchella</t>
  </si>
  <si>
    <t>Orange perch</t>
  </si>
  <si>
    <t>Freshwater crustaceans</t>
  </si>
  <si>
    <t>Parastacidae</t>
  </si>
  <si>
    <t>Oceanian crayfishes nei</t>
  </si>
  <si>
    <t>Dipturus innominatus</t>
  </si>
  <si>
    <t>New Zealand smooth skate</t>
  </si>
  <si>
    <t>Scallops, pectens</t>
  </si>
  <si>
    <t>Pecten novaezelandiae</t>
  </si>
  <si>
    <t>New Zealand scallop</t>
  </si>
  <si>
    <t>Zearaja nasuta</t>
  </si>
  <si>
    <t>New Zealand rough skate</t>
  </si>
  <si>
    <t>Metanephrops challengeri</t>
  </si>
  <si>
    <t>New Zealand lobster</t>
  </si>
  <si>
    <t>Oysters</t>
  </si>
  <si>
    <t>Ostrea lutaria</t>
  </si>
  <si>
    <t>New Zealand dredge oyster</t>
  </si>
  <si>
    <t>Parapercis colias</t>
  </si>
  <si>
    <t>New Zealand blue cod</t>
  </si>
  <si>
    <t>Nemadactylus spp</t>
  </si>
  <si>
    <t>Morwongs</t>
  </si>
  <si>
    <t>Metanephrops spp</t>
  </si>
  <si>
    <t>Metanephrops lobsters nei</t>
  </si>
  <si>
    <t>Tragulichthys jaculiferus</t>
  </si>
  <si>
    <t>Longspine burrfish</t>
  </si>
  <si>
    <t>Pterygotrigla polyommata</t>
  </si>
  <si>
    <t>Latchet(=Sharpbeak gurnard)</t>
  </si>
  <si>
    <t>Regalecus glesne</t>
  </si>
  <si>
    <t>King of herrings</t>
  </si>
  <si>
    <t>Mustelus antarcticus</t>
  </si>
  <si>
    <t>Gummy shark</t>
  </si>
  <si>
    <t>Coryphaenoides spp</t>
  </si>
  <si>
    <t>Grenadiers, whiptails nei</t>
  </si>
  <si>
    <t>Tripterophycis gilchristi</t>
  </si>
  <si>
    <t>Grenadier cod</t>
  </si>
  <si>
    <t>Jasus verreauxi</t>
  </si>
  <si>
    <t>Green rock lobster</t>
  </si>
  <si>
    <t>Paristiopterus labiosus</t>
  </si>
  <si>
    <t>Giant boarfish</t>
  </si>
  <si>
    <t>Cephaloscyllium isabellum</t>
  </si>
  <si>
    <t>Draughtsboard shark</t>
  </si>
  <si>
    <t>Cynomacrurus piriei</t>
  </si>
  <si>
    <t>Dogtooth grenadier</t>
  </si>
  <si>
    <t>Zygochlamys delicatula</t>
  </si>
  <si>
    <t>Delicate scallop</t>
  </si>
  <si>
    <t>Hydrolagus novaezealandiae</t>
  </si>
  <si>
    <t>Dark ghost shark</t>
  </si>
  <si>
    <t>Macrourus caml</t>
  </si>
  <si>
    <t>Caml grenadier</t>
  </si>
  <si>
    <t>Eptatretus cirrhatus</t>
  </si>
  <si>
    <t>Broadgilled hagfish</t>
  </si>
  <si>
    <t>Tunas, bonitos, billfishes</t>
  </si>
  <si>
    <t>Scomberomorus semifasciatus</t>
  </si>
  <si>
    <t>Broad-barred king mackerel</t>
  </si>
  <si>
    <t>Herrings, sardines, anchovies</t>
  </si>
  <si>
    <t>Herklotsichthys quadrimaculat.</t>
  </si>
  <si>
    <t>Bluestripe herring</t>
  </si>
  <si>
    <t>Scorpis violacea</t>
  </si>
  <si>
    <t>Blue maomao</t>
  </si>
  <si>
    <t>Abalones, winkles, conchs</t>
  </si>
  <si>
    <t>Haliotis rubra</t>
  </si>
  <si>
    <t>Blacklip abalone</t>
  </si>
  <si>
    <t>Pentaceros decacanthus</t>
  </si>
  <si>
    <t>Bigspined boarfish</t>
  </si>
  <si>
    <t>Diastobranchus capensis</t>
  </si>
  <si>
    <t>Basketwork eel</t>
  </si>
  <si>
    <t>Panulirus cygnus</t>
  </si>
  <si>
    <t>Australian spiny lobster</t>
  </si>
  <si>
    <t>Mussels</t>
  </si>
  <si>
    <t>Mytilus planulatus</t>
  </si>
  <si>
    <t>Australian mussel</t>
  </si>
  <si>
    <t>Euastacus armatus</t>
  </si>
  <si>
    <t>Australian crayfish</t>
  </si>
  <si>
    <t>Sarda australis</t>
  </si>
  <si>
    <t>Australian bonito</t>
  </si>
  <si>
    <t>Zanclorhynchus spinifer</t>
  </si>
  <si>
    <t>Antarctic horsefish</t>
  </si>
  <si>
    <t>Squids, cuttlefishes, octopuses</t>
  </si>
  <si>
    <t>Todarodes filippovae</t>
  </si>
  <si>
    <t>Antarctic flying squid</t>
  </si>
  <si>
    <t>Branchiostegus semifasciatus</t>
  </si>
  <si>
    <t>Zebra tilefish</t>
  </si>
  <si>
    <t>Patagonotothen guntheri</t>
  </si>
  <si>
    <t>Yellowfin notothen</t>
  </si>
  <si>
    <t>Carps, barbels and other cyprinids</t>
  </si>
  <si>
    <t>Megalobrama amblycephala</t>
  </si>
  <si>
    <t>Wuchang bream</t>
  </si>
  <si>
    <t>Bothus podas</t>
  </si>
  <si>
    <t>Wide-eyed flounder</t>
  </si>
  <si>
    <t>Seriolella caerulea</t>
  </si>
  <si>
    <t>White warehou</t>
  </si>
  <si>
    <t>Pseudocaranx dentex</t>
  </si>
  <si>
    <t>White trevally</t>
  </si>
  <si>
    <t>Raja alba</t>
  </si>
  <si>
    <t>White skate</t>
  </si>
  <si>
    <t>Shrimps, prawns</t>
  </si>
  <si>
    <t>Pasiphaea sivado</t>
  </si>
  <si>
    <t>White glass shrimp</t>
  </si>
  <si>
    <t>Galeichthys feliceps</t>
  </si>
  <si>
    <t>White barbel</t>
  </si>
  <si>
    <t>Austropotamobius pallipes</t>
  </si>
  <si>
    <t>White-clawed crayfish</t>
  </si>
  <si>
    <t>Trachinidae</t>
  </si>
  <si>
    <t>Weeverfishes nei</t>
  </si>
  <si>
    <t>Dicologlossa cuneata</t>
  </si>
  <si>
    <t>Wedge sole</t>
  </si>
  <si>
    <t>Misgurnus fossilis</t>
  </si>
  <si>
    <t>Weatherfish</t>
  </si>
  <si>
    <t>Venus verrucosa</t>
  </si>
  <si>
    <t>Warty venus</t>
  </si>
  <si>
    <t>Sander volgensis</t>
  </si>
  <si>
    <t>Volga pikeperch</t>
  </si>
  <si>
    <t>Crabs, sea-spiders</t>
  </si>
  <si>
    <t>Necora puber</t>
  </si>
  <si>
    <t>Velvet swimcrab</t>
  </si>
  <si>
    <t>Parika scaber</t>
  </si>
  <si>
    <t>Velvet leatherjacket</t>
  </si>
  <si>
    <t>Etmopterus spinax</t>
  </si>
  <si>
    <t>Velvet belly</t>
  </si>
  <si>
    <t>Loligo forbesi</t>
  </si>
  <si>
    <t>Veined squid</t>
  </si>
  <si>
    <t>Chlamys varia</t>
  </si>
  <si>
    <t>Variegated scallop</t>
  </si>
  <si>
    <t>Scaeurgus unicirrhus</t>
  </si>
  <si>
    <t>Unihorn octopus</t>
  </si>
  <si>
    <t>Raja undulata</t>
  </si>
  <si>
    <t>Undulate ray</t>
  </si>
  <si>
    <t>Shads</t>
  </si>
  <si>
    <t>Alosa fallax</t>
  </si>
  <si>
    <t>Twaite shad</t>
  </si>
  <si>
    <t>Thunnini</t>
  </si>
  <si>
    <t>Tunas nei</t>
  </si>
  <si>
    <t>Haliotis tuberculata</t>
  </si>
  <si>
    <t>Tuberculate abalone</t>
  </si>
  <si>
    <t>Chelidonichthys lucerna</t>
  </si>
  <si>
    <t>Tub gurnard</t>
  </si>
  <si>
    <t>Donax trunculus</t>
  </si>
  <si>
    <t>Truncate donax</t>
  </si>
  <si>
    <t>Aphia minuta</t>
  </si>
  <si>
    <t>Transparent goby</t>
  </si>
  <si>
    <t>Torpedo spp</t>
  </si>
  <si>
    <t>Torpedo rays</t>
  </si>
  <si>
    <t>Miscellaneous diadromous fishes</t>
  </si>
  <si>
    <t>Gasterosteus aculeatus</t>
  </si>
  <si>
    <t>Three-spined stickleback</t>
  </si>
  <si>
    <t>Gaidropsarus ensis</t>
  </si>
  <si>
    <t>Threadfin rockling</t>
  </si>
  <si>
    <t>Lepidorhynchus denticulatus</t>
  </si>
  <si>
    <t>Thorntooth grenadier</t>
  </si>
  <si>
    <t>Raja clavata</t>
  </si>
  <si>
    <t>Thornback ray</t>
  </si>
  <si>
    <t>Arnoglossus thori</t>
  </si>
  <si>
    <t>Thor's scaldfish</t>
  </si>
  <si>
    <t>Liza ramada</t>
  </si>
  <si>
    <t>Thinlip grey mullet</t>
  </si>
  <si>
    <t>Chelon labrosus</t>
  </si>
  <si>
    <t>Thicklip grey mullet</t>
  </si>
  <si>
    <t>Microchirus spp</t>
  </si>
  <si>
    <t>Thickback soles nei</t>
  </si>
  <si>
    <t>Microchirus variegatus</t>
  </si>
  <si>
    <t>Thickback sole</t>
  </si>
  <si>
    <t>Tellina spp</t>
  </si>
  <si>
    <t>Tellins nei</t>
  </si>
  <si>
    <t>Ensis siliqua</t>
  </si>
  <si>
    <t>Sword razor shell</t>
  </si>
  <si>
    <t>Portunidae</t>
  </si>
  <si>
    <t>Swimming crabs, etc. nei</t>
  </si>
  <si>
    <t>Spisula spp</t>
  </si>
  <si>
    <t>Surf clams nei</t>
  </si>
  <si>
    <t>Spisula subtruncata</t>
  </si>
  <si>
    <t>Subtruncate surf clam</t>
  </si>
  <si>
    <t>Plesionika edwardsii</t>
  </si>
  <si>
    <t>Striped soldier shrimp</t>
  </si>
  <si>
    <t>Chelidonichthys lastoviza</t>
  </si>
  <si>
    <t>Streaked gurnard</t>
  </si>
  <si>
    <t>Rhinochimaera atlantica</t>
  </si>
  <si>
    <t>Straightnose rabbitfish</t>
  </si>
  <si>
    <t>Polymixia nobilis</t>
  </si>
  <si>
    <t>Stout beardfish</t>
  </si>
  <si>
    <t>King crabs, squat-lobsters</t>
  </si>
  <si>
    <t>Lithodes maja</t>
  </si>
  <si>
    <t>Stone king crab</t>
  </si>
  <si>
    <t>Gasterosteus spp</t>
  </si>
  <si>
    <t>Sticklebacks</t>
  </si>
  <si>
    <t>Sturgeons, paddlefishes</t>
  </si>
  <si>
    <t>Acipenser ruthenus</t>
  </si>
  <si>
    <t>Sterlet sturgeon</t>
  </si>
  <si>
    <t>Mustelus asterias</t>
  </si>
  <si>
    <t>Starry smooth-hound</t>
  </si>
  <si>
    <t>Raja radiata</t>
  </si>
  <si>
    <t>Starry ray</t>
  </si>
  <si>
    <t>Uranoscopus spp</t>
  </si>
  <si>
    <t>Stargazers</t>
  </si>
  <si>
    <t>Uranoscopus scaber</t>
  </si>
  <si>
    <t>Stargazer</t>
  </si>
  <si>
    <t>Trachinus araneus</t>
  </si>
  <si>
    <t>Spotted weever</t>
  </si>
  <si>
    <t>Raja montagui</t>
  </si>
  <si>
    <t>Spotted ray</t>
  </si>
  <si>
    <t>Mustelus lenticulatus</t>
  </si>
  <si>
    <t>Spotted estuary smooth-hound</t>
  </si>
  <si>
    <t>Scorpaena stephanica</t>
  </si>
  <si>
    <t>Spotted-fin rockfish</t>
  </si>
  <si>
    <t>Miscellaneous marine crustaceans</t>
  </si>
  <si>
    <t>Squilla mantis</t>
  </si>
  <si>
    <t>Spottail mantis squillid</t>
  </si>
  <si>
    <t>Beryx splendens</t>
  </si>
  <si>
    <t>Splendid alfonsino</t>
  </si>
  <si>
    <t>Psettodes bennettii</t>
  </si>
  <si>
    <t>Spiny turbot</t>
  </si>
  <si>
    <t>Trachyscorpia echinata</t>
  </si>
  <si>
    <t>Spiny scorpionfish</t>
  </si>
  <si>
    <t>Bathyraja spinicauda</t>
  </si>
  <si>
    <t>Spinetail ray</t>
  </si>
  <si>
    <t>Squaliolus laticaudus</t>
  </si>
  <si>
    <t>Spined pygmy shark</t>
  </si>
  <si>
    <t>Neocyttus rhomboidalis</t>
  </si>
  <si>
    <t>Spiky oreo</t>
  </si>
  <si>
    <t>Raja polystigma</t>
  </si>
  <si>
    <t>Speckled ray</t>
  </si>
  <si>
    <t>Molva macrophthalma</t>
  </si>
  <si>
    <t>Spanish ling</t>
  </si>
  <si>
    <t>Spisula solida</t>
  </si>
  <si>
    <t>Solid surf clam</t>
  </si>
  <si>
    <t>Solen spp</t>
  </si>
  <si>
    <t>Solen razor clams nei</t>
  </si>
  <si>
    <t>Mugil soiuy</t>
  </si>
  <si>
    <t>So-iuy mullet</t>
  </si>
  <si>
    <t>Arius heudelotii</t>
  </si>
  <si>
    <t>Smoothmouth sea catfish</t>
  </si>
  <si>
    <t>Pseudocyttus maculatus</t>
  </si>
  <si>
    <t>Smooth oreo dory</t>
  </si>
  <si>
    <t>Callista chione</t>
  </si>
  <si>
    <t>Smooth callista</t>
  </si>
  <si>
    <t>Odontaspis ferox</t>
  </si>
  <si>
    <t>Smalltooth sand tiger</t>
  </si>
  <si>
    <t>Hydrolagus affinis</t>
  </si>
  <si>
    <t>Smalleyed rabbitfish</t>
  </si>
  <si>
    <t>Ammodytes tobianus</t>
  </si>
  <si>
    <t>Small sandeel</t>
  </si>
  <si>
    <t>Scorpaena notata</t>
  </si>
  <si>
    <t>Small red scorpionfish</t>
  </si>
  <si>
    <t>Scyliorhinus canicula</t>
  </si>
  <si>
    <t>Small-spotted catshark</t>
  </si>
  <si>
    <t>Raja microocellata</t>
  </si>
  <si>
    <t>Small-eyed ray</t>
  </si>
  <si>
    <t>Trachichthyidae</t>
  </si>
  <si>
    <t>Slimeheads nei</t>
  </si>
  <si>
    <t>Scorpaena elongata</t>
  </si>
  <si>
    <t>Slender rockfish</t>
  </si>
  <si>
    <t>Erilepis zonifer</t>
  </si>
  <si>
    <t>Skilfish</t>
  </si>
  <si>
    <t>Gadiculus argenteus</t>
  </si>
  <si>
    <t>Silvery pout</t>
  </si>
  <si>
    <t>Maurolicus muelleri</t>
  </si>
  <si>
    <t>Silvery lightfish</t>
  </si>
  <si>
    <t>Seriolella punctata</t>
  </si>
  <si>
    <t>Silver warehou</t>
  </si>
  <si>
    <t>Rexea solandri</t>
  </si>
  <si>
    <t>Silver gemfish</t>
  </si>
  <si>
    <t>Pacifastacus leniusculus</t>
  </si>
  <si>
    <t>Signal crayfish</t>
  </si>
  <si>
    <t>Chlorophthalmus agassizi</t>
  </si>
  <si>
    <t>Shortnose greeneye</t>
  </si>
  <si>
    <t>Myoxocephalus scorpius</t>
  </si>
  <si>
    <t>Shorthorn sculpin</t>
  </si>
  <si>
    <t>Diplodus puntazzo</t>
  </si>
  <si>
    <t>Sharpsnout seabream</t>
  </si>
  <si>
    <t>Heptranchias perlo</t>
  </si>
  <si>
    <t>Sharpnose sevengill shark</t>
  </si>
  <si>
    <t>Raja fullonica</t>
  </si>
  <si>
    <t>Shagreen ray</t>
  </si>
  <si>
    <t>Solea senegalensis</t>
  </si>
  <si>
    <t>Senegalese sole</t>
  </si>
  <si>
    <t>Petromyzon marinus</t>
  </si>
  <si>
    <t>Sea lamprey</t>
  </si>
  <si>
    <t>Sclerocrangon spp</t>
  </si>
  <si>
    <t>Sculptured shrimps nei</t>
  </si>
  <si>
    <t>Myoxocephalus spp</t>
  </si>
  <si>
    <t>Sculpins</t>
  </si>
  <si>
    <t>Berryteuthis magister</t>
  </si>
  <si>
    <t>Schoolmaster gonate squid</t>
  </si>
  <si>
    <t>Lepidotrigla brachyoptera</t>
  </si>
  <si>
    <t>Scaly gurnard</t>
  </si>
  <si>
    <t>Raja circularis</t>
  </si>
  <si>
    <t>Sandy ray</t>
  </si>
  <si>
    <t>Paratrachichthys trailli</t>
  </si>
  <si>
    <t>Sandpaper fish</t>
  </si>
  <si>
    <t>Solea lascaris</t>
  </si>
  <si>
    <t>Sand sole</t>
  </si>
  <si>
    <t>Atherina presbyter</t>
  </si>
  <si>
    <t>Sand smelt</t>
  </si>
  <si>
    <t>Raja lintea</t>
  </si>
  <si>
    <t>Sailray</t>
  </si>
  <si>
    <t>Oxynotus paradoxus</t>
  </si>
  <si>
    <t>Sailfin roughshark</t>
  </si>
  <si>
    <t>Gymnocephalus cernuus</t>
  </si>
  <si>
    <t>Ruffe</t>
  </si>
  <si>
    <t>Centrolophus niger</t>
  </si>
  <si>
    <t>Rudderfish</t>
  </si>
  <si>
    <t>Plagiogeneion rubiginosum</t>
  </si>
  <si>
    <t>Rubyfish</t>
  </si>
  <si>
    <t>Stichopus regalis</t>
  </si>
  <si>
    <t>Royal cucumber</t>
  </si>
  <si>
    <t>Tetrapturus georgii</t>
  </si>
  <si>
    <t>Roundscale spearfish</t>
  </si>
  <si>
    <t>Raja fyllae</t>
  </si>
  <si>
    <t>Round ray</t>
  </si>
  <si>
    <t>Neogobius melanostomus</t>
  </si>
  <si>
    <t>Round goby</t>
  </si>
  <si>
    <t>Dasyatis centroura</t>
  </si>
  <si>
    <t>Roughtail stingray</t>
  </si>
  <si>
    <t>Trachyrincus scabrus</t>
  </si>
  <si>
    <t>Roughsnout grenadier</t>
  </si>
  <si>
    <t>Macrourus berglax</t>
  </si>
  <si>
    <t>Roughhead grenadier</t>
  </si>
  <si>
    <t>Canthidermis maculata</t>
  </si>
  <si>
    <t>Rough triggerfish</t>
  </si>
  <si>
    <t>Raja radula</t>
  </si>
  <si>
    <t>Rough ray</t>
  </si>
  <si>
    <t>Deania hystricosa</t>
  </si>
  <si>
    <t>Rough longnose dogfish</t>
  </si>
  <si>
    <t>Promethichthys prometheus</t>
  </si>
  <si>
    <t>Roudi escolar</t>
  </si>
  <si>
    <t>Gaidropsarus spp</t>
  </si>
  <si>
    <t>Rocklings nei</t>
  </si>
  <si>
    <t>Centrolabrus exoletus</t>
  </si>
  <si>
    <t>Rock cook</t>
  </si>
  <si>
    <t>Lampetra fluviatilis</t>
  </si>
  <si>
    <t>River lamprey</t>
  </si>
  <si>
    <t>Pleuronectidae</t>
  </si>
  <si>
    <t>Righteye flounders nei</t>
  </si>
  <si>
    <t>Centroberyx affinis</t>
  </si>
  <si>
    <t>Redfish</t>
  </si>
  <si>
    <t>Pagrus auriga</t>
  </si>
  <si>
    <t>Redbanded seabream</t>
  </si>
  <si>
    <t>Paralomis verrilli</t>
  </si>
  <si>
    <t>Red vermillion crab</t>
  </si>
  <si>
    <t>Asterias rubens</t>
  </si>
  <si>
    <t>Red starfish</t>
  </si>
  <si>
    <t>Aspitrigla cuculus</t>
  </si>
  <si>
    <t>Red gurnard</t>
  </si>
  <si>
    <t>Cepola macrophthalma</t>
  </si>
  <si>
    <t>Red bandfish</t>
  </si>
  <si>
    <t>Raja spp</t>
  </si>
  <si>
    <t>Raja rays nei</t>
  </si>
  <si>
    <t>Coris julis</t>
  </si>
  <si>
    <t>Rainbow wrasse</t>
  </si>
  <si>
    <t>Chimaera monstrosa</t>
  </si>
  <si>
    <t>Rabbit fish</t>
  </si>
  <si>
    <t>Aequipecten opercularis</t>
  </si>
  <si>
    <t>Queen scallop</t>
  </si>
  <si>
    <t>Bolinus brandaris</t>
  </si>
  <si>
    <t>Purple dye murex</t>
  </si>
  <si>
    <t>Carassius gibelio</t>
  </si>
  <si>
    <t>Prussian carp</t>
  </si>
  <si>
    <t>Centroscymnus coelolepis</t>
  </si>
  <si>
    <t>Portuguese dogfish</t>
  </si>
  <si>
    <t>Trisopterus minutus</t>
  </si>
  <si>
    <t>Poor cod</t>
  </si>
  <si>
    <t>Alosa pontica</t>
  </si>
  <si>
    <t>Pontic shad</t>
  </si>
  <si>
    <t>Gymnothorax polygonius</t>
  </si>
  <si>
    <t>Polygon moray</t>
  </si>
  <si>
    <t>Ensis ensis</t>
  </si>
  <si>
    <t>Pod razor shell</t>
  </si>
  <si>
    <t>Trigla lyra</t>
  </si>
  <si>
    <t>Piper gurnard</t>
  </si>
  <si>
    <t>Palinurus mauritanicus</t>
  </si>
  <si>
    <t>Pink spiny lobster</t>
  </si>
  <si>
    <t>Pasiphaea multidentata</t>
  </si>
  <si>
    <t>Pink glass shrimp</t>
  </si>
  <si>
    <t>Dentex gibbosus</t>
  </si>
  <si>
    <t>Pink dentex</t>
  </si>
  <si>
    <t>Sepia orbignyana</t>
  </si>
  <si>
    <t>Pink cuttlefish</t>
  </si>
  <si>
    <t>Naucrates ductor</t>
  </si>
  <si>
    <t>Pilotfish</t>
  </si>
  <si>
    <t>Percarina demidoffi</t>
  </si>
  <si>
    <t>Percarina</t>
  </si>
  <si>
    <t>Dasyatis violacea</t>
  </si>
  <si>
    <t>Pelagic stingray</t>
  </si>
  <si>
    <t>Notoscopelus spp</t>
  </si>
  <si>
    <t>Patchwork lampfishes</t>
  </si>
  <si>
    <t>Pomadasys perotaei</t>
  </si>
  <si>
    <t>Parrot grunt</t>
  </si>
  <si>
    <t>Pandalidae</t>
  </si>
  <si>
    <t>Pandalid shrimps nei</t>
  </si>
  <si>
    <t>Palaemonidae</t>
  </si>
  <si>
    <t>Palaemonid shrimps nei</t>
  </si>
  <si>
    <t>Brama japonica</t>
  </si>
  <si>
    <t>Pacific pomfret</t>
  </si>
  <si>
    <t>Pontinus kuhlii</t>
  </si>
  <si>
    <t>Offshore rockfish</t>
  </si>
  <si>
    <t>Octopus spp</t>
  </si>
  <si>
    <t>Octopuses nei</t>
  </si>
  <si>
    <t>Dicologlossa hexophthalma</t>
  </si>
  <si>
    <t>Ocellated wedge sole</t>
  </si>
  <si>
    <t>Scyliorhinus stellaris</t>
  </si>
  <si>
    <t>Nursehound</t>
  </si>
  <si>
    <t>Raja nidarosiensis</t>
  </si>
  <si>
    <t>Norwegian skate</t>
  </si>
  <si>
    <t>Krill, planktonic crustaceans</t>
  </si>
  <si>
    <t>Meganyctiphanes norvegica</t>
  </si>
  <si>
    <t>Norwegian krill</t>
  </si>
  <si>
    <t>Sebastes viviparus</t>
  </si>
  <si>
    <t>Norway redfish</t>
  </si>
  <si>
    <t>Trisopterus esmarkii</t>
  </si>
  <si>
    <t>Norway pout</t>
  </si>
  <si>
    <t>Anarhichas denticulatus</t>
  </si>
  <si>
    <t>Northern wolffish</t>
  </si>
  <si>
    <t>Astacus astacus</t>
  </si>
  <si>
    <t>Noble crayfish</t>
  </si>
  <si>
    <t>Arca noae</t>
  </si>
  <si>
    <t>Noah's ark</t>
  </si>
  <si>
    <t>Gymnoscopelus nicholsi</t>
  </si>
  <si>
    <t>Nichol's lanternfish</t>
  </si>
  <si>
    <t>Cyttus novaezealandiae</t>
  </si>
  <si>
    <t>New Zealand dory</t>
  </si>
  <si>
    <t>Eleginus navaga</t>
  </si>
  <si>
    <t>Navaga(=Wachna cod)</t>
  </si>
  <si>
    <t>Eledone moschata</t>
  </si>
  <si>
    <t>Musky octopus</t>
  </si>
  <si>
    <t>Galeus murinus</t>
  </si>
  <si>
    <t>Mouse catshark</t>
  </si>
  <si>
    <t>Pandalopsis japonica</t>
  </si>
  <si>
    <t>Morotoge shrimp</t>
  </si>
  <si>
    <t>Moridae</t>
  </si>
  <si>
    <t>Moras nei</t>
  </si>
  <si>
    <t>Alloteuthis media</t>
  </si>
  <si>
    <t>Midsize squid</t>
  </si>
  <si>
    <t>Lepidorhombus spp</t>
  </si>
  <si>
    <t>Megrims nei</t>
  </si>
  <si>
    <t>Lepidorhombus whiffiagonis</t>
  </si>
  <si>
    <t>Megrim</t>
  </si>
  <si>
    <t>Raja asterias</t>
  </si>
  <si>
    <t>Mediterranean starry ray</t>
  </si>
  <si>
    <t>Hoplostethus mediterraneus</t>
  </si>
  <si>
    <t>Mediterranean slimehead</t>
  </si>
  <si>
    <t>Arnoglossus laterna</t>
  </si>
  <si>
    <t>Mediterranean scaldfish</t>
  </si>
  <si>
    <t>Gymnammodytes cicerelus</t>
  </si>
  <si>
    <t>Mediterranean sand eel</t>
  </si>
  <si>
    <t>Geryon longipes</t>
  </si>
  <si>
    <t>Mediterranean geryon</t>
  </si>
  <si>
    <t>Cheilopogon heterurus</t>
  </si>
  <si>
    <t>Mediterranean flyingfish</t>
  </si>
  <si>
    <t>Trachipterus trachypterus</t>
  </si>
  <si>
    <t>Mediterranean dealfish</t>
  </si>
  <si>
    <t>Barbus meridionalis</t>
  </si>
  <si>
    <t>Mediterranean barbel</t>
  </si>
  <si>
    <t>Dosinia exoleta</t>
  </si>
  <si>
    <t>Mature dosinia</t>
  </si>
  <si>
    <t>Torpedo marmorata</t>
  </si>
  <si>
    <t>Marbled electric ray</t>
  </si>
  <si>
    <t>Maja spp</t>
  </si>
  <si>
    <t>Maja spider crabs nei</t>
  </si>
  <si>
    <t>Raja maderensis</t>
  </si>
  <si>
    <t>Madeiran ray</t>
  </si>
  <si>
    <t>Ceratoscopelus maderensis</t>
  </si>
  <si>
    <t>Madeira lantern fish</t>
  </si>
  <si>
    <t>Centrophorus lusitanicus</t>
  </si>
  <si>
    <t>Lowfin gulper shark</t>
  </si>
  <si>
    <t>Macroramphosus scolopax</t>
  </si>
  <si>
    <t>Longspine snipefish</t>
  </si>
  <si>
    <t>Raja oxyrinchus</t>
  </si>
  <si>
    <t>Longnosed skate</t>
  </si>
  <si>
    <t>Centroscymnus crepidater</t>
  </si>
  <si>
    <t>Longnose velvet dogfish</t>
  </si>
  <si>
    <t>Phycis chesteri</t>
  </si>
  <si>
    <t>Longfin hake</t>
  </si>
  <si>
    <t>Chelidonichthys obscurus</t>
  </si>
  <si>
    <t>Longfin gurnard</t>
  </si>
  <si>
    <t>Pterothrissus belloci</t>
  </si>
  <si>
    <t>Longfin bonefish</t>
  </si>
  <si>
    <t>Alepisaurus ferox</t>
  </si>
  <si>
    <t>Long snouted lancetfish</t>
  </si>
  <si>
    <t>Centrophorus uyato</t>
  </si>
  <si>
    <t>Little gulper shark</t>
  </si>
  <si>
    <t>Molva spp</t>
  </si>
  <si>
    <t>Lings nei</t>
  </si>
  <si>
    <t>Trachinus vipera</t>
  </si>
  <si>
    <t>Lesser weever</t>
  </si>
  <si>
    <t>Todaropsis eblanae</t>
  </si>
  <si>
    <t>Lesser flying squid</t>
  </si>
  <si>
    <t>Microstomus kitt</t>
  </si>
  <si>
    <t>Lemon sole</t>
  </si>
  <si>
    <t>Liza saliens</t>
  </si>
  <si>
    <t>Leaping mullet</t>
  </si>
  <si>
    <t>Centrophorus squamosus</t>
  </si>
  <si>
    <t>Leafscale gulper shark</t>
  </si>
  <si>
    <t>Lepidotrigla cavillone</t>
  </si>
  <si>
    <t>Large-scaled gurnard</t>
  </si>
  <si>
    <t>Etmopterus spp</t>
  </si>
  <si>
    <t>Lanternsharks nei</t>
  </si>
  <si>
    <t>Mesogobius batrachocephalus</t>
  </si>
  <si>
    <t>Knout goby</t>
  </si>
  <si>
    <t>Scymnodon ringens</t>
  </si>
  <si>
    <t>Knifetooth dogfish</t>
  </si>
  <si>
    <t>Cyttus traversi</t>
  </si>
  <si>
    <t>King dory</t>
  </si>
  <si>
    <t>Haliporoides sibogae</t>
  </si>
  <si>
    <t>Jack-knife shrimp</t>
  </si>
  <si>
    <t>Mycteroperca fusca</t>
  </si>
  <si>
    <t>Island grouper</t>
  </si>
  <si>
    <t>Aphanopus intermedius</t>
  </si>
  <si>
    <t>Intermediate scabbardfish</t>
  </si>
  <si>
    <t>Penaeus indicus</t>
  </si>
  <si>
    <t>Indian white prawn</t>
  </si>
  <si>
    <t>Arnoglossus imperialis</t>
  </si>
  <si>
    <t>Imperial scaldfish</t>
  </si>
  <si>
    <t>Schedophilus ovalis</t>
  </si>
  <si>
    <t>Imperial blackfish</t>
  </si>
  <si>
    <t>Pandalus goniurus</t>
  </si>
  <si>
    <t>Humpy shrimp</t>
  </si>
  <si>
    <t>Salmons, trouts, smelts</t>
  </si>
  <si>
    <t>Hucho hucho</t>
  </si>
  <si>
    <t>Huchen</t>
  </si>
  <si>
    <t>Coregonus oxyrinchus</t>
  </si>
  <si>
    <t>Houting</t>
  </si>
  <si>
    <t>Triakidae</t>
  </si>
  <si>
    <t>Houndsharks, smoothhounds nei</t>
  </si>
  <si>
    <t>Eledone cirrhosa</t>
  </si>
  <si>
    <t>Horned octopus</t>
  </si>
  <si>
    <t>Agonus cataphractus</t>
  </si>
  <si>
    <t>Hooknose</t>
  </si>
  <si>
    <t>Pandalus kessleri</t>
  </si>
  <si>
    <t>Hokkai shrimp</t>
  </si>
  <si>
    <t>Polybius henslowii</t>
  </si>
  <si>
    <t>Henslow’s swimming crab</t>
  </si>
  <si>
    <t>Erimacrus isenbeckii</t>
  </si>
  <si>
    <t>Hair crab</t>
  </si>
  <si>
    <t>Myxine glutinosa</t>
  </si>
  <si>
    <t>Hagfish</t>
  </si>
  <si>
    <t>Trigla spp</t>
  </si>
  <si>
    <t>Gurnards nei</t>
  </si>
  <si>
    <t>Sea-squirts and other tunicates</t>
  </si>
  <si>
    <t>Microcosmus sulcatus</t>
  </si>
  <si>
    <t>Grooved sea squirt</t>
  </si>
  <si>
    <t>Argentina silus</t>
  </si>
  <si>
    <t>Greater argentine</t>
  </si>
  <si>
    <t>Etmopterus princeps</t>
  </si>
  <si>
    <t>Great lanternshark</t>
  </si>
  <si>
    <t>Pecten maximus</t>
  </si>
  <si>
    <t>Great Atlantic scallop</t>
  </si>
  <si>
    <t>Thymallus thymallus</t>
  </si>
  <si>
    <t>Grayling</t>
  </si>
  <si>
    <t>Lepas spp</t>
  </si>
  <si>
    <t>Goose barnacles nei</t>
  </si>
  <si>
    <t>Gonatidae</t>
  </si>
  <si>
    <t>Gonate squids nei</t>
  </si>
  <si>
    <t>Ctenolabrus rupestris</t>
  </si>
  <si>
    <t>Goldsinny-wrasse</t>
  </si>
  <si>
    <t>Lithodes aequispina</t>
  </si>
  <si>
    <t>Golden king crab</t>
  </si>
  <si>
    <t>Benthosema glaciale</t>
  </si>
  <si>
    <t>Glacier lantern fish</t>
  </si>
  <si>
    <t>Kathetostoma giganteum</t>
  </si>
  <si>
    <t>Giant stargazer</t>
  </si>
  <si>
    <t>Aristaeomorpha foliacea</t>
  </si>
  <si>
    <t>Giant red shrimp</t>
  </si>
  <si>
    <t>Callorhinchus milii</t>
  </si>
  <si>
    <t>Ghost shark</t>
  </si>
  <si>
    <t>Benthodesmus spp</t>
  </si>
  <si>
    <t>Frostfishes</t>
  </si>
  <si>
    <t>Enchelyopus cimbrius</t>
  </si>
  <si>
    <t>Fourbeard rockling</t>
  </si>
  <si>
    <t>Lepidorhombus boscii</t>
  </si>
  <si>
    <t>Four-spot megrim</t>
  </si>
  <si>
    <t>Phycis phycis</t>
  </si>
  <si>
    <t>Forkbeard</t>
  </si>
  <si>
    <t>Coregonus lavaretus</t>
  </si>
  <si>
    <t>European whitefish</t>
  </si>
  <si>
    <t>Osmerus eperlanus</t>
  </si>
  <si>
    <t>European smelt</t>
  </si>
  <si>
    <t>Solen marginatus</t>
  </si>
  <si>
    <t>European razor clam</t>
  </si>
  <si>
    <t>Todarodes sagittatus</t>
  </si>
  <si>
    <t>European flying squid</t>
  </si>
  <si>
    <t>Echinus esculentus</t>
  </si>
  <si>
    <t>European edible sea urchin</t>
  </si>
  <si>
    <t>Alloteuthis subulata</t>
  </si>
  <si>
    <t>European common squid</t>
  </si>
  <si>
    <t>Sphyraena sphyraena</t>
  </si>
  <si>
    <t>European barracuda</t>
  </si>
  <si>
    <t>Symphurus ligulatus</t>
  </si>
  <si>
    <t>Elongate tonguesole</t>
  </si>
  <si>
    <t>Sepia elegans</t>
  </si>
  <si>
    <t>Elegant cuttlefish</t>
  </si>
  <si>
    <t>Lycodes spp</t>
  </si>
  <si>
    <t>Eelpouts</t>
  </si>
  <si>
    <t>Zoarces viviparus</t>
  </si>
  <si>
    <t>Eelpout</t>
  </si>
  <si>
    <t>Cancer pagurus</t>
  </si>
  <si>
    <t>Edible crab</t>
  </si>
  <si>
    <t>Halaelurus canescens</t>
  </si>
  <si>
    <t>Dusky catshark</t>
  </si>
  <si>
    <t>Magnisudis atlantica</t>
  </si>
  <si>
    <t>Duckbill barracudina</t>
  </si>
  <si>
    <t>Zeidae</t>
  </si>
  <si>
    <t>Dories nei</t>
  </si>
  <si>
    <t>Squalus spp</t>
  </si>
  <si>
    <t>Dogfishes nei</t>
  </si>
  <si>
    <t>Squalidae, Scyliorhinidae</t>
  </si>
  <si>
    <t>Dogfishes and hounds nei</t>
  </si>
  <si>
    <t>Squaliformes</t>
  </si>
  <si>
    <t>Dogfish sharks, etc. nei</t>
  </si>
  <si>
    <t>Mobula mobular</t>
  </si>
  <si>
    <t>Devil fish</t>
  </si>
  <si>
    <t>Palaemon longirostris</t>
  </si>
  <si>
    <t>Delta prawn</t>
  </si>
  <si>
    <t>Merluccius paradoxus</t>
  </si>
  <si>
    <t>Deep-water Cape hake</t>
  </si>
  <si>
    <t>Chaceon affinis</t>
  </si>
  <si>
    <t>Deep-sea red crab</t>
  </si>
  <si>
    <t>Trachipterus spp</t>
  </si>
  <si>
    <t>Dealfishes</t>
  </si>
  <si>
    <t>Gephyroberyx darwinii</t>
  </si>
  <si>
    <t>Darwin's slimehead</t>
  </si>
  <si>
    <t>Bathyraja meridionalis</t>
  </si>
  <si>
    <t>Dark-belly skate</t>
  </si>
  <si>
    <t>Acipenser gueldenstaedtii</t>
  </si>
  <si>
    <t>Danube sturgeon(=Osetr)</t>
  </si>
  <si>
    <t>Chalcalburnus chalcoides</t>
  </si>
  <si>
    <t>Danube bleak</t>
  </si>
  <si>
    <t>Anotopterus pharao</t>
  </si>
  <si>
    <t>Daggertooth</t>
  </si>
  <si>
    <t>Labrus mixtus</t>
  </si>
  <si>
    <t>Cuckoo wrasse</t>
  </si>
  <si>
    <t>Raja naevus</t>
  </si>
  <si>
    <t>Cuckoo ray</t>
  </si>
  <si>
    <t>Pseudocarcharias kamoharai</t>
  </si>
  <si>
    <t>Crocodile shark</t>
  </si>
  <si>
    <t>Pasiphaea tarda</t>
  </si>
  <si>
    <t>Crimson pasiphaeid</t>
  </si>
  <si>
    <t>Galeus spp</t>
  </si>
  <si>
    <t>Crest-tail catsharks nei</t>
  </si>
  <si>
    <t>Venerupis corrugata</t>
  </si>
  <si>
    <t>Corrugated venus</t>
  </si>
  <si>
    <t>Symphodus melops</t>
  </si>
  <si>
    <t>Corkwing wrasse</t>
  </si>
  <si>
    <t>Pandalus hypsinotus</t>
  </si>
  <si>
    <t>Coonstripe shrimp</t>
  </si>
  <si>
    <t>Conger spp</t>
  </si>
  <si>
    <t>Conger eels nei</t>
  </si>
  <si>
    <t>Seriolella brama</t>
  </si>
  <si>
    <t>Common warehou</t>
  </si>
  <si>
    <t>Dasyatis pastinaca</t>
  </si>
  <si>
    <t>Common stingray</t>
  </si>
  <si>
    <t>Chondrostoma nasus</t>
  </si>
  <si>
    <t>Common nase</t>
  </si>
  <si>
    <t>Mora moro</t>
  </si>
  <si>
    <t>Common mora</t>
  </si>
  <si>
    <t>Glycymeris glycymeris</t>
  </si>
  <si>
    <t>Common European bittersweet</t>
  </si>
  <si>
    <t>Myliobatis aquila</t>
  </si>
  <si>
    <t>Common eagle ray</t>
  </si>
  <si>
    <t>Leuciscus leuciscus</t>
  </si>
  <si>
    <t>Common dace</t>
  </si>
  <si>
    <t>Sepietta oweniana</t>
  </si>
  <si>
    <t>Common bobtail squid</t>
  </si>
  <si>
    <t>Nezumia aequalis</t>
  </si>
  <si>
    <t>Common Atlantic grenadier</t>
  </si>
  <si>
    <t>Blenniidae</t>
  </si>
  <si>
    <t>Combtooth blennies</t>
  </si>
  <si>
    <t>Serranus spp</t>
  </si>
  <si>
    <t>Combers nei</t>
  </si>
  <si>
    <t>Leuciscus spp</t>
  </si>
  <si>
    <t>Chubs nei</t>
  </si>
  <si>
    <t>Chimaeriformes</t>
  </si>
  <si>
    <t>Chimaeras, etc. nei</t>
  </si>
  <si>
    <t>Nassarius mutabilis</t>
  </si>
  <si>
    <t>Changeable nassa</t>
  </si>
  <si>
    <t>Alosa caspia</t>
  </si>
  <si>
    <t>Caspian shad</t>
  </si>
  <si>
    <t>Capromimus abbreviatus</t>
  </si>
  <si>
    <t>Capro dory</t>
  </si>
  <si>
    <t>Dentex canariensis</t>
  </si>
  <si>
    <t>Canary dentex</t>
  </si>
  <si>
    <t>Pegusa cadenati</t>
  </si>
  <si>
    <t>Cadenat's sole</t>
  </si>
  <si>
    <t>Gasterochisma melampus</t>
  </si>
  <si>
    <t>Butterfly kingfish</t>
  </si>
  <si>
    <t>Labrus merula</t>
  </si>
  <si>
    <t>Brown wrasse</t>
  </si>
  <si>
    <t>Raja miraletus</t>
  </si>
  <si>
    <t>Brown ray</t>
  </si>
  <si>
    <t>Gymnothorax unicolor</t>
  </si>
  <si>
    <t>Brown moray</t>
  </si>
  <si>
    <t>Paralithodes brevipes</t>
  </si>
  <si>
    <t>Brown king crab</t>
  </si>
  <si>
    <t>Serranus hepatus</t>
  </si>
  <si>
    <t>Brown comber</t>
  </si>
  <si>
    <t>Salvelinus fontinalis</t>
  </si>
  <si>
    <t>Brook trout</t>
  </si>
  <si>
    <t>Scophthalmus rhombus</t>
  </si>
  <si>
    <t>Brill</t>
  </si>
  <si>
    <t>Echinorhinus brucus</t>
  </si>
  <si>
    <t>Bramble shark</t>
  </si>
  <si>
    <t>Sarda spp</t>
  </si>
  <si>
    <t>Bonitos nei</t>
  </si>
  <si>
    <t>Capros aper</t>
  </si>
  <si>
    <t>Boarfish</t>
  </si>
  <si>
    <t>Raja batis</t>
  </si>
  <si>
    <t>Blue skate</t>
  </si>
  <si>
    <t>Paralithodes platypus</t>
  </si>
  <si>
    <t>Blue king crab</t>
  </si>
  <si>
    <t>Fish, mackerel, jack, canned, drained solids</t>
  </si>
  <si>
    <t>Trachurus picturatus</t>
  </si>
  <si>
    <t>Blue jack mackerel</t>
  </si>
  <si>
    <t>Cubiceps caeruleus</t>
  </si>
  <si>
    <t>Blue fathead</t>
  </si>
  <si>
    <t>Liocarcinus depurator</t>
  </si>
  <si>
    <t>Blue-leg swimcrab</t>
  </si>
  <si>
    <t>Raja brachyura</t>
  </si>
  <si>
    <t>Blonde ray</t>
  </si>
  <si>
    <t>Alburnus alburnus</t>
  </si>
  <si>
    <t>Bleak</t>
  </si>
  <si>
    <t>Serranus atricauda</t>
  </si>
  <si>
    <t>Blacktail comber</t>
  </si>
  <si>
    <t>Mustelus punctulatus</t>
  </si>
  <si>
    <t>Blackspotted smooth-hound</t>
  </si>
  <si>
    <t>Synagrops japonicus</t>
  </si>
  <si>
    <t>Blackmouth splitfin</t>
  </si>
  <si>
    <t>Lophius budegassa</t>
  </si>
  <si>
    <t>Blackbellied angler</t>
  </si>
  <si>
    <t>Achlyopa nigra</t>
  </si>
  <si>
    <t>Black sole</t>
  </si>
  <si>
    <t>Scorpaena porcus</t>
  </si>
  <si>
    <t>Black scorpionfish</t>
  </si>
  <si>
    <t>Aphanopus carbo</t>
  </si>
  <si>
    <t>Black scabbardfish</t>
  </si>
  <si>
    <t>Notothenia coriiceps</t>
  </si>
  <si>
    <t>Black rockcod</t>
  </si>
  <si>
    <t>Allocyttus niger</t>
  </si>
  <si>
    <t>Black oreo</t>
  </si>
  <si>
    <t>Gobius niger</t>
  </si>
  <si>
    <t>Black goby</t>
  </si>
  <si>
    <t>Centroscyllium fabricii</t>
  </si>
  <si>
    <t>Black dogfish</t>
  </si>
  <si>
    <t>Ameiurus melas</t>
  </si>
  <si>
    <t>Black bullhead</t>
  </si>
  <si>
    <t>Deania calcea</t>
  </si>
  <si>
    <t>Birdbeak dogfish</t>
  </si>
  <si>
    <t>Priacanthidae</t>
  </si>
  <si>
    <t>Bigeyes,glasseyes,bulleyes nei</t>
  </si>
  <si>
    <t>Atherina boyeri</t>
  </si>
  <si>
    <t>Big-scale sand smelt</t>
  </si>
  <si>
    <t>Pharus legumen</t>
  </si>
  <si>
    <t>Bean solen</t>
  </si>
  <si>
    <t>Pomadasys incisus</t>
  </si>
  <si>
    <t>Bastard grunt</t>
  </si>
  <si>
    <t>Cetorhinus maximus</t>
  </si>
  <si>
    <t>Basking shark</t>
  </si>
  <si>
    <t>Notolepis spp</t>
  </si>
  <si>
    <t>Barracudinas nei</t>
  </si>
  <si>
    <t>Pollicipes pollicipes</t>
  </si>
  <si>
    <t>Barnacle</t>
  </si>
  <si>
    <t>Barbus barbus</t>
  </si>
  <si>
    <t>Barbel</t>
  </si>
  <si>
    <t>Centriscops humerosus</t>
  </si>
  <si>
    <t>Banded yellowfish</t>
  </si>
  <si>
    <t>Phyllonotus trunculus</t>
  </si>
  <si>
    <t>Banded murex</t>
  </si>
  <si>
    <t>Venerupis rhomboides</t>
  </si>
  <si>
    <t>Banded carpet shell</t>
  </si>
  <si>
    <t>Palaemon adspersus</t>
  </si>
  <si>
    <t>Baltic prawn</t>
  </si>
  <si>
    <t>Labrus bergylta</t>
  </si>
  <si>
    <t>Ballan wrasse</t>
  </si>
  <si>
    <t>Alepocephalus bairdii</t>
  </si>
  <si>
    <t>Baird's slickhead</t>
  </si>
  <si>
    <t>Arripis trutta</t>
  </si>
  <si>
    <t>Australian salmon</t>
  </si>
  <si>
    <t>Sardinops neopilchardus</t>
  </si>
  <si>
    <t>Australian pilchard</t>
  </si>
  <si>
    <t>Synodus saurus</t>
  </si>
  <si>
    <t>Atlantic lizardfish</t>
  </si>
  <si>
    <t>Deania profundorum</t>
  </si>
  <si>
    <t>Arrowhead dogfish</t>
  </si>
  <si>
    <t>Aristeidae</t>
  </si>
  <si>
    <t>Aristeid shrimps nei</t>
  </si>
  <si>
    <t>Argentina sphyraena</t>
  </si>
  <si>
    <t>Argentine</t>
  </si>
  <si>
    <t>Raja hyperborea</t>
  </si>
  <si>
    <t>Arctic skate</t>
  </si>
  <si>
    <t>Ensis magnus</t>
  </si>
  <si>
    <t>Arched razor shell</t>
  </si>
  <si>
    <t>Pareledone spp</t>
  </si>
  <si>
    <t>Antarctic octopuses</t>
  </si>
  <si>
    <t>Paradiplospinus antarcticus</t>
  </si>
  <si>
    <t>Antarctic escolar</t>
  </si>
  <si>
    <t>Oxynotus centrina</t>
  </si>
  <si>
    <t>Angular roughshark</t>
  </si>
  <si>
    <t>Metanephrops andamanicus</t>
  </si>
  <si>
    <t>Andaman lobster</t>
  </si>
  <si>
    <t>Alloteuthis spp</t>
  </si>
  <si>
    <t>Alloteuthis squids nei</t>
  </si>
  <si>
    <t>Alosa alosa</t>
  </si>
  <si>
    <t>Allis shad</t>
  </si>
  <si>
    <t>Semibalanus balanoides</t>
  </si>
  <si>
    <t>[Semibalanus balanoides]</t>
  </si>
  <si>
    <t>Nototheniops nybelini</t>
  </si>
  <si>
    <t>[Nototheniops nybelini]</t>
  </si>
  <si>
    <t>Muraena augusti</t>
  </si>
  <si>
    <t>[Muraena augusti]</t>
  </si>
  <si>
    <t>Microchirus azevia</t>
  </si>
  <si>
    <t>[Microchirus azevia]</t>
  </si>
  <si>
    <t>Cucumaria frondosa</t>
  </si>
  <si>
    <t>[Cucumaria frondosa]</t>
  </si>
  <si>
    <t>Chionodraco hamatus</t>
  </si>
  <si>
    <t>[Chionodraco hamatus]</t>
  </si>
  <si>
    <t>Centroscymnus spp</t>
  </si>
  <si>
    <t>[Centroscymnus spp]</t>
  </si>
  <si>
    <t>Calanus finmarchicus</t>
  </si>
  <si>
    <t>[Calanus finmarchicus]</t>
  </si>
  <si>
    <t>Barbus cyclolepis</t>
  </si>
  <si>
    <t>[Barbus cyclolepis]</t>
  </si>
  <si>
    <t>Patinopecten yessoensis</t>
  </si>
  <si>
    <t>Yesso scallop</t>
  </si>
  <si>
    <t>Atule mate</t>
  </si>
  <si>
    <t>Yellowtail scad</t>
  </si>
  <si>
    <t>Selaroides leptolepis</t>
  </si>
  <si>
    <t>Yellowstripe scad</t>
  </si>
  <si>
    <t>Carangoides fulvoguttatus</t>
  </si>
  <si>
    <t>Yellowspotted trevally</t>
  </si>
  <si>
    <t>Lethrinus xanthochilus</t>
  </si>
  <si>
    <t>Yellowlip emperor</t>
  </si>
  <si>
    <t>Acanthopagrus latus</t>
  </si>
  <si>
    <t>Yellowfin seabream</t>
  </si>
  <si>
    <t>Cephalopholis hemistiktos</t>
  </si>
  <si>
    <t>Yellowfin hind</t>
  </si>
  <si>
    <t>Pomacanthus maculosus</t>
  </si>
  <si>
    <t>Yellowbar angelfish</t>
  </si>
  <si>
    <t>Pseudopleuronectes herzenst.</t>
  </si>
  <si>
    <t>Yellow striped flounder</t>
  </si>
  <si>
    <t>Larimichthys polyactis</t>
  </si>
  <si>
    <t>Yellow croaker</t>
  </si>
  <si>
    <t>Rhynchobatus australiae</t>
  </si>
  <si>
    <t>Whitespotted wedgefish</t>
  </si>
  <si>
    <t>Epinephelus caeruleopunctatus</t>
  </si>
  <si>
    <t>Whitespotted grouper</t>
  </si>
  <si>
    <t>Conger myriaster</t>
  </si>
  <si>
    <t>Whitespotted conger</t>
  </si>
  <si>
    <t>Carcharhinus dussumieri</t>
  </si>
  <si>
    <t>Whitecheek shark</t>
  </si>
  <si>
    <t>Thyrsitops lepidopoides</t>
  </si>
  <si>
    <t>White snake mackerel</t>
  </si>
  <si>
    <t>Blicca bjoerkna</t>
  </si>
  <si>
    <t>White bream</t>
  </si>
  <si>
    <t>Epinephelus multinotatus</t>
  </si>
  <si>
    <t>White-blotched grouper</t>
  </si>
  <si>
    <t>Dasyatis akajei</t>
  </si>
  <si>
    <t>Whip stingray</t>
  </si>
  <si>
    <t>Penaeus latisulcatus</t>
  </si>
  <si>
    <t>Western king prawn</t>
  </si>
  <si>
    <t>Silurus glanis</t>
  </si>
  <si>
    <t>Wels(=Som) catfish</t>
  </si>
  <si>
    <t>Nototodarus sloanii</t>
  </si>
  <si>
    <t>Wellington flying squid</t>
  </si>
  <si>
    <t>Allocyttus verrucosus</t>
  </si>
  <si>
    <t>Warty dory</t>
  </si>
  <si>
    <t>Vimba vimba</t>
  </si>
  <si>
    <t>Vimba bream</t>
  </si>
  <si>
    <t>Coregonus albula</t>
  </si>
  <si>
    <t>Vendace</t>
  </si>
  <si>
    <t>Rapana venosa</t>
  </si>
  <si>
    <t>Veined rapa whelk</t>
  </si>
  <si>
    <t>Channichthys rhinoceratus</t>
  </si>
  <si>
    <t>Unicorn icefish</t>
  </si>
  <si>
    <t>Bregmaceros mcclellandi</t>
  </si>
  <si>
    <t>Unicorn cod</t>
  </si>
  <si>
    <t>Lethrinus miniatus</t>
  </si>
  <si>
    <t>Trumpet emperor</t>
  </si>
  <si>
    <t>Salmo spp</t>
  </si>
  <si>
    <t>Trouts nei</t>
  </si>
  <si>
    <t>Plectorhinchus pictus</t>
  </si>
  <si>
    <t>Trout sweetlips</t>
  </si>
  <si>
    <t>Megalaspis cordyla</t>
  </si>
  <si>
    <t>Torpedo scad</t>
  </si>
  <si>
    <t>Tenualosa toli</t>
  </si>
  <si>
    <t>Toli shad</t>
  </si>
  <si>
    <t>Barbonymus schwanenfeldii</t>
  </si>
  <si>
    <t>Tinfoil barb</t>
  </si>
  <si>
    <t>Lethrinus harak</t>
  </si>
  <si>
    <t>Thumbprint emperor</t>
  </si>
  <si>
    <t>Trichogaster trichopterus</t>
  </si>
  <si>
    <t>Three spot gourami</t>
  </si>
  <si>
    <t>Stephanolepis cirrhifer</t>
  </si>
  <si>
    <t>Threadsail filefish</t>
  </si>
  <si>
    <t>Tinca tinca</t>
  </si>
  <si>
    <t>Tench</t>
  </si>
  <si>
    <t>Chalcalburnus tarichi</t>
  </si>
  <si>
    <t>Tarek</t>
  </si>
  <si>
    <t>Nemadactylus macropterus</t>
  </si>
  <si>
    <t>Tarakihi</t>
  </si>
  <si>
    <t>Liparis tanakae</t>
  </si>
  <si>
    <t>Tanaka's snailfish</t>
  </si>
  <si>
    <t>Plectorhinchus spp</t>
  </si>
  <si>
    <t>Sweetlips, rubberlips nei</t>
  </si>
  <si>
    <t>Epinephelus summana</t>
  </si>
  <si>
    <t>Summan grouper</t>
  </si>
  <si>
    <t>Rhabdosargus spp</t>
  </si>
  <si>
    <t>Stumpnoses nei</t>
  </si>
  <si>
    <t>Chamelea gallina</t>
  </si>
  <si>
    <t>Striped venus</t>
  </si>
  <si>
    <t>Channa striata</t>
  </si>
  <si>
    <t>Striped snakehead</t>
  </si>
  <si>
    <t>Scomberomorus lineolatus</t>
  </si>
  <si>
    <t>Streaked seerfish</t>
  </si>
  <si>
    <t>Stolephorus spp</t>
  </si>
  <si>
    <t>Stolephorus anchovies nei</t>
  </si>
  <si>
    <t>Acipenser stellatus</t>
  </si>
  <si>
    <t>Starry sturgeon</t>
  </si>
  <si>
    <t>Squillidae</t>
  </si>
  <si>
    <t>Squillids nei</t>
  </si>
  <si>
    <t>Plectropomus areolatus</t>
  </si>
  <si>
    <t>Squaretail coralgrouper</t>
  </si>
  <si>
    <t>Amblygaster sirm</t>
  </si>
  <si>
    <t>Spotted sardinella</t>
  </si>
  <si>
    <t>Puntius binotatus</t>
  </si>
  <si>
    <t>Spotted barb</t>
  </si>
  <si>
    <t>Carcharhinus sorrah</t>
  </si>
  <si>
    <t>Spottail shark</t>
  </si>
  <si>
    <t>Grammoplites suppositus</t>
  </si>
  <si>
    <t>Spotfin flathead</t>
  </si>
  <si>
    <t>Babylonia spirata</t>
  </si>
  <si>
    <t>Spiral babylon</t>
  </si>
  <si>
    <t>Trachypenaeus curvirostris</t>
  </si>
  <si>
    <t>Southern rough shrimp</t>
  </si>
  <si>
    <t>Plectorhinchus sordidus</t>
  </si>
  <si>
    <t>Sordid rubberlip</t>
  </si>
  <si>
    <t>Acanthurus sohal</t>
  </si>
  <si>
    <t>Sohal surgeonfish</t>
  </si>
  <si>
    <t>Sparidentex hasta</t>
  </si>
  <si>
    <t>Sobaity seabream</t>
  </si>
  <si>
    <t>Liza haematocheilus</t>
  </si>
  <si>
    <t>So-iny (redlip) mullet</t>
  </si>
  <si>
    <t>Trachinotus blochii</t>
  </si>
  <si>
    <t>Snubnose pompano</t>
  </si>
  <si>
    <t>Schizothorax spp</t>
  </si>
  <si>
    <t>Snowtrouts nei</t>
  </si>
  <si>
    <t>Trichogaster pectoralis</t>
  </si>
  <si>
    <t>Snakeskin gourami</t>
  </si>
  <si>
    <t>Epinephelus polylepis</t>
  </si>
  <si>
    <t>Smallscaled grouper</t>
  </si>
  <si>
    <t>Toxotes microlepis</t>
  </si>
  <si>
    <t>Smallscale archerfish</t>
  </si>
  <si>
    <t>Terapon puta</t>
  </si>
  <si>
    <t>Small-scaled terapon</t>
  </si>
  <si>
    <t>Crassostrea iredalei</t>
  </si>
  <si>
    <t>Slipper cupped oyster</t>
  </si>
  <si>
    <t>Dussumieria elopsoides</t>
  </si>
  <si>
    <t>Slender rainbow sardine</t>
  </si>
  <si>
    <t>Pseudopentaceros wheeleri</t>
  </si>
  <si>
    <t>Slender armorhead</t>
  </si>
  <si>
    <t>Benthosema pterotum</t>
  </si>
  <si>
    <t>Skinnycheek lanternfish</t>
  </si>
  <si>
    <t>Sillago sihama</t>
  </si>
  <si>
    <t>Silver sillago</t>
  </si>
  <si>
    <t>Pagrus auratus</t>
  </si>
  <si>
    <t>Silver seabream</t>
  </si>
  <si>
    <t>Rasbora argyrotaenia</t>
  </si>
  <si>
    <t>Silver rasbora</t>
  </si>
  <si>
    <t>Pampus spp</t>
  </si>
  <si>
    <t>Silver pomfrets nei</t>
  </si>
  <si>
    <t>Pampus argenteus</t>
  </si>
  <si>
    <t>Silver pomfret</t>
  </si>
  <si>
    <t>Bairdiella chrysoura</t>
  </si>
  <si>
    <t>Silver croaker</t>
  </si>
  <si>
    <t>Hypophthalmichthys molitrix</t>
  </si>
  <si>
    <t>Silver carp</t>
  </si>
  <si>
    <t>Barbonymus gonionotus</t>
  </si>
  <si>
    <t>Silver barb</t>
  </si>
  <si>
    <t>Spratelloides gracilis</t>
  </si>
  <si>
    <t>Silver-stripe round herring</t>
  </si>
  <si>
    <t>Lagocephalus sceleratus</t>
  </si>
  <si>
    <t>Silver-cheeked toadfish</t>
  </si>
  <si>
    <t>Labiobarbus festivus</t>
  </si>
  <si>
    <t>Signal barb</t>
  </si>
  <si>
    <t>Pelecus cultratus</t>
  </si>
  <si>
    <t>Sichel</t>
  </si>
  <si>
    <t>Exopalaemon modestus</t>
  </si>
  <si>
    <t>Siberian prawn</t>
  </si>
  <si>
    <t>Alepes djedaba</t>
  </si>
  <si>
    <t>Shrimp scad</t>
  </si>
  <si>
    <t>Paphia spp</t>
  </si>
  <si>
    <t>Short neck clams nei</t>
  </si>
  <si>
    <t>Rastrelliger brachysoma</t>
  </si>
  <si>
    <t>Short mackerel</t>
  </si>
  <si>
    <t>Metapenaeus joyneri</t>
  </si>
  <si>
    <t>Shiba shrimp</t>
  </si>
  <si>
    <t>Himantura gerrardi</t>
  </si>
  <si>
    <t>Sharpnose stingray</t>
  </si>
  <si>
    <t>Capoeta capoeta</t>
  </si>
  <si>
    <t>Seven khramulya</t>
  </si>
  <si>
    <t>Salmo ischchan</t>
  </si>
  <si>
    <t>Sevan trout</t>
  </si>
  <si>
    <t>Sergestidae</t>
  </si>
  <si>
    <t>Sergestid shrimps nei</t>
  </si>
  <si>
    <t>Tor douronensis</t>
  </si>
  <si>
    <t>Semah mahseer</t>
  </si>
  <si>
    <t>Ascidiacea</t>
  </si>
  <si>
    <t>Sea squirts nei</t>
  </si>
  <si>
    <t>Scomber spp</t>
  </si>
  <si>
    <t>Scomber mackerels nei</t>
  </si>
  <si>
    <t>Scatophagus spp</t>
  </si>
  <si>
    <t>Scats</t>
  </si>
  <si>
    <t>Panulirus homarus</t>
  </si>
  <si>
    <t>Scalloped spiny lobster</t>
  </si>
  <si>
    <t>Sphyraena putnamae</t>
  </si>
  <si>
    <t>Sawtooth barracuda</t>
  </si>
  <si>
    <t>Salpidae</t>
  </si>
  <si>
    <t>Salps</t>
  </si>
  <si>
    <t>Eleginus gracilis</t>
  </si>
  <si>
    <t>Saffron cod</t>
  </si>
  <si>
    <t>Sargocentron spiniferum</t>
  </si>
  <si>
    <t>Sabre squirrelfish</t>
  </si>
  <si>
    <t>Centrolophidae</t>
  </si>
  <si>
    <t>Ruffs, barrelfishes nei</t>
  </si>
  <si>
    <t>Scardinius erythrophthalmus</t>
  </si>
  <si>
    <t>Rudd</t>
  </si>
  <si>
    <t>Plectropomus pessuliferus</t>
  </si>
  <si>
    <t>Roving coralgrouper</t>
  </si>
  <si>
    <t>Rutilus spp</t>
  </si>
  <si>
    <t>Roaches nei</t>
  </si>
  <si>
    <t>Rutilus rutilus</t>
  </si>
  <si>
    <t>Roach</t>
  </si>
  <si>
    <t>Anguilla spp</t>
  </si>
  <si>
    <t>River eels nei</t>
  </si>
  <si>
    <t>Stephanolepis diaspros</t>
  </si>
  <si>
    <t>Reticulated leatherjacket</t>
  </si>
  <si>
    <t>Penaeus penicillatus</t>
  </si>
  <si>
    <t>Redtail prawn</t>
  </si>
  <si>
    <t>Aethaloperca rogaa</t>
  </si>
  <si>
    <t>Redmouth grouper</t>
  </si>
  <si>
    <t>Chionoecetes japonicus</t>
  </si>
  <si>
    <t>Red snow crab</t>
  </si>
  <si>
    <t>Paralithodes camtschaticus</t>
  </si>
  <si>
    <t>Red king crab</t>
  </si>
  <si>
    <t>Pseudophycis bachus</t>
  </si>
  <si>
    <t>Red codling</t>
  </si>
  <si>
    <t>Priacanthus macracanthus</t>
  </si>
  <si>
    <t>Red bigeye</t>
  </si>
  <si>
    <t>Odonus niger</t>
  </si>
  <si>
    <t>Red-toothed triggerfish</t>
  </si>
  <si>
    <t>Solenidae</t>
  </si>
  <si>
    <t>Razor clams, knife clams nei</t>
  </si>
  <si>
    <t>Dussumieria acuta</t>
  </si>
  <si>
    <t>Rainbow sardine</t>
  </si>
  <si>
    <t>Leiognathus spp</t>
  </si>
  <si>
    <t>Ponyfishes(=Slipmouths)</t>
  </si>
  <si>
    <t>Misgurnus anguillicaudatus</t>
  </si>
  <si>
    <t>Pond loach</t>
  </si>
  <si>
    <t>Pogonophryne permitini</t>
  </si>
  <si>
    <t>Plunderfish</t>
  </si>
  <si>
    <t>Lethrinus lentjan</t>
  </si>
  <si>
    <t>Pink ear emperor</t>
  </si>
  <si>
    <t>Sander lucioperca</t>
  </si>
  <si>
    <t>Pike-perch</t>
  </si>
  <si>
    <t>Spicara smaris</t>
  </si>
  <si>
    <t>Picarel</t>
  </si>
  <si>
    <t>Sepia pharaonis</t>
  </si>
  <si>
    <t>Pharaoh cuttlefish</t>
  </si>
  <si>
    <t>Xyrichtys novacula</t>
  </si>
  <si>
    <t>Pearly razorfish</t>
  </si>
  <si>
    <t>Cephalopholis argus</t>
  </si>
  <si>
    <t>Peacock hind</t>
  </si>
  <si>
    <t>Parapenaeopsis spp</t>
  </si>
  <si>
    <t>Parapenaeopsis shrimps nei</t>
  </si>
  <si>
    <t>Pangasius spp</t>
  </si>
  <si>
    <t>Pangas catfishes nei</t>
  </si>
  <si>
    <t>Diagramma pictum</t>
  </si>
  <si>
    <t>Painted sweetlips</t>
  </si>
  <si>
    <t>Echelus myrus</t>
  </si>
  <si>
    <t>Painted eel</t>
  </si>
  <si>
    <t>Serranus scriba</t>
  </si>
  <si>
    <t>Painted comber</t>
  </si>
  <si>
    <t>Cololabis saira</t>
  </si>
  <si>
    <t>Pacific saury</t>
  </si>
  <si>
    <t>Ammodytes personatus</t>
  </si>
  <si>
    <t>Pacific sandlance</t>
  </si>
  <si>
    <t>Psenopsis anomala</t>
  </si>
  <si>
    <t>Pacific rudderfish</t>
  </si>
  <si>
    <t>Macrobrachium nipponense</t>
  </si>
  <si>
    <t>Oriental river prawn</t>
  </si>
  <si>
    <t>Leuciscus idus</t>
  </si>
  <si>
    <t>Orfe(=Ide)</t>
  </si>
  <si>
    <t>Lethrinus obsoletus</t>
  </si>
  <si>
    <t>Orange-striped emperor</t>
  </si>
  <si>
    <t>Epinephelus coioides</t>
  </si>
  <si>
    <t>Orange-spotted grouper</t>
  </si>
  <si>
    <t>Pleurogrammus azonus</t>
  </si>
  <si>
    <t>Okhotsk atka mackerel</t>
  </si>
  <si>
    <t>Sphyraena obtusata</t>
  </si>
  <si>
    <t>Obtuse barracuda</t>
  </si>
  <si>
    <t>Gadus spp</t>
  </si>
  <si>
    <t>Northern cods nei</t>
  </si>
  <si>
    <t>Osteochilus hasselti</t>
  </si>
  <si>
    <t>Nilem carp</t>
  </si>
  <si>
    <t>Ommastrephes bartrami</t>
  </si>
  <si>
    <t>Neon flying squid</t>
  </si>
  <si>
    <t>Scomberoides tol</t>
  </si>
  <si>
    <t>Needlescaled queenfish</t>
  </si>
  <si>
    <t>Cirrhinus molitorella</t>
  </si>
  <si>
    <t>Mud carp</t>
  </si>
  <si>
    <t>Tilapias and other cichlids</t>
  </si>
  <si>
    <t>Oreochromis mossambicus</t>
  </si>
  <si>
    <t>Mozambique tilapia</t>
  </si>
  <si>
    <t>Mycteroperca rubra</t>
  </si>
  <si>
    <t>Mottled grouper</t>
  </si>
  <si>
    <t>Mene maculata</t>
  </si>
  <si>
    <t>Moonfish</t>
  </si>
  <si>
    <t>Scolopsis spp</t>
  </si>
  <si>
    <t>Monocle breams</t>
  </si>
  <si>
    <t>Zenopsis nebulosus</t>
  </si>
  <si>
    <t>Mirror dory</t>
  </si>
  <si>
    <t>Miichthys miiuy</t>
  </si>
  <si>
    <t>Mi-iuy (brown) croaker</t>
  </si>
  <si>
    <t>Metapenaeus spp</t>
  </si>
  <si>
    <t>Metapenaeus shrimps nei</t>
  </si>
  <si>
    <t>Tetrapturus belone</t>
  </si>
  <si>
    <t>Mediterranean spearfish</t>
  </si>
  <si>
    <t>Muraena helena</t>
  </si>
  <si>
    <t>Mediterranean moray</t>
  </si>
  <si>
    <t>Oncorhynchus masou</t>
  </si>
  <si>
    <t>Masu(=Cherry) salmon</t>
  </si>
  <si>
    <t>Siganus rivulatus</t>
  </si>
  <si>
    <t>Marbled spinefoot</t>
  </si>
  <si>
    <t>Sarotherodon galilaeus</t>
  </si>
  <si>
    <t>Mango tilapia</t>
  </si>
  <si>
    <t>Pristolepis fasciata</t>
  </si>
  <si>
    <t>Malayan leaffish</t>
  </si>
  <si>
    <t>Carangoides malabaricus</t>
  </si>
  <si>
    <t>Malabar trevally</t>
  </si>
  <si>
    <t>Lamnidae</t>
  </si>
  <si>
    <t>Mackerel sharks,porbeagles nei</t>
  </si>
  <si>
    <t>Panulirus longipes</t>
  </si>
  <si>
    <t>Longlegged spiny lobster</t>
  </si>
  <si>
    <t>Macrochirichthys macrochirus</t>
  </si>
  <si>
    <t>Long pectoral-fin minnow</t>
  </si>
  <si>
    <t>Echeneis naucrates</t>
  </si>
  <si>
    <t>Live sharksucker</t>
  </si>
  <si>
    <t>Bothus pantherinus</t>
  </si>
  <si>
    <t>Leopard flounder</t>
  </si>
  <si>
    <t>Plectropomus leopardus</t>
  </si>
  <si>
    <t>Leopard coralgrouper</t>
  </si>
  <si>
    <t>Terapon theraps</t>
  </si>
  <si>
    <t>Largescaled terapon</t>
  </si>
  <si>
    <t>Gymnocranius spp</t>
  </si>
  <si>
    <t>Largeeye breams</t>
  </si>
  <si>
    <t>Larimichthys croceus</t>
  </si>
  <si>
    <t>Large yellow croaker</t>
  </si>
  <si>
    <t>Lampanyctus achirus</t>
  </si>
  <si>
    <t>Lantern fish</t>
  </si>
  <si>
    <t>Rutilus frisii</t>
  </si>
  <si>
    <t>Kutum</t>
  </si>
  <si>
    <t>Penaeus japonicus</t>
  </si>
  <si>
    <t>Kuruma prawn</t>
  </si>
  <si>
    <t>Hypoptychus dybowskii</t>
  </si>
  <si>
    <t>Korean sandlance</t>
  </si>
  <si>
    <t>Mytilus coruscus</t>
  </si>
  <si>
    <t>Korean mussel</t>
  </si>
  <si>
    <t>Liza klunzingeri</t>
  </si>
  <si>
    <t>Klunzinger's mullet</t>
  </si>
  <si>
    <t>Helostoma temminckii</t>
  </si>
  <si>
    <t>Kissing gourami</t>
  </si>
  <si>
    <t>Acanthobrama terraesanctae</t>
  </si>
  <si>
    <t>Kinneret bleak</t>
  </si>
  <si>
    <t>Bathyraja irrasa</t>
  </si>
  <si>
    <t>Kerguelen sandpaper skate</t>
  </si>
  <si>
    <t>Crenidens crenidens</t>
  </si>
  <si>
    <t>Karanteen seabream</t>
  </si>
  <si>
    <t>Atheresthes evermanni</t>
  </si>
  <si>
    <t>Kamchatka flounder</t>
  </si>
  <si>
    <t>Lutjanus johnii</t>
  </si>
  <si>
    <t>John's snapper</t>
  </si>
  <si>
    <t>Pristipomoides spp</t>
  </si>
  <si>
    <t>Jobfishes nei</t>
  </si>
  <si>
    <t>Pomadasys kaakan</t>
  </si>
  <si>
    <t>Javelin grunter</t>
  </si>
  <si>
    <t>Hemitriakis japanica</t>
  </si>
  <si>
    <t>Japanese topeshark</t>
  </si>
  <si>
    <t>Nemipterus japonicus</t>
  </si>
  <si>
    <t>Japanese threadfin bream</t>
  </si>
  <si>
    <t>Scomberomorus niphonius</t>
  </si>
  <si>
    <t>Japanese Spanish mackerel</t>
  </si>
  <si>
    <t>Hypomesus nipponensis</t>
  </si>
  <si>
    <t>Japanese smelt</t>
  </si>
  <si>
    <t>Lateolabrax japonicus</t>
  </si>
  <si>
    <t>Japanese seabass</t>
  </si>
  <si>
    <t>Apostichopus japonicus</t>
  </si>
  <si>
    <t>Japanese sea cucumber</t>
  </si>
  <si>
    <t>Decapterus maruadsi</t>
  </si>
  <si>
    <t>Japanese scad</t>
  </si>
  <si>
    <t>Sardinella zunasi</t>
  </si>
  <si>
    <t>Japanese sardinella</t>
  </si>
  <si>
    <t>Arctoscopus japonicus</t>
  </si>
  <si>
    <t>Japanese sandfish</t>
  </si>
  <si>
    <t>Sardinops melanostictus</t>
  </si>
  <si>
    <t>Japanese pilchard</t>
  </si>
  <si>
    <t>Trachurus japonicus</t>
  </si>
  <si>
    <t>Japanese jack mackerel</t>
  </si>
  <si>
    <t>Salangichthys microdon</t>
  </si>
  <si>
    <t>Japanese icefish</t>
  </si>
  <si>
    <t>Meretrix lusoria</t>
  </si>
  <si>
    <t>Japanese hard clam</t>
  </si>
  <si>
    <t>Hyporhamphus sajori</t>
  </si>
  <si>
    <t>Japanese halfbeak</t>
  </si>
  <si>
    <t>Cypselurus agoo</t>
  </si>
  <si>
    <t>Japanese flyingfish</t>
  </si>
  <si>
    <t>Todarodes pacificus</t>
  </si>
  <si>
    <t>Japanese flying squid</t>
  </si>
  <si>
    <t>Ibacus ciliatus</t>
  </si>
  <si>
    <t>Japanese fan lobster</t>
  </si>
  <si>
    <t>Anguilla japonica</t>
  </si>
  <si>
    <t>Japanese eel</t>
  </si>
  <si>
    <t>Freshwater molluscs</t>
  </si>
  <si>
    <t>Corbicula japonica</t>
  </si>
  <si>
    <t>Japanese corbicula</t>
  </si>
  <si>
    <t>Ruditapes philippinarum</t>
  </si>
  <si>
    <t>Japanese carpet shell</t>
  </si>
  <si>
    <t>Engraulis japonicus</t>
  </si>
  <si>
    <t>Japanese anchovy</t>
  </si>
  <si>
    <t>Channa micropeltes</t>
  </si>
  <si>
    <t>Indonesian snakehead</t>
  </si>
  <si>
    <t>Megalops cyprinoides</t>
  </si>
  <si>
    <t>Indo-Pacific tarpon</t>
  </si>
  <si>
    <t>Leptomelanosoma indicum</t>
  </si>
  <si>
    <t>Indian threadfin</t>
  </si>
  <si>
    <t>Decapterus russelli</t>
  </si>
  <si>
    <t>Indian scad</t>
  </si>
  <si>
    <t>Trachinotus mookalee</t>
  </si>
  <si>
    <t>Indian pompano</t>
  </si>
  <si>
    <t>Pellona ditchela</t>
  </si>
  <si>
    <t>Indian pellona</t>
  </si>
  <si>
    <t>Sardinella longiceps</t>
  </si>
  <si>
    <t>Indian oil sardine</t>
  </si>
  <si>
    <t>Pseudocardium sybillae</t>
  </si>
  <si>
    <t>Imperial surf clam</t>
  </si>
  <si>
    <t>Monotaxis grandoculis</t>
  </si>
  <si>
    <t>Humpnose big-eye bream</t>
  </si>
  <si>
    <t>Cheilinus undulatus</t>
  </si>
  <si>
    <t>Humphead wrasse</t>
  </si>
  <si>
    <t>Lutjanus gibbus</t>
  </si>
  <si>
    <t>Humpback red snapper</t>
  </si>
  <si>
    <t>Cromileptes altivelis</t>
  </si>
  <si>
    <t>Humpback grouper</t>
  </si>
  <si>
    <t>Leptobarbus hoeveni</t>
  </si>
  <si>
    <t>Hoven's carp</t>
  </si>
  <si>
    <t>Tylosurus crocodilus</t>
  </si>
  <si>
    <t>Hound needlefish</t>
  </si>
  <si>
    <t>Modiolus spp</t>
  </si>
  <si>
    <t>Horse mussels nei</t>
  </si>
  <si>
    <t>Turbo cornutus</t>
  </si>
  <si>
    <t>Horned turban</t>
  </si>
  <si>
    <t>Nibea mitsukurii</t>
  </si>
  <si>
    <t>Honnibe croaker</t>
  </si>
  <si>
    <t>Epinephelus merra</t>
  </si>
  <si>
    <t>Honeycomb grouper</t>
  </si>
  <si>
    <t>Tenualosa ilisha</t>
  </si>
  <si>
    <t>Hilsa shad</t>
  </si>
  <si>
    <t>Clupeidae</t>
  </si>
  <si>
    <t>Herrings, sardines nei</t>
  </si>
  <si>
    <t>Meretrix spp</t>
  </si>
  <si>
    <t>Hard clams nei</t>
  </si>
  <si>
    <t>Hampala macrolepidota</t>
  </si>
  <si>
    <t>Hampala barb</t>
  </si>
  <si>
    <t>Scapharca subcrenata</t>
  </si>
  <si>
    <t>Half-crenated ark</t>
  </si>
  <si>
    <t>Rhabdosargus haffara</t>
  </si>
  <si>
    <t>Haffara seabream</t>
  </si>
  <si>
    <t>Scarus persicus</t>
  </si>
  <si>
    <t>Gulf parrotfish</t>
  </si>
  <si>
    <t>Eleotridae</t>
  </si>
  <si>
    <t>Gudgeons, sleepers nei</t>
  </si>
  <si>
    <t>Trachurus declivis</t>
  </si>
  <si>
    <t>Greenback horse mackerel</t>
  </si>
  <si>
    <t>Penaeus semisulcatus</t>
  </si>
  <si>
    <t>Green tiger prawn</t>
  </si>
  <si>
    <t>Perna viridis</t>
  </si>
  <si>
    <t>Green mussel</t>
  </si>
  <si>
    <t>Bolbometopon muricatum</t>
  </si>
  <si>
    <t>Green humphead parrotfish</t>
  </si>
  <si>
    <t>Saurida tumbil</t>
  </si>
  <si>
    <t>Greater lizardfish</t>
  </si>
  <si>
    <t>Pecten jacobaeus</t>
  </si>
  <si>
    <t>Great Mediterranean scallop</t>
  </si>
  <si>
    <t>Sardinella gibbosa</t>
  </si>
  <si>
    <t>Goldstripe sardinella</t>
  </si>
  <si>
    <t>Acanthopagrus berda</t>
  </si>
  <si>
    <t>Goldsilk seabream</t>
  </si>
  <si>
    <t>Gnathanodon speciosus</t>
  </si>
  <si>
    <t>Golden trevally</t>
  </si>
  <si>
    <t>Nemipterus virgatus</t>
  </si>
  <si>
    <t>Golden threadfin bream</t>
  </si>
  <si>
    <t>Plesionika martia</t>
  </si>
  <si>
    <t>Golden shrimp</t>
  </si>
  <si>
    <t>Paralomis formosa</t>
  </si>
  <si>
    <t>Globose king crab</t>
  </si>
  <si>
    <t>Ambassidae</t>
  </si>
  <si>
    <t>Glassfishes</t>
  </si>
  <si>
    <t>Kryptopterus spp</t>
  </si>
  <si>
    <t>Glass catfishes</t>
  </si>
  <si>
    <t>Penaeus monodon</t>
  </si>
  <si>
    <t>Giant tiger prawn</t>
  </si>
  <si>
    <t>Rhynchobatus djiddensis</t>
  </si>
  <si>
    <t>Giant guitarfish</t>
  </si>
  <si>
    <t>Osphronemus goramy</t>
  </si>
  <si>
    <t>Giant gourami</t>
  </si>
  <si>
    <t>Chitala lopis</t>
  </si>
  <si>
    <t>Giant featherback</t>
  </si>
  <si>
    <t>Haliotis gigantea</t>
  </si>
  <si>
    <t>Giant abalone</t>
  </si>
  <si>
    <t>Portunus trituberculatus</t>
  </si>
  <si>
    <t>Gazami crab</t>
  </si>
  <si>
    <t>Acipenser nudiventris</t>
  </si>
  <si>
    <t>Fringebarbel sturgeon</t>
  </si>
  <si>
    <t>Zacco platypus</t>
  </si>
  <si>
    <t>Freshwater minnow</t>
  </si>
  <si>
    <t>Abramis brama</t>
  </si>
  <si>
    <t>Freshwater bream</t>
  </si>
  <si>
    <t>Pelates quadrilineatus</t>
  </si>
  <si>
    <t>Fourlined terapon</t>
  </si>
  <si>
    <t>Eleutheronema tetradactylum</t>
  </si>
  <si>
    <t>Fourfinger threadfin</t>
  </si>
  <si>
    <t>Penaeus chinensis</t>
  </si>
  <si>
    <t>Fleshy prawn</t>
  </si>
  <si>
    <t>Thenus orientalis</t>
  </si>
  <si>
    <t>Flathead lobster</t>
  </si>
  <si>
    <t>Lutjanus quinquelineatus</t>
  </si>
  <si>
    <t>Five-lined snapper</t>
  </si>
  <si>
    <t>Mastacembelus erythrotaenia</t>
  </si>
  <si>
    <t>Fire eel</t>
  </si>
  <si>
    <t>Cantherhines (=Navodon) spp</t>
  </si>
  <si>
    <t>Filefishes nei</t>
  </si>
  <si>
    <t>Crinoidea</t>
  </si>
  <si>
    <t>Feather stars and sea lilies</t>
  </si>
  <si>
    <t>Lactarius lactarius</t>
  </si>
  <si>
    <t>False trevally</t>
  </si>
  <si>
    <t>Loligo vulgaris</t>
  </si>
  <si>
    <t>European squid</t>
  </si>
  <si>
    <t>Sprattus sprattus</t>
  </si>
  <si>
    <t>European sprat</t>
  </si>
  <si>
    <t>Perca fluviatilis</t>
  </si>
  <si>
    <t>European perch</t>
  </si>
  <si>
    <t>Metapenaeus endeavouri</t>
  </si>
  <si>
    <t>Endeavour shrimp</t>
  </si>
  <si>
    <t>Ilisha elongata</t>
  </si>
  <si>
    <t>Elongate ilisha</t>
  </si>
  <si>
    <t>Plotosus spp</t>
  </si>
  <si>
    <t>Eeltail catfishes</t>
  </si>
  <si>
    <t>Epinephelus bleekeri</t>
  </si>
  <si>
    <t>Duskytail grouper</t>
  </si>
  <si>
    <t>Siganus luridus</t>
  </si>
  <si>
    <t>Dusky spinefoot</t>
  </si>
  <si>
    <t>Scomberoides lysan</t>
  </si>
  <si>
    <t>Doublespotted queenfish</t>
  </si>
  <si>
    <t>Konosirus punctatus</t>
  </si>
  <si>
    <t>Dotted gizzard shad</t>
  </si>
  <si>
    <t>Chirocentrus dorab</t>
  </si>
  <si>
    <t>Dorab wolf-herring</t>
  </si>
  <si>
    <t>Pennahia anea</t>
  </si>
  <si>
    <t>Donkey croaker</t>
  </si>
  <si>
    <t>Glossanodon semifasciatus</t>
  </si>
  <si>
    <t>Deep-sea smelt</t>
  </si>
  <si>
    <t>Astacus leptodactylus</t>
  </si>
  <si>
    <t>Danube crayfish</t>
  </si>
  <si>
    <t>Muraenesox cinereus</t>
  </si>
  <si>
    <t>Daggertooth pike conger</t>
  </si>
  <si>
    <t>Centracanthus cirrus</t>
  </si>
  <si>
    <t>Curled picarel</t>
  </si>
  <si>
    <t>Cephalopholis miniata</t>
  </si>
  <si>
    <t>Coral hind</t>
  </si>
  <si>
    <t>Neolissochilus hexagonolepis</t>
  </si>
  <si>
    <t>Copper mahseer</t>
  </si>
  <si>
    <t>Palinurus elephas</t>
  </si>
  <si>
    <t>Common spiny lobster</t>
  </si>
  <si>
    <t>Lutjanus kasmira</t>
  </si>
  <si>
    <t>Common bluestripe snapper</t>
  </si>
  <si>
    <t>Trochus niloticus</t>
  </si>
  <si>
    <t>Commercial top</t>
  </si>
  <si>
    <t>Epinephelus morrhua</t>
  </si>
  <si>
    <t>Comet grouper</t>
  </si>
  <si>
    <t>Serranus cabrilla</t>
  </si>
  <si>
    <t>Comber</t>
  </si>
  <si>
    <t>Chromobotia macracanthus</t>
  </si>
  <si>
    <t>Clown loach</t>
  </si>
  <si>
    <t>Anabas testudineus</t>
  </si>
  <si>
    <t>Climbing perch</t>
  </si>
  <si>
    <t>Leuciscus cephalus</t>
  </si>
  <si>
    <t>Chub</t>
  </si>
  <si>
    <t>Cephalopholis boenak</t>
  </si>
  <si>
    <t>Chocolate hind</t>
  </si>
  <si>
    <t>Eriocheir sinensis</t>
  </si>
  <si>
    <t>Chinese mitten crab</t>
  </si>
  <si>
    <t>Clupanodon thrissa</t>
  </si>
  <si>
    <t>Chinese gizzard shad</t>
  </si>
  <si>
    <t>Charybdis spp</t>
  </si>
  <si>
    <t>Charybdis crabs nei</t>
  </si>
  <si>
    <t>Anodontostoma chacunda</t>
  </si>
  <si>
    <t>Chacunda gizzard shad</t>
  </si>
  <si>
    <t>Caspialosa spp</t>
  </si>
  <si>
    <t>Caspian shads</t>
  </si>
  <si>
    <t>Rutilus caspicus</t>
  </si>
  <si>
    <t>Caspian roach</t>
  </si>
  <si>
    <t>Apogonidae</t>
  </si>
  <si>
    <t>Cardinalfishes, etc. nei</t>
  </si>
  <si>
    <t>Ompok bimaculatus</t>
  </si>
  <si>
    <t>Butter catfish</t>
  </si>
  <si>
    <t>Miscellaneous aquatic invertebrates</t>
  </si>
  <si>
    <t>Bryozoa</t>
  </si>
  <si>
    <t>Bryozoans</t>
  </si>
  <si>
    <t>Saurida undosquamis</t>
  </si>
  <si>
    <t>Brushtooth lizardfish</t>
  </si>
  <si>
    <t>Lutjanus vitta</t>
  </si>
  <si>
    <t>Brownstripe red snapper</t>
  </si>
  <si>
    <t>Epinephelus fuscoguttatus</t>
  </si>
  <si>
    <t>Brown-marbled grouper</t>
  </si>
  <si>
    <t>Illex coindetii</t>
  </si>
  <si>
    <t>Broadtail shortfin squid</t>
  </si>
  <si>
    <t>Harpadon nehereus</t>
  </si>
  <si>
    <t>Bombay-duck</t>
  </si>
  <si>
    <t>Fistularia commersonii</t>
  </si>
  <si>
    <t>Bluespotted cornetfish</t>
  </si>
  <si>
    <t>Caranx melampygus</t>
  </si>
  <si>
    <t>Bluefin trevally</t>
  </si>
  <si>
    <t>Chelidonichthys kumu</t>
  </si>
  <si>
    <t>Bluefin gurnard</t>
  </si>
  <si>
    <t>Scomber australasicus</t>
  </si>
  <si>
    <t>Blue mackerel</t>
  </si>
  <si>
    <t>Macruronus novaezelandiae</t>
  </si>
  <si>
    <t>Blue grenadier</t>
  </si>
  <si>
    <t>Anadara granosa</t>
  </si>
  <si>
    <t>Blood cockle</t>
  </si>
  <si>
    <t>Nematalosa nasus</t>
  </si>
  <si>
    <t>Bloch's gizzard shad</t>
  </si>
  <si>
    <t>Doederleinia berycoides</t>
  </si>
  <si>
    <t>Blackthroat seaperch</t>
  </si>
  <si>
    <t>Plectorhinchus gaterinus</t>
  </si>
  <si>
    <t>Blackspotted rubberlip</t>
  </si>
  <si>
    <t>Atrobucca nibe</t>
  </si>
  <si>
    <t>Blackmouth croaker</t>
  </si>
  <si>
    <t>Acanthopagrus schlegeli</t>
  </si>
  <si>
    <t>Blackhead seabream</t>
  </si>
  <si>
    <t>Seriolina nigrofasciata</t>
  </si>
  <si>
    <t>Blackbanded trevally</t>
  </si>
  <si>
    <t>Parastromateus niger</t>
  </si>
  <si>
    <t>Black pomfret</t>
  </si>
  <si>
    <t>Mylopharyngodon piceus</t>
  </si>
  <si>
    <t>Black carp</t>
  </si>
  <si>
    <t>Clupeonella cultriventris</t>
  </si>
  <si>
    <t>Black and Caspian Sea sprat</t>
  </si>
  <si>
    <t>Scolopsis taeniata</t>
  </si>
  <si>
    <t>Black-streaked monocle bream</t>
  </si>
  <si>
    <t>Hypophthalmichthys nobilis</t>
  </si>
  <si>
    <t>Bighead carp</t>
  </si>
  <si>
    <t>Sepioteuthis lessoniana</t>
  </si>
  <si>
    <t>Bigfin reef squid</t>
  </si>
  <si>
    <t>Macrourus holotrachys</t>
  </si>
  <si>
    <t>Bigeye grenadier</t>
  </si>
  <si>
    <t>Huso huso</t>
  </si>
  <si>
    <t>Beluga</t>
  </si>
  <si>
    <t>Cyclocheilichthys apogon</t>
  </si>
  <si>
    <t>Beardless barb</t>
  </si>
  <si>
    <t>Paralichthys olivaceus</t>
  </si>
  <si>
    <t>Bastard halibut</t>
  </si>
  <si>
    <t>Ophiuroidea</t>
  </si>
  <si>
    <t>Basket, brittle, snake stars</t>
  </si>
  <si>
    <t>Euryalida</t>
  </si>
  <si>
    <t>Basket stars</t>
  </si>
  <si>
    <t>Platycephalus indicus</t>
  </si>
  <si>
    <t>Bartail flathead</t>
  </si>
  <si>
    <t>Lates calcarifer</t>
  </si>
  <si>
    <t>Barramundi(=Giant seaperch)</t>
  </si>
  <si>
    <t>Penaeus merguiensis</t>
  </si>
  <si>
    <t>Banana prawn</t>
  </si>
  <si>
    <t>Sardinella lemuru</t>
  </si>
  <si>
    <t>Bali sardinella</t>
  </si>
  <si>
    <t>Plecoglossus altivelis</t>
  </si>
  <si>
    <t>Ayu sweetfish</t>
  </si>
  <si>
    <t>Aspius aspius</t>
  </si>
  <si>
    <t>Asp</t>
  </si>
  <si>
    <t>Monopterus albus</t>
  </si>
  <si>
    <t>Asian swamp eel</t>
  </si>
  <si>
    <t>Hemibagrus nemurus</t>
  </si>
  <si>
    <t>Asian redtail catfish</t>
  </si>
  <si>
    <t>Scleropages formosus</t>
  </si>
  <si>
    <t>Asian bonytongue</t>
  </si>
  <si>
    <t>Puerulus sewelli</t>
  </si>
  <si>
    <t>Arabian whip lobster</t>
  </si>
  <si>
    <t>Lophiidae</t>
  </si>
  <si>
    <t>Anglerfishes nei</t>
  </si>
  <si>
    <t>Berycidae</t>
  </si>
  <si>
    <t>Alfonsinos, etc. nei</t>
  </si>
  <si>
    <t>Beryx decadactylus</t>
  </si>
  <si>
    <t>Alfonsino</t>
  </si>
  <si>
    <t>Pleuronectes quadrituberculat.</t>
  </si>
  <si>
    <t>Alaska plaice</t>
  </si>
  <si>
    <t>Acetes japonicus</t>
  </si>
  <si>
    <t>Akiami paste shrimp</t>
  </si>
  <si>
    <t>Liza abu</t>
  </si>
  <si>
    <t>Abu mullet</t>
  </si>
  <si>
    <t>Thynnichthys vaillanti</t>
  </si>
  <si>
    <t>[Thynnichthys vaillanti]</t>
  </si>
  <si>
    <t>Puntioplites waandersi</t>
  </si>
  <si>
    <t>[Puntioplites waandersi]</t>
  </si>
  <si>
    <t>Pangasius djambal</t>
  </si>
  <si>
    <t>[Pangasius djambal]</t>
  </si>
  <si>
    <t>Mystus nigriceps</t>
  </si>
  <si>
    <t>[Mystus nigriceps]</t>
  </si>
  <si>
    <t>Mystacoleucus padangensis</t>
  </si>
  <si>
    <t>[Mystacoleucus padangensis]</t>
  </si>
  <si>
    <t>Cyclocheilichthys armatus</t>
  </si>
  <si>
    <t>[Cyclocheilichthys armatus]</t>
  </si>
  <si>
    <t>Catostylus spp</t>
  </si>
  <si>
    <t>[Catostylus spp]</t>
  </si>
  <si>
    <t>Barbodes balleroides</t>
  </si>
  <si>
    <t>[Barbodes balleroides]</t>
  </si>
  <si>
    <t>Brachyplatystoma juruense</t>
  </si>
  <si>
    <t>Zebra catfish</t>
  </si>
  <si>
    <t>Calophysus macropterus</t>
  </si>
  <si>
    <t>Zamurito</t>
  </si>
  <si>
    <t>Ocyurus chrysurus</t>
  </si>
  <si>
    <t>Yellowtail snapper</t>
  </si>
  <si>
    <t>Sebastes flavidus</t>
  </si>
  <si>
    <t>Yellowtail rockfish</t>
  </si>
  <si>
    <t>Limanda ferruginea</t>
  </si>
  <si>
    <t>Yellowtail flounder</t>
  </si>
  <si>
    <t>Zearaja chilensis</t>
  </si>
  <si>
    <t>Yellownose skate</t>
  </si>
  <si>
    <t>Sebastes reedi</t>
  </si>
  <si>
    <t>Yellowmouth rockfish</t>
  </si>
  <si>
    <t>Mycteroperca interstitialis</t>
  </si>
  <si>
    <t>Yellowmouth grouper</t>
  </si>
  <si>
    <t>Penaeus californiensis</t>
  </si>
  <si>
    <t>Yellowleg shrimp</t>
  </si>
  <si>
    <t>Limanda aspera</t>
  </si>
  <si>
    <t>Yellowfin sole</t>
  </si>
  <si>
    <t>Centropomus robalito</t>
  </si>
  <si>
    <t>Yellowfin snook</t>
  </si>
  <si>
    <t>Pellona flavipinnis</t>
  </si>
  <si>
    <t>Yellowfin river pellona</t>
  </si>
  <si>
    <t>Nototheniops nudifrons</t>
  </si>
  <si>
    <t>Yellowfin notie</t>
  </si>
  <si>
    <t>Mycteroperca venenosa</t>
  </si>
  <si>
    <t>Yellowfin grouper</t>
  </si>
  <si>
    <t>Sebastes ruberrimus</t>
  </si>
  <si>
    <t>Yelloweye rockfish</t>
  </si>
  <si>
    <t>Epinephelus flavolimbatus</t>
  </si>
  <si>
    <t>Yellowedge grouper</t>
  </si>
  <si>
    <t>Notothenia neglecta</t>
  </si>
  <si>
    <t>Yellowbelly rockcod</t>
  </si>
  <si>
    <t>Lutjanus argentiventris</t>
  </si>
  <si>
    <t>Yellow snapper</t>
  </si>
  <si>
    <t>Anarhichas spp</t>
  </si>
  <si>
    <t>Wolffishes(=Catfishes) nei</t>
  </si>
  <si>
    <t>Glyptocephalus cynoglossus</t>
  </si>
  <si>
    <t>Witch flounder</t>
  </si>
  <si>
    <t>Pseudopleuronectes americanus</t>
  </si>
  <si>
    <t>Winter flounder</t>
  </si>
  <si>
    <t>Scophthalmus aquosus</t>
  </si>
  <si>
    <t>Windowpane flounder</t>
  </si>
  <si>
    <t>Sebastes entomelas</t>
  </si>
  <si>
    <t>Widow rockfish</t>
  </si>
  <si>
    <t>Micropogonias furnieri</t>
  </si>
  <si>
    <t>Whitemouth croaker</t>
  </si>
  <si>
    <t>Raja taaf</t>
  </si>
  <si>
    <t>Whiteleg skate</t>
  </si>
  <si>
    <t>Penaeus vannamei</t>
  </si>
  <si>
    <t>Whiteleg shrimp</t>
  </si>
  <si>
    <t>Coregonus spp</t>
  </si>
  <si>
    <t>Whitefishes nei</t>
  </si>
  <si>
    <t>Cynoscion albus</t>
  </si>
  <si>
    <t>Whitefin weakfish</t>
  </si>
  <si>
    <t>Nematopalaemon schmitti</t>
  </si>
  <si>
    <t>Whitebelly prawn</t>
  </si>
  <si>
    <t>Atractoscion nobilis</t>
  </si>
  <si>
    <t>White weakfish</t>
  </si>
  <si>
    <t>Acipenser transmontanus</t>
  </si>
  <si>
    <t>White sturgeon</t>
  </si>
  <si>
    <t>Centropomus viridis</t>
  </si>
  <si>
    <t>White snook</t>
  </si>
  <si>
    <t>Morone americana</t>
  </si>
  <si>
    <t>White perch</t>
  </si>
  <si>
    <t>Mugil curema</t>
  </si>
  <si>
    <t>White mullet</t>
  </si>
  <si>
    <t>Haemulon album</t>
  </si>
  <si>
    <t>White margate</t>
  </si>
  <si>
    <t>Urophycis tenuis</t>
  </si>
  <si>
    <t>White hake</t>
  </si>
  <si>
    <t>Haemulon plumierii</t>
  </si>
  <si>
    <t>White grunt</t>
  </si>
  <si>
    <t>Genyonemus lineatus</t>
  </si>
  <si>
    <t>White croaker</t>
  </si>
  <si>
    <t>Morone chrysops</t>
  </si>
  <si>
    <t>White bass</t>
  </si>
  <si>
    <t>Dasyatis brevis</t>
  </si>
  <si>
    <t>Whiptail stingray</t>
  </si>
  <si>
    <t>Busycon spp</t>
  </si>
  <si>
    <t>Whelks</t>
  </si>
  <si>
    <t>Buccinum undatum</t>
  </si>
  <si>
    <t>Whelk</t>
  </si>
  <si>
    <t>Penaeus occidentalis</t>
  </si>
  <si>
    <t>Western white shrimp</t>
  </si>
  <si>
    <t>Archosargus rhomboidalis</t>
  </si>
  <si>
    <t>Western Atlantic seabream</t>
  </si>
  <si>
    <t>Pristipomoides aquilonaris</t>
  </si>
  <si>
    <t>Wenchman</t>
  </si>
  <si>
    <t>Patinopecten caurinus</t>
  </si>
  <si>
    <t>Weathervane scallop</t>
  </si>
  <si>
    <t>Cynoscion spp</t>
  </si>
  <si>
    <t>Weakfishes nei</t>
  </si>
  <si>
    <t>Epinephelus nigritus</t>
  </si>
  <si>
    <t>Warsaw grouper</t>
  </si>
  <si>
    <t>Seriolella spp</t>
  </si>
  <si>
    <t>Warehou nei</t>
  </si>
  <si>
    <t>Sander vitreus</t>
  </si>
  <si>
    <t>Walleye</t>
  </si>
  <si>
    <t>Rhomboplites aurorubens</t>
  </si>
  <si>
    <t>Vermilion snapper</t>
  </si>
  <si>
    <t>Sebastes miniatus</t>
  </si>
  <si>
    <t>Vermilion rockfish</t>
  </si>
  <si>
    <t>Veneridae</t>
  </si>
  <si>
    <t>Venus clams nei</t>
  </si>
  <si>
    <t>Astronotus spp</t>
  </si>
  <si>
    <t>Velvety cichlids</t>
  </si>
  <si>
    <t>Selachimorpha (Pleurotremata)</t>
  </si>
  <si>
    <t>Various sharks nei</t>
  </si>
  <si>
    <t>Chromis crusma</t>
  </si>
  <si>
    <t>Valparaiso chromis</t>
  </si>
  <si>
    <t>Brosme brosme</t>
  </si>
  <si>
    <t>Tusk(=Cusk)</t>
  </si>
  <si>
    <t>Arca zebra</t>
  </si>
  <si>
    <t>Turkey wing</t>
  </si>
  <si>
    <t>Atractosteus tropicus</t>
  </si>
  <si>
    <t>Tropical gar</t>
  </si>
  <si>
    <t>Lobotes surinamensis</t>
  </si>
  <si>
    <t>Tripletail</t>
  </si>
  <si>
    <t>Tivela mactroides</t>
  </si>
  <si>
    <t>Triangular tivela</t>
  </si>
  <si>
    <t>Trematomus spp</t>
  </si>
  <si>
    <t>Trematomus nei</t>
  </si>
  <si>
    <t>Sebastes serriceps</t>
  </si>
  <si>
    <t>Treefish</t>
  </si>
  <si>
    <t>Hoplias malabaricus</t>
  </si>
  <si>
    <t>Trahira</t>
  </si>
  <si>
    <t>Trachypenaeus spp</t>
  </si>
  <si>
    <t>Trachypenaeus shrimps nei</t>
  </si>
  <si>
    <t>Totoaba macdonaldi</t>
  </si>
  <si>
    <t>Totoaba</t>
  </si>
  <si>
    <t>Cyclopsetta querna</t>
  </si>
  <si>
    <t>Toothed flounder</t>
  </si>
  <si>
    <t>Haemulon aurolineatum</t>
  </si>
  <si>
    <t>Tomtate grunt</t>
  </si>
  <si>
    <t>Batrachoididae</t>
  </si>
  <si>
    <t>Toadfishes, etc. nei</t>
  </si>
  <si>
    <t>Protrachypene precipua</t>
  </si>
  <si>
    <t>Titi shrimp</t>
  </si>
  <si>
    <t>Pseudoplatystoma tigrinum</t>
  </si>
  <si>
    <t>Tiger sorubim</t>
  </si>
  <si>
    <t>Rhinoptera brasiliensis</t>
  </si>
  <si>
    <t>Ticon cownose ray</t>
  </si>
  <si>
    <t>Dorosoma petenense</t>
  </si>
  <si>
    <t>Threadfin shad</t>
  </si>
  <si>
    <t>Ariopsis seemanni</t>
  </si>
  <si>
    <t>Tete sea catfish</t>
  </si>
  <si>
    <t>Tautoga onitis</t>
  </si>
  <si>
    <t>Tautog</t>
  </si>
  <si>
    <t>Mulinia spp</t>
  </si>
  <si>
    <t>Taquilla clams</t>
  </si>
  <si>
    <t>Chionoecetes spp</t>
  </si>
  <si>
    <t>Tanner crabs nei</t>
  </si>
  <si>
    <t>Chionoecetes bairdi</t>
  </si>
  <si>
    <t>Tanner crab</t>
  </si>
  <si>
    <t>Protothaca thaca</t>
  </si>
  <si>
    <t>Taca clam</t>
  </si>
  <si>
    <t>Centropomus ensiferus</t>
  </si>
  <si>
    <t>Swordspine snook</t>
  </si>
  <si>
    <t>Munida gregaria</t>
  </si>
  <si>
    <t>Swarming squat lobster</t>
  </si>
  <si>
    <t>Hypomesus pretiosus</t>
  </si>
  <si>
    <t>Surf smelt</t>
  </si>
  <si>
    <t>Mola spp</t>
  </si>
  <si>
    <t>Sunfish</t>
  </si>
  <si>
    <t>Paralichthys dentatus</t>
  </si>
  <si>
    <t>Summer flounder</t>
  </si>
  <si>
    <t>Catostomidae</t>
  </si>
  <si>
    <t>Suckers nei</t>
  </si>
  <si>
    <t>Acipenseridae</t>
  </si>
  <si>
    <t>Sturgeons nei</t>
  </si>
  <si>
    <t>Strombus spp</t>
  </si>
  <si>
    <t>Stromboid conchs nei</t>
  </si>
  <si>
    <t>Cynoscion guatucupa</t>
  </si>
  <si>
    <t>Stripped weakfish</t>
  </si>
  <si>
    <t>Cynoscion striatus</t>
  </si>
  <si>
    <t>Striped weakfish</t>
  </si>
  <si>
    <t>Pagothenia hansoni</t>
  </si>
  <si>
    <t>Striped rockcod</t>
  </si>
  <si>
    <t>Morone saxatilis</t>
  </si>
  <si>
    <t>Striped bass</t>
  </si>
  <si>
    <t>Prochilodus lineatus</t>
  </si>
  <si>
    <t>Streaked prochilod</t>
  </si>
  <si>
    <t>Stomatopoda</t>
  </si>
  <si>
    <t>Stomatopods nei</t>
  </si>
  <si>
    <t>Cynoscion stolzmanni</t>
  </si>
  <si>
    <t>Stolzmann's weakfish</t>
  </si>
  <si>
    <t>Spisula polynyma</t>
  </si>
  <si>
    <t>Stimpson's surf clam</t>
  </si>
  <si>
    <t>Sebastes constellatus</t>
  </si>
  <si>
    <t>Starry rockfish</t>
  </si>
  <si>
    <t>Platichthys stellatus</t>
  </si>
  <si>
    <t>Starry flounder</t>
  </si>
  <si>
    <t>Stromateus stellatus</t>
  </si>
  <si>
    <t>Starry butterfish</t>
  </si>
  <si>
    <t>Asteroidea</t>
  </si>
  <si>
    <t>Starfishes nei</t>
  </si>
  <si>
    <t>Cynoscion regalis</t>
  </si>
  <si>
    <t>Squeteague(=Gray weakfish)</t>
  </si>
  <si>
    <t>Anarhichas minor</t>
  </si>
  <si>
    <t>Spotted wolffish</t>
  </si>
  <si>
    <t>Cynoscion nebulosus</t>
  </si>
  <si>
    <t>Spotted weakfish</t>
  </si>
  <si>
    <t>Pseudoplatystoma corruscans</t>
  </si>
  <si>
    <t>Spotted sorubim</t>
  </si>
  <si>
    <t>Lutjanus guttatus</t>
  </si>
  <si>
    <t>Spotted rose snapper</t>
  </si>
  <si>
    <t>Hydrolagus colliei</t>
  </si>
  <si>
    <t>Spotted ratfish</t>
  </si>
  <si>
    <t>Epinephelus analogus</t>
  </si>
  <si>
    <t>Spotted grouper</t>
  </si>
  <si>
    <t>Diplodus holbrooki</t>
  </si>
  <si>
    <t>Spottail seabream</t>
  </si>
  <si>
    <t>Raja castelnaui</t>
  </si>
  <si>
    <t>Spotback skate</t>
  </si>
  <si>
    <t>Pandalus platyceros</t>
  </si>
  <si>
    <t>Spot shrimp</t>
  </si>
  <si>
    <t>Leiostomus xanthurus</t>
  </si>
  <si>
    <t>Spot croaker</t>
  </si>
  <si>
    <t>Sebastes diploproa</t>
  </si>
  <si>
    <t>Splitnose rockfish</t>
  </si>
  <si>
    <t>Chaenodraco wilsoni</t>
  </si>
  <si>
    <t>Spiny icefish</t>
  </si>
  <si>
    <t>Epinephelus drummondhayi</t>
  </si>
  <si>
    <t>Speckled hind</t>
  </si>
  <si>
    <t>Scyllarides aequinoctialis</t>
  </si>
  <si>
    <t>Spanish slipper lobster</t>
  </si>
  <si>
    <t>Chaceon notialis</t>
  </si>
  <si>
    <t>Southwest Atlantic red crab</t>
  </si>
  <si>
    <t>Stromateus brasiliensis</t>
  </si>
  <si>
    <t>Southwest Atlantic butterfish</t>
  </si>
  <si>
    <t>Penaeus schmitti</t>
  </si>
  <si>
    <t>Southern white shrimp</t>
  </si>
  <si>
    <t>Dasyatis americana</t>
  </si>
  <si>
    <t>Southern stingray</t>
  </si>
  <si>
    <t>Lutjanus purpureus</t>
  </si>
  <si>
    <t>Southern red snapper</t>
  </si>
  <si>
    <t>Brama australis</t>
  </si>
  <si>
    <t>Southern rays bream</t>
  </si>
  <si>
    <t>Lampris immaculatus</t>
  </si>
  <si>
    <t>Southern opah</t>
  </si>
  <si>
    <t>Thymops birsteini</t>
  </si>
  <si>
    <t>Southern lobsterette</t>
  </si>
  <si>
    <t>Menticirrhus americanus</t>
  </si>
  <si>
    <t>Southern kingcroaker</t>
  </si>
  <si>
    <t>Lithodes santolla</t>
  </si>
  <si>
    <t>Southern king crab</t>
  </si>
  <si>
    <t>Merluccius australis</t>
  </si>
  <si>
    <t>Southern hake</t>
  </si>
  <si>
    <t>Penaeus subtilis</t>
  </si>
  <si>
    <t>Southern brown shrimp</t>
  </si>
  <si>
    <t>Austroglossus spp</t>
  </si>
  <si>
    <t>Southeast Atlantic soles nei</t>
  </si>
  <si>
    <t>Merluccius gayi</t>
  </si>
  <si>
    <t>South Pacific hake</t>
  </si>
  <si>
    <t>Pseudochaenichthys georgianus</t>
  </si>
  <si>
    <t>South Georgia icefish</t>
  </si>
  <si>
    <t>Diplodus argenteus</t>
  </si>
  <si>
    <t>South American silver porgy</t>
  </si>
  <si>
    <t>Plagioscion squamosissimus</t>
  </si>
  <si>
    <t>South American silver croaker</t>
  </si>
  <si>
    <t>Perna perna</t>
  </si>
  <si>
    <t>South American rock mussel</t>
  </si>
  <si>
    <t>Sardinops sagax</t>
  </si>
  <si>
    <t>South American pilchard</t>
  </si>
  <si>
    <t>Rhamdia quelen</t>
  </si>
  <si>
    <t>South American catfish</t>
  </si>
  <si>
    <t>Pseudoplatystoma spp</t>
  </si>
  <si>
    <t>Sorubims nei</t>
  </si>
  <si>
    <t>Paralomis granulosa</t>
  </si>
  <si>
    <t>Softshell red crab</t>
  </si>
  <si>
    <t>Oncorhynchus nerka</t>
  </si>
  <si>
    <t>Sockeye(=Red) salmon</t>
  </si>
  <si>
    <t>Epinephelus niveatus</t>
  </si>
  <si>
    <t>Snowy grouper</t>
  </si>
  <si>
    <t>Centropomus spp</t>
  </si>
  <si>
    <t>Snooks(=Robalos) nei</t>
  </si>
  <si>
    <t>Menticirrhus ophicephalus</t>
  </si>
  <si>
    <t>Snakehead kingcroaker</t>
  </si>
  <si>
    <t>Channa argus</t>
  </si>
  <si>
    <t>Snakehead</t>
  </si>
  <si>
    <t>Ophichthidae</t>
  </si>
  <si>
    <t>Snake eels nei</t>
  </si>
  <si>
    <t>Cynoscion leiarchus</t>
  </si>
  <si>
    <t>Smooth weakfish</t>
  </si>
  <si>
    <t>Gymnura micrura</t>
  </si>
  <si>
    <t>Smooth butterfly ray</t>
  </si>
  <si>
    <t>Osmerus spp, Hypomesus spp</t>
  </si>
  <si>
    <t>Smelts nei</t>
  </si>
  <si>
    <t>Carcharhinus porosus</t>
  </si>
  <si>
    <t>Smalltail shark</t>
  </si>
  <si>
    <t>Sympterygia bonapartii</t>
  </si>
  <si>
    <t>Smallnose fanskate</t>
  </si>
  <si>
    <t>Sphyrna tudes</t>
  </si>
  <si>
    <t>Smalleye hammerhead</t>
  </si>
  <si>
    <t>Goslinia platynema</t>
  </si>
  <si>
    <t>Slobbering catfish</t>
  </si>
  <si>
    <t>Allothunnus fallai</t>
  </si>
  <si>
    <t>Slender tuna</t>
  </si>
  <si>
    <t>Trachycardium procerum</t>
  </si>
  <si>
    <t>Slender cockle</t>
  </si>
  <si>
    <t>Zenopsis conchifer</t>
  </si>
  <si>
    <t>Silvery John dory</t>
  </si>
  <si>
    <t>Sebastes brevispinis</t>
  </si>
  <si>
    <t>Silvergray rockfish</t>
  </si>
  <si>
    <t>Mylossoma duriventre</t>
  </si>
  <si>
    <t>Silver mylossoma</t>
  </si>
  <si>
    <t>Merluccius bilinearis</t>
  </si>
  <si>
    <t>Silver hake</t>
  </si>
  <si>
    <t>Lutjanus vivanus</t>
  </si>
  <si>
    <t>Silk snapper</t>
  </si>
  <si>
    <t>Mustelus lunulatus</t>
  </si>
  <si>
    <t>Sicklefin smooth-hound</t>
  </si>
  <si>
    <t>Sebastolobus alascanus</t>
  </si>
  <si>
    <t>Shortspine thornyhead</t>
  </si>
  <si>
    <t>Oligoplites refulgens</t>
  </si>
  <si>
    <t>Shortjaw leatherjacket</t>
  </si>
  <si>
    <t>Larimus breviceps</t>
  </si>
  <si>
    <t>Shorthead drum</t>
  </si>
  <si>
    <t>Decapterus macrosoma</t>
  </si>
  <si>
    <t>Shortfin scad</t>
  </si>
  <si>
    <t>Sebastes jordani</t>
  </si>
  <si>
    <t>Shortbelly rockfish</t>
  </si>
  <si>
    <t>Archosargus probatocephalus</t>
  </si>
  <si>
    <t>Sheepshead</t>
  </si>
  <si>
    <t>Sebastes zacentrus</t>
  </si>
  <si>
    <t>Sharpchin rockfish</t>
  </si>
  <si>
    <t>Scomberomorus brasiliensis</t>
  </si>
  <si>
    <t>Serra Spanish mackerel</t>
  </si>
  <si>
    <t>Chione subrugosa</t>
  </si>
  <si>
    <t>Semi-rough venus</t>
  </si>
  <si>
    <t>Semele spp</t>
  </si>
  <si>
    <t>Semeles nei</t>
  </si>
  <si>
    <t>Hippocampus spp</t>
  </si>
  <si>
    <t>Seahorses nei</t>
  </si>
  <si>
    <t>Strongylocentrotus spp</t>
  </si>
  <si>
    <t>Sea urchins nei</t>
  </si>
  <si>
    <t>Salmo trutta</t>
  </si>
  <si>
    <t>Sea trout</t>
  </si>
  <si>
    <t>Kyphosidae</t>
  </si>
  <si>
    <t>Sea chubs nei</t>
  </si>
  <si>
    <t>Stenotomus chrysops</t>
  </si>
  <si>
    <t>Scup</t>
  </si>
  <si>
    <t>Cottidae</t>
  </si>
  <si>
    <t>Sculpins nei</t>
  </si>
  <si>
    <t>Sphyrna media</t>
  </si>
  <si>
    <t>Scoophead</t>
  </si>
  <si>
    <t>Mycteroperca phenax</t>
  </si>
  <si>
    <t>Scamp</t>
  </si>
  <si>
    <t>Cynoscion squamipinnis</t>
  </si>
  <si>
    <t>Scalyfin weakfish</t>
  </si>
  <si>
    <t>Pectinidae</t>
  </si>
  <si>
    <t>Scallops nei</t>
  </si>
  <si>
    <t>Harengula spp</t>
  </si>
  <si>
    <t>Scaled sardines</t>
  </si>
  <si>
    <t>Sander canadensis</t>
  </si>
  <si>
    <t>Sauger</t>
  </si>
  <si>
    <t>Penaeus paulensis</t>
  </si>
  <si>
    <t>Sao Paulo shrimp</t>
  </si>
  <si>
    <t>Ammodytes spp</t>
  </si>
  <si>
    <t>Sandeels(=Sandlances) nei</t>
  </si>
  <si>
    <t>Cynoscion arenarius</t>
  </si>
  <si>
    <t>Sand weakfish</t>
  </si>
  <si>
    <t>Malacanthus plumieri</t>
  </si>
  <si>
    <t>Sand tilefish</t>
  </si>
  <si>
    <t>Carcharias taurus</t>
  </si>
  <si>
    <t>Sand tiger shark</t>
  </si>
  <si>
    <t>Mya arenaria</t>
  </si>
  <si>
    <t>Sand gaper</t>
  </si>
  <si>
    <t>Squatina dumeril</t>
  </si>
  <si>
    <t>Sand devil</t>
  </si>
  <si>
    <t>Peprilus snyderi</t>
  </si>
  <si>
    <t>Salema butterfish</t>
  </si>
  <si>
    <t>Pollachius virens</t>
  </si>
  <si>
    <t>Saithe(=Pollock)</t>
  </si>
  <si>
    <t>Anoplopoma fimbria</t>
  </si>
  <si>
    <t>Sablefish</t>
  </si>
  <si>
    <t>Potamotrygon spp</t>
  </si>
  <si>
    <t>S.Am. freshwater stingrays nei</t>
  </si>
  <si>
    <t>Pleoticus robustus</t>
  </si>
  <si>
    <t>Royal red shrimp</t>
  </si>
  <si>
    <t>Coryphaenoides rupestris</t>
  </si>
  <si>
    <t>Roundnose grenadier</t>
  </si>
  <si>
    <t>Prosopium cylindraceum</t>
  </si>
  <si>
    <t>Round whitefish</t>
  </si>
  <si>
    <t>Trachurus lathami</t>
  </si>
  <si>
    <t>Rough scad</t>
  </si>
  <si>
    <t>Sebastes rosaceus</t>
  </si>
  <si>
    <t>Rosy rockfish</t>
  </si>
  <si>
    <t>Pitar rostratus</t>
  </si>
  <si>
    <t>Rostrate pitar</t>
  </si>
  <si>
    <t>Epinephelus acanthistius</t>
  </si>
  <si>
    <t>Rooster hind</t>
  </si>
  <si>
    <t>Lepidopsetta bilineata</t>
  </si>
  <si>
    <t>Rock sole</t>
  </si>
  <si>
    <t>Sicyonia brevirostris</t>
  </si>
  <si>
    <t>Rock shrimp</t>
  </si>
  <si>
    <t>Centropristis philadelphica</t>
  </si>
  <si>
    <t>Rock sea bass</t>
  </si>
  <si>
    <t>Epinephelus adscensionis</t>
  </si>
  <si>
    <t>Rock hind</t>
  </si>
  <si>
    <t>Ambloplites rupestris</t>
  </si>
  <si>
    <t>Rock bass</t>
  </si>
  <si>
    <t>Onykia robusta</t>
  </si>
  <si>
    <t>Robust clubhook squid</t>
  </si>
  <si>
    <t>Mytilus platensis</t>
  </si>
  <si>
    <t>River Plata mussel</t>
  </si>
  <si>
    <t>Carpiodes carpio</t>
  </si>
  <si>
    <t>River carpsucker</t>
  </si>
  <si>
    <t>Rioraja agassizi</t>
  </si>
  <si>
    <t>Rio skate</t>
  </si>
  <si>
    <t>Macrourus carinatus</t>
  </si>
  <si>
    <t>Ridge scaled rattail</t>
  </si>
  <si>
    <t>Sparisoma chrysopterum</t>
  </si>
  <si>
    <t>Redtail parrotfish</t>
  </si>
  <si>
    <t>Phractocephalus hemioliopterus</t>
  </si>
  <si>
    <t>Redtail catfish</t>
  </si>
  <si>
    <t>Sebastes proriger</t>
  </si>
  <si>
    <t>Redstripe rockfish</t>
  </si>
  <si>
    <t>Penaeus brasiliensis</t>
  </si>
  <si>
    <t>Redspotted shrimp</t>
  </si>
  <si>
    <t>Sebastes babcocki</t>
  </si>
  <si>
    <t>Redbanded rockfish</t>
  </si>
  <si>
    <t>Pyura chilensis</t>
  </si>
  <si>
    <t>Red sea squirt</t>
  </si>
  <si>
    <t>Bagre pinnimaculatus</t>
  </si>
  <si>
    <t>Red sea catfish</t>
  </si>
  <si>
    <t>Pygocentrus nattereri</t>
  </si>
  <si>
    <t>Red piranha</t>
  </si>
  <si>
    <t>Cynoponticus coniceps</t>
  </si>
  <si>
    <t>Red pike conger</t>
  </si>
  <si>
    <t>Pterois volitans</t>
  </si>
  <si>
    <t>Red lionfish</t>
  </si>
  <si>
    <t>Epinephelus guttatus</t>
  </si>
  <si>
    <t>Red hind</t>
  </si>
  <si>
    <t>Urophycis chuss</t>
  </si>
  <si>
    <t>Red hake</t>
  </si>
  <si>
    <t>Epinephelus morio</t>
  </si>
  <si>
    <t>Red grouper</t>
  </si>
  <si>
    <t>Sciaenops ocellatus</t>
  </si>
  <si>
    <t>Red drum</t>
  </si>
  <si>
    <t>Genypterus chilensis</t>
  </si>
  <si>
    <t>Red cusk-eel</t>
  </si>
  <si>
    <t>Chaceon quinquedens</t>
  </si>
  <si>
    <t>Red crab</t>
  </si>
  <si>
    <t>Cherax quadricarinatus</t>
  </si>
  <si>
    <t>Red claw crayfish</t>
  </si>
  <si>
    <t>Rajidae</t>
  </si>
  <si>
    <t>Rays and skates nei</t>
  </si>
  <si>
    <t>Hydrolagus spp</t>
  </si>
  <si>
    <t>Ratfishes nei</t>
  </si>
  <si>
    <t>Platydoras costatus</t>
  </si>
  <si>
    <t>Raphael catfish</t>
  </si>
  <si>
    <t>Osmerus mordax</t>
  </si>
  <si>
    <t>Rainbow smelt</t>
  </si>
  <si>
    <t>Balistes vetula</t>
  </si>
  <si>
    <t>Queen triggerfish</t>
  </si>
  <si>
    <t>Etelis oculatus</t>
  </si>
  <si>
    <t>Queen snapper</t>
  </si>
  <si>
    <t>Chionoecetes opilio</t>
  </si>
  <si>
    <t>Queen crab</t>
  </si>
  <si>
    <t>Ophichthus remiger</t>
  </si>
  <si>
    <t>Punctuated snake-eel</t>
  </si>
  <si>
    <t>Psammobatis spp</t>
  </si>
  <si>
    <t>Psammobatis sand skates nei</t>
  </si>
  <si>
    <t>Prochilodus spp</t>
  </si>
  <si>
    <t>Prochilods nei</t>
  </si>
  <si>
    <t>Libinia emarginata</t>
  </si>
  <si>
    <t>Portly spider crab</t>
  </si>
  <si>
    <t>Hemisorubim platyrhynchos</t>
  </si>
  <si>
    <t>Porthole shovelnose catfish</t>
  </si>
  <si>
    <t>Calamus spp</t>
  </si>
  <si>
    <t>Porgies</t>
  </si>
  <si>
    <t>Hypomesus olidus</t>
  </si>
  <si>
    <t>Pond smelt</t>
  </si>
  <si>
    <t>Pollachius pollachius</t>
  </si>
  <si>
    <t>Pollack</t>
  </si>
  <si>
    <t>Umbrina xanti</t>
  </si>
  <si>
    <t>Polla drum</t>
  </si>
  <si>
    <t>Boreogadus saida</t>
  </si>
  <si>
    <t>Polar cod</t>
  </si>
  <si>
    <t>Callorhinchus callorynchus</t>
  </si>
  <si>
    <t>Plownose chimaera</t>
  </si>
  <si>
    <t>Scorpaena histrio</t>
  </si>
  <si>
    <t>Player scorpionfish</t>
  </si>
  <si>
    <t>Stellifer pizarroensis</t>
  </si>
  <si>
    <t>Pizzaro stardrum</t>
  </si>
  <si>
    <t>Piaractus brachypomus</t>
  </si>
  <si>
    <t>Pirapatinga</t>
  </si>
  <si>
    <t>Serrasalmus spp</t>
  </si>
  <si>
    <t>Piranhas nei</t>
  </si>
  <si>
    <t>Oncorhynchus gorbuscha</t>
  </si>
  <si>
    <t>Pink(=Humpback) salmon</t>
  </si>
  <si>
    <t>Lagodon rhomboides</t>
  </si>
  <si>
    <t>Pinfish</t>
  </si>
  <si>
    <t>Champsocephalus esox</t>
  </si>
  <si>
    <t>Pike icefish</t>
  </si>
  <si>
    <t>Orthopristis chrysoptera</t>
  </si>
  <si>
    <t>Pigfish</t>
  </si>
  <si>
    <t>Eopsetta jordani</t>
  </si>
  <si>
    <t>Petrale sole</t>
  </si>
  <si>
    <t>Cynoscion analis</t>
  </si>
  <si>
    <t>Peruvian weakfish</t>
  </si>
  <si>
    <t>Galeichthys peruvianus</t>
  </si>
  <si>
    <t>Peruvian sea catfish</t>
  </si>
  <si>
    <t>Paralabrax humeralis</t>
  </si>
  <si>
    <t>Peruvian rock seabass</t>
  </si>
  <si>
    <t>Cheilodactylus variegatus</t>
  </si>
  <si>
    <t>Peruvian morwong</t>
  </si>
  <si>
    <t>Selene peruviana</t>
  </si>
  <si>
    <t>Peruvian moonfish</t>
  </si>
  <si>
    <t>Diapterus peruvianus</t>
  </si>
  <si>
    <t>Peruvian mojarra</t>
  </si>
  <si>
    <t>Chromis intercrusma</t>
  </si>
  <si>
    <t>Peruvian chromis</t>
  </si>
  <si>
    <t>Argopecten purpuratus</t>
  </si>
  <si>
    <t>Peruvian calico scallop</t>
  </si>
  <si>
    <t>Paralonchurus peruanus</t>
  </si>
  <si>
    <t>Peruvian banded croaker</t>
  </si>
  <si>
    <t>Trachinotus falcatus</t>
  </si>
  <si>
    <t>Permit</t>
  </si>
  <si>
    <t>Littorina spp</t>
  </si>
  <si>
    <t>Periwinkles nei</t>
  </si>
  <si>
    <t>Penaeidae</t>
  </si>
  <si>
    <t>Penaeid shrimps nei</t>
  </si>
  <si>
    <t>Alopias pelagicus</t>
  </si>
  <si>
    <t>Pelagic thresher</t>
  </si>
  <si>
    <t>Pleuroncodes planipes</t>
  </si>
  <si>
    <t>Pelagic red crab</t>
  </si>
  <si>
    <t>Cichla ocellaris</t>
  </si>
  <si>
    <t>Peacock cichlid</t>
  </si>
  <si>
    <t>Hydrolycus scomberoides</t>
  </si>
  <si>
    <t>Payara</t>
  </si>
  <si>
    <t>Luciopimelodus pati</t>
  </si>
  <si>
    <t>Pati</t>
  </si>
  <si>
    <t>Bathyraja macloviana</t>
  </si>
  <si>
    <t>Patagonian skate</t>
  </si>
  <si>
    <t>Zygochlamys patagonica</t>
  </si>
  <si>
    <t>Patagonian scallop</t>
  </si>
  <si>
    <t>Patagonotothen brevicauda</t>
  </si>
  <si>
    <t>Patagonian rockcod</t>
  </si>
  <si>
    <t>Sebastes oculatus</t>
  </si>
  <si>
    <t>Patagonian redfish</t>
  </si>
  <si>
    <t>Eleginops maclovinus</t>
  </si>
  <si>
    <t>Patagonian blennie</t>
  </si>
  <si>
    <t>Parona signata</t>
  </si>
  <si>
    <t>Parona leatherjacket</t>
  </si>
  <si>
    <t>Mugil incilis</t>
  </si>
  <si>
    <t>Parassi mullet</t>
  </si>
  <si>
    <t>Pandalus spp</t>
  </si>
  <si>
    <t>Pandalus shrimps nei</t>
  </si>
  <si>
    <t>Parapsettus panamensis</t>
  </si>
  <si>
    <t>Panama spadefish</t>
  </si>
  <si>
    <t>Merluccius angustimanus</t>
  </si>
  <si>
    <t>Panama hake</t>
  </si>
  <si>
    <t>Nototheniops larseni</t>
  </si>
  <si>
    <t>Painted notie</t>
  </si>
  <si>
    <t>Piaractus mesopotamicus</t>
  </si>
  <si>
    <t>Pacu</t>
  </si>
  <si>
    <t>Plagioscion surinamensis</t>
  </si>
  <si>
    <t>Pacora</t>
  </si>
  <si>
    <t>Lobotes pacificus</t>
  </si>
  <si>
    <t>Pacific tripletail</t>
  </si>
  <si>
    <t>Microgadus proximus</t>
  </si>
  <si>
    <t>Pacific tomcod</t>
  </si>
  <si>
    <t>Opisthonema libertate</t>
  </si>
  <si>
    <t>Pacific thread herring</t>
  </si>
  <si>
    <t>Chaetodipterus zonatus</t>
  </si>
  <si>
    <t>Pacific spadefish</t>
  </si>
  <si>
    <t>Scomberomorus sierra</t>
  </si>
  <si>
    <t>Pacific sierra</t>
  </si>
  <si>
    <t>Xiphopenaeus, Trachypenaeus spp</t>
  </si>
  <si>
    <t>Pacific seabobs</t>
  </si>
  <si>
    <t>Xiphopenaeus riveti</t>
  </si>
  <si>
    <t>Pacific seabob</t>
  </si>
  <si>
    <t>Prolatilus jugularis</t>
  </si>
  <si>
    <t>Pacific sandperch</t>
  </si>
  <si>
    <t>Citharichthys sordidus</t>
  </si>
  <si>
    <t>Pacific sanddab</t>
  </si>
  <si>
    <t>Psettichthys melanostictus</t>
  </si>
  <si>
    <t>Pacific sand sole</t>
  </si>
  <si>
    <t>Oncorhynchus spp</t>
  </si>
  <si>
    <t>Pacific salmons nei</t>
  </si>
  <si>
    <t>Sicyonia ingentis</t>
  </si>
  <si>
    <t>Pacific rock shrimp</t>
  </si>
  <si>
    <t>Cancer productus</t>
  </si>
  <si>
    <t>Pacific rock crab</t>
  </si>
  <si>
    <t>Lutjanus peru</t>
  </si>
  <si>
    <t>Pacific red snapper</t>
  </si>
  <si>
    <t>Siliqua patula</t>
  </si>
  <si>
    <t>Pacific razor clam</t>
  </si>
  <si>
    <t>Calamus brachysomus</t>
  </si>
  <si>
    <t>Pacific porgy</t>
  </si>
  <si>
    <t>Peprilus simillimus</t>
  </si>
  <si>
    <t>Pacific pompano</t>
  </si>
  <si>
    <t>Lile stolifera</t>
  </si>
  <si>
    <t>Pacific piquitinga</t>
  </si>
  <si>
    <t>Sebastes alutus</t>
  </si>
  <si>
    <t>Pacific ocean perch</t>
  </si>
  <si>
    <t>Ethmidium maculatum</t>
  </si>
  <si>
    <t>Pacific menhaden</t>
  </si>
  <si>
    <t>Protothaca staminea</t>
  </si>
  <si>
    <t>Pacific littleneck clam</t>
  </si>
  <si>
    <t>Trachurus symmetricus</t>
  </si>
  <si>
    <t>Pacific jack mackerel</t>
  </si>
  <si>
    <t>Tresus spp</t>
  </si>
  <si>
    <t>Pacific horse clams nei</t>
  </si>
  <si>
    <t>Clupea pallasii</t>
  </si>
  <si>
    <t>Pacific herring</t>
  </si>
  <si>
    <t>Peprilus medius</t>
  </si>
  <si>
    <t>Pacific harvestfish</t>
  </si>
  <si>
    <t>Hippoglossus stenolepis</t>
  </si>
  <si>
    <t>Pacific halibut</t>
  </si>
  <si>
    <t>Rhinobatos planiceps</t>
  </si>
  <si>
    <t>Pacific guitarfish</t>
  </si>
  <si>
    <t>Pollicipes elegans</t>
  </si>
  <si>
    <t>Pacific goose barnacle</t>
  </si>
  <si>
    <t>Epinephelus quinquefasciatus</t>
  </si>
  <si>
    <t>Pacific goliath grouper</t>
  </si>
  <si>
    <t>Panopea generosa</t>
  </si>
  <si>
    <t>Pacific geoduck</t>
  </si>
  <si>
    <t>Harengula thrissina</t>
  </si>
  <si>
    <t>Pacific flatiron herring</t>
  </si>
  <si>
    <t>Larimus pacificus</t>
  </si>
  <si>
    <t>Pacific drum</t>
  </si>
  <si>
    <t>Crassostrea gigas</t>
  </si>
  <si>
    <t>Pacific cupped oyster</t>
  </si>
  <si>
    <t>Caranx caninus</t>
  </si>
  <si>
    <t>Pacific crevalle jack</t>
  </si>
  <si>
    <t>Rhinoptera steindachneri</t>
  </si>
  <si>
    <t>Pacific cownose ray</t>
  </si>
  <si>
    <t>Fistularia corneta</t>
  </si>
  <si>
    <t>Pacific cornetfish</t>
  </si>
  <si>
    <t>Gadus macrocephalus</t>
  </si>
  <si>
    <t>Pacific cod</t>
  </si>
  <si>
    <t>Argopecten ventricosus</t>
  </si>
  <si>
    <t>Pacific calico scallop</t>
  </si>
  <si>
    <t>Chloroscombrus orqueta</t>
  </si>
  <si>
    <t>Pacific bumper</t>
  </si>
  <si>
    <t>Thunnus orientalis</t>
  </si>
  <si>
    <t>Pacific bluefin tuna</t>
  </si>
  <si>
    <t>Sphyraena argentea</t>
  </si>
  <si>
    <t>Pacific barracuda</t>
  </si>
  <si>
    <t>Squatina californica</t>
  </si>
  <si>
    <t>Pacific angelshark</t>
  </si>
  <si>
    <t>Cetengraulis mysticetus</t>
  </si>
  <si>
    <t>Pacific anchoveta</t>
  </si>
  <si>
    <t>Astronotus ocellatus</t>
  </si>
  <si>
    <t>Oscar</t>
  </si>
  <si>
    <t>Loligo opalescens</t>
  </si>
  <si>
    <t>Opalescent inshore squid</t>
  </si>
  <si>
    <t>Lampris guttatus</t>
  </si>
  <si>
    <t>Opah</t>
  </si>
  <si>
    <t>Ostreola conchaphila</t>
  </si>
  <si>
    <t>Olympia oyster</t>
  </si>
  <si>
    <t>Sebastes serranoides</t>
  </si>
  <si>
    <t>Olive rockfish</t>
  </si>
  <si>
    <t>Merluccius albidus</t>
  </si>
  <si>
    <t>Offshore silver hake</t>
  </si>
  <si>
    <t>Chionodraco rastrospinosus</t>
  </si>
  <si>
    <t>Ocellated icefish</t>
  </si>
  <si>
    <t>Caulolatilus princeps</t>
  </si>
  <si>
    <t>Ocean whitefish</t>
  </si>
  <si>
    <t>Pandalus jordani</t>
  </si>
  <si>
    <t>Ocean shrimp</t>
  </si>
  <si>
    <t>Arctica islandica</t>
  </si>
  <si>
    <t>Ocean quahog</t>
  </si>
  <si>
    <t>Macrozoarces americanus</t>
  </si>
  <si>
    <t>Ocean pout</t>
  </si>
  <si>
    <t>Penaeus setiferus</t>
  </si>
  <si>
    <t>Northern white shrimp</t>
  </si>
  <si>
    <t>Illex illecebrosus</t>
  </si>
  <si>
    <t>Northern shortfin squid</t>
  </si>
  <si>
    <t>Lutjanus campechanus</t>
  </si>
  <si>
    <t>Northern red snapper</t>
  </si>
  <si>
    <t>Mercenaria mercenaria</t>
  </si>
  <si>
    <t>Northern quahog(=Hard clam)</t>
  </si>
  <si>
    <t>Sphoeroides maculatus</t>
  </si>
  <si>
    <t>Northern puffer</t>
  </si>
  <si>
    <t>Pandalus borealis</t>
  </si>
  <si>
    <t>Northern prawn</t>
  </si>
  <si>
    <t>Penaeus duorarum</t>
  </si>
  <si>
    <t>Northern pink shrimp</t>
  </si>
  <si>
    <t>Heterocarpus vicarius</t>
  </si>
  <si>
    <t>Northern nylon shrimp</t>
  </si>
  <si>
    <t>Menticirrhus saxatilis</t>
  </si>
  <si>
    <t>Northern kingfish</t>
  </si>
  <si>
    <t>Penaeus aztecus</t>
  </si>
  <si>
    <t>Northern brown shrimp</t>
  </si>
  <si>
    <t>Merluccius productus</t>
  </si>
  <si>
    <t>North Pacific hake</t>
  </si>
  <si>
    <t>Prochilodus reticulatus</t>
  </si>
  <si>
    <t>Netted prochilod</t>
  </si>
  <si>
    <t>Epinephelus striatus</t>
  </si>
  <si>
    <t>Nassau grouper</t>
  </si>
  <si>
    <t>Mustelus schmitti</t>
  </si>
  <si>
    <t>Narrownose smooth-hound</t>
  </si>
  <si>
    <t>Chionodraco myersi</t>
  </si>
  <si>
    <t>Myers' icefish</t>
  </si>
  <si>
    <t>Lutjanus analis</t>
  </si>
  <si>
    <t>Mutton snapper</t>
  </si>
  <si>
    <t>Agonostomus monticola</t>
  </si>
  <si>
    <t>Mountain mullet</t>
  </si>
  <si>
    <t>Normanichthys crockeri</t>
  </si>
  <si>
    <t>Mote sculpin</t>
  </si>
  <si>
    <t>Cancer edwardsii</t>
  </si>
  <si>
    <t>Mola rock crab</t>
  </si>
  <si>
    <t>Gerreidae</t>
  </si>
  <si>
    <t>Mojarras, etc. nei</t>
  </si>
  <si>
    <t>Mobula spp</t>
  </si>
  <si>
    <t>Mobula nei</t>
  </si>
  <si>
    <t>Epinephelus mystacinus</t>
  </si>
  <si>
    <t>Misty grouper</t>
  </si>
  <si>
    <t>Polyodon spathula</t>
  </si>
  <si>
    <t>Mississippi paddlefish</t>
  </si>
  <si>
    <t>Stellifer minor</t>
  </si>
  <si>
    <t>Minor stardrum</t>
  </si>
  <si>
    <t>Octopus maya</t>
  </si>
  <si>
    <t>Mexican four-eyed octopus</t>
  </si>
  <si>
    <t>Hoplopagrus guentherii</t>
  </si>
  <si>
    <t>Mexican barred snapper</t>
  </si>
  <si>
    <t>Sphyraena ensis</t>
  </si>
  <si>
    <t>Mexican barracuda</t>
  </si>
  <si>
    <t>Bathyraja maccaini</t>
  </si>
  <si>
    <t>McCain's skate</t>
  </si>
  <si>
    <t>Atrina maura</t>
  </si>
  <si>
    <t>Maura pen shell</t>
  </si>
  <si>
    <t>Makaira spp</t>
  </si>
  <si>
    <t>Marlins nei</t>
  </si>
  <si>
    <t>Anchoa marinii</t>
  </si>
  <si>
    <t>Marini's anchovy</t>
  </si>
  <si>
    <t>Polychaeta</t>
  </si>
  <si>
    <t>Marine worms</t>
  </si>
  <si>
    <t>Synbranchus marmoratus</t>
  </si>
  <si>
    <t>Marbled swamp eel</t>
  </si>
  <si>
    <t>Notothenia rossii</t>
  </si>
  <si>
    <t>Marbled rockcod</t>
  </si>
  <si>
    <t>Oligoplites palometa</t>
  </si>
  <si>
    <t>Maracaibo leatherjacket</t>
  </si>
  <si>
    <t>Ucides occidentalis</t>
  </si>
  <si>
    <t>Mangrove ghost crab</t>
  </si>
  <si>
    <t>Crassostrea rhizophorae</t>
  </si>
  <si>
    <t>Mangrove cupped oyster</t>
  </si>
  <si>
    <t>Ageneiosus inermis</t>
  </si>
  <si>
    <t>Manduba</t>
  </si>
  <si>
    <t>Cathorops spixii</t>
  </si>
  <si>
    <t>Madamango sea catfish</t>
  </si>
  <si>
    <t>Champsocephalus gunnari</t>
  </si>
  <si>
    <t>Mackerel icefish</t>
  </si>
  <si>
    <t>Brycon guatemalensis</t>
  </si>
  <si>
    <t>Machaca</t>
  </si>
  <si>
    <t>Mesodesma donacium</t>
  </si>
  <si>
    <t>Macha clam</t>
  </si>
  <si>
    <t>Cyclopterus lumpus</t>
  </si>
  <si>
    <t>Lumpfish(=Lumpsucker)</t>
  </si>
  <si>
    <t>Hypophthalmus spp</t>
  </si>
  <si>
    <t>Loweye catfishes nei</t>
  </si>
  <si>
    <t>Sciaena deliciosa</t>
  </si>
  <si>
    <t>Lorna drum</t>
  </si>
  <si>
    <t>Selene vomer</t>
  </si>
  <si>
    <t>Lookdown</t>
  </si>
  <si>
    <t>Dasyatis longa</t>
  </si>
  <si>
    <t>Longtail stingray</t>
  </si>
  <si>
    <t>Patagonotothen ramsayi</t>
  </si>
  <si>
    <t>Longtail Southern cod</t>
  </si>
  <si>
    <t>Sebastolobus altivelis</t>
  </si>
  <si>
    <t>Longspine thornyhead</t>
  </si>
  <si>
    <t>Dasyatis guttata</t>
  </si>
  <si>
    <t>Longnose stingray</t>
  </si>
  <si>
    <t>Anchoa nasus</t>
  </si>
  <si>
    <t>Longnose anchovy</t>
  </si>
  <si>
    <t>Oligoplites altus</t>
  </si>
  <si>
    <t>Longjaw leatherjacket</t>
  </si>
  <si>
    <t>Seriola rivoliana</t>
  </si>
  <si>
    <t>Longfin yellowtail</t>
  </si>
  <si>
    <t>Loligo pealeii</t>
  </si>
  <si>
    <t>Longfin squid</t>
  </si>
  <si>
    <t>Hemiramphus saltator</t>
  </si>
  <si>
    <t>Longfin halfbeak</t>
  </si>
  <si>
    <t>Raja erinacea</t>
  </si>
  <si>
    <t>Little skate</t>
  </si>
  <si>
    <t>Ophiodon elongatus</t>
  </si>
  <si>
    <t>Lingcod</t>
  </si>
  <si>
    <t>Molva molva</t>
  </si>
  <si>
    <t>Ling</t>
  </si>
  <si>
    <t>Busycon sinistrum</t>
  </si>
  <si>
    <t>Lightning whelk</t>
  </si>
  <si>
    <t>Seriola fasciata</t>
  </si>
  <si>
    <t>Lesser amberjack</t>
  </si>
  <si>
    <t>Triakis semifasciata</t>
  </si>
  <si>
    <t>Leopard shark</t>
  </si>
  <si>
    <t>Negaprion brevirostris</t>
  </si>
  <si>
    <t>Lemon shark</t>
  </si>
  <si>
    <t>Mugil liza</t>
  </si>
  <si>
    <t>Lebranche mullet</t>
  </si>
  <si>
    <t>Brachyplatystoma vaillanti</t>
  </si>
  <si>
    <t>Laulao catfish</t>
  </si>
  <si>
    <t>Micropterus salmoides</t>
  </si>
  <si>
    <t>Largemouth black bass</t>
  </si>
  <si>
    <t>Lutjanus synagris</t>
  </si>
  <si>
    <t>Lane snapper</t>
  </si>
  <si>
    <t>Petromyzontidae</t>
  </si>
  <si>
    <t>Lampreys nei</t>
  </si>
  <si>
    <t>Coregonus clupeaformis</t>
  </si>
  <si>
    <t>Lake(=Common) whitefish</t>
  </si>
  <si>
    <t>Salvelinus namaycush</t>
  </si>
  <si>
    <t>Lake trout(=Char)</t>
  </si>
  <si>
    <t>Coregonus artedi</t>
  </si>
  <si>
    <t>Lake cisco</t>
  </si>
  <si>
    <t>Elops saurus</t>
  </si>
  <si>
    <t>Ladyfish</t>
  </si>
  <si>
    <t>Brachyplatystoma filamentosum</t>
  </si>
  <si>
    <t>Kumakuma</t>
  </si>
  <si>
    <t>Solenocera agassizii</t>
  </si>
  <si>
    <t>Kolibri shrimp</t>
  </si>
  <si>
    <t>Busycon carica</t>
  </si>
  <si>
    <t>Knobbed whelk</t>
  </si>
  <si>
    <t>Semaprochilodus insignis</t>
  </si>
  <si>
    <t>Kissing prochilodus</t>
  </si>
  <si>
    <t>Menticirrhus spp</t>
  </si>
  <si>
    <t>Kingcroakers nei</t>
  </si>
  <si>
    <t>Macrodon ancylodon</t>
  </si>
  <si>
    <t>King weakfish</t>
  </si>
  <si>
    <t>Scomberomorus cavalla</t>
  </si>
  <si>
    <t>King mackerel</t>
  </si>
  <si>
    <t>Paralithodes spp</t>
  </si>
  <si>
    <t>King crabs</t>
  </si>
  <si>
    <t>Hexagrammos decagrammus</t>
  </si>
  <si>
    <t>Kelp greenling</t>
  </si>
  <si>
    <t>Dosidicus gigas</t>
  </si>
  <si>
    <t>Jumbo flying squid</t>
  </si>
  <si>
    <t>Jasus frontalis</t>
  </si>
  <si>
    <t>Juan Fernandez rock lobster</t>
  </si>
  <si>
    <t>Cancer borealis</t>
  </si>
  <si>
    <t>Jonah crab</t>
  </si>
  <si>
    <t>Calamus bajonado</t>
  </si>
  <si>
    <t>Jolthead porgy</t>
  </si>
  <si>
    <t>Cynoscion jamaicensis</t>
  </si>
  <si>
    <t>Jamaica weakfish</t>
  </si>
  <si>
    <t>Cichlasoma managuense</t>
  </si>
  <si>
    <t>Jaguar guapote</t>
  </si>
  <si>
    <t>Diapterus auratus</t>
  </si>
  <si>
    <t>Irish mojarra</t>
  </si>
  <si>
    <t>Diplectrum pacificum</t>
  </si>
  <si>
    <t>Inshore sand perch</t>
  </si>
  <si>
    <t>Chlamys islandica</t>
  </si>
  <si>
    <t>Iceland scallop</t>
  </si>
  <si>
    <t>Notothenia gibberifrons</t>
  </si>
  <si>
    <t>Humped rockcod</t>
  </si>
  <si>
    <t>Horseshoe crabs and other arachnoids</t>
  </si>
  <si>
    <t>Limulus polyphemus</t>
  </si>
  <si>
    <t>Horseshoe crab</t>
  </si>
  <si>
    <t>Pleuronichthys verticalis</t>
  </si>
  <si>
    <t>Hornyhead turbot</t>
  </si>
  <si>
    <t>Lachnolaimus maximus</t>
  </si>
  <si>
    <t>Hogfish</t>
  </si>
  <si>
    <t>Hypophthalmus edentatus</t>
  </si>
  <si>
    <t>Highwaterman catfish</t>
  </si>
  <si>
    <t>Alosa mediocris</t>
  </si>
  <si>
    <t>Hickory shad</t>
  </si>
  <si>
    <t>Tonna galea</t>
  </si>
  <si>
    <t>Helmet ton</t>
  </si>
  <si>
    <t>Elops hawaiensis</t>
  </si>
  <si>
    <t>Hawaiian ladyfish</t>
  </si>
  <si>
    <t>Mithrax armatus</t>
  </si>
  <si>
    <t>Harbour spidercrab</t>
  </si>
  <si>
    <t>Sphyrna spp</t>
  </si>
  <si>
    <t>Hammerhead sharks nei</t>
  </si>
  <si>
    <t>Myxinidae</t>
  </si>
  <si>
    <t>Hagfishes nei</t>
  </si>
  <si>
    <t>Melanogrammus aeglefinus</t>
  </si>
  <si>
    <t>Haddock</t>
  </si>
  <si>
    <t>Brevoortia patronus</t>
  </si>
  <si>
    <t>Gulf menhaden</t>
  </si>
  <si>
    <t>Menticirrhus littoralis</t>
  </si>
  <si>
    <t>Gulf kingcroaker</t>
  </si>
  <si>
    <t>Peprilus spp</t>
  </si>
  <si>
    <t>Gulf butterfishes nei</t>
  </si>
  <si>
    <t>Haemulon spp</t>
  </si>
  <si>
    <t>Grunts nei</t>
  </si>
  <si>
    <t>Marine fishes not identified</t>
  </si>
  <si>
    <t>Osteichthyes</t>
  </si>
  <si>
    <t>Groundfishes nei</t>
  </si>
  <si>
    <t>Caulolatilus microps</t>
  </si>
  <si>
    <t>Grey tilefish</t>
  </si>
  <si>
    <t>Lutjanus griseus</t>
  </si>
  <si>
    <t>Grey snapper</t>
  </si>
  <si>
    <t>Sebastes elongatus</t>
  </si>
  <si>
    <t>Greenstriped rockfish</t>
  </si>
  <si>
    <t>Sebastes chlorostictus</t>
  </si>
  <si>
    <t>Greenspotted rockfish</t>
  </si>
  <si>
    <t>Reinhardtius hippoglossoides</t>
  </si>
  <si>
    <t>Greenland halibut</t>
  </si>
  <si>
    <t>Gadus ogac</t>
  </si>
  <si>
    <t>Greenland cod</t>
  </si>
  <si>
    <t>Cynoscion virescens</t>
  </si>
  <si>
    <t>Green weakfish</t>
  </si>
  <si>
    <t>Aequidens rivulatus</t>
  </si>
  <si>
    <t>Green terror</t>
  </si>
  <si>
    <t>Acipenser medirostris</t>
  </si>
  <si>
    <t>Green sturgeon</t>
  </si>
  <si>
    <t>Panulirus gracilis</t>
  </si>
  <si>
    <t>Green spiny lobster</t>
  </si>
  <si>
    <t>Aprion virescens</t>
  </si>
  <si>
    <t>Green jobfish</t>
  </si>
  <si>
    <t>Caranx caballus</t>
  </si>
  <si>
    <t>Green jack</t>
  </si>
  <si>
    <t>Carcinus maenas</t>
  </si>
  <si>
    <t>Green crab</t>
  </si>
  <si>
    <t>Onykia ingens</t>
  </si>
  <si>
    <t>Greater hooked squid</t>
  </si>
  <si>
    <t>Lopholatilus chamaeleonticeps</t>
  </si>
  <si>
    <t>Great Northern tilefish</t>
  </si>
  <si>
    <t>Sphyrna mokarran</t>
  </si>
  <si>
    <t>Great hammerhead</t>
  </si>
  <si>
    <t>Cephalopholis cruentata</t>
  </si>
  <si>
    <t>Graysby</t>
  </si>
  <si>
    <t>Calamus arctifrons</t>
  </si>
  <si>
    <t>Grass porgy</t>
  </si>
  <si>
    <t>Pterodoras granulosus</t>
  </si>
  <si>
    <t>Granulated catfish</t>
  </si>
  <si>
    <t>Cratinus agassizii</t>
  </si>
  <si>
    <t>Graery threadfin seabass</t>
  </si>
  <si>
    <t>Sebastes carnatus</t>
  </si>
  <si>
    <t>Gopher rockfish</t>
  </si>
  <si>
    <t>Carassius auratus</t>
  </si>
  <si>
    <t>Goldfish</t>
  </si>
  <si>
    <t>Sebastes marinus</t>
  </si>
  <si>
    <t>Golden redfish</t>
  </si>
  <si>
    <t>Cyclopsetta panamensis</t>
  </si>
  <si>
    <t>God's flounder</t>
  </si>
  <si>
    <t>Dorosoma spp</t>
  </si>
  <si>
    <t>Gizzard shad nei</t>
  </si>
  <si>
    <t>Zungaro zungaro</t>
  </si>
  <si>
    <t>Gilded catfish</t>
  </si>
  <si>
    <t>Callinectes toxotes</t>
  </si>
  <si>
    <t>Giant swimcrab</t>
  </si>
  <si>
    <t>Homalaspis plana</t>
  </si>
  <si>
    <t>Giant stone crab</t>
  </si>
  <si>
    <t>Stereolepis gigas</t>
  </si>
  <si>
    <t>Giant seabass</t>
  </si>
  <si>
    <t>Macrobrachium rosenbergii</t>
  </si>
  <si>
    <t>Giant river prawn</t>
  </si>
  <si>
    <t>Ensis macha</t>
  </si>
  <si>
    <t>Giant jackknife</t>
  </si>
  <si>
    <t>Scartichthys gigas</t>
  </si>
  <si>
    <t>Giant blenny</t>
  </si>
  <si>
    <t>Austromegabalanus psittacus</t>
  </si>
  <si>
    <t>Giant barnacle</t>
  </si>
  <si>
    <t>Tawera gayi</t>
  </si>
  <si>
    <t>Gay's little venus</t>
  </si>
  <si>
    <t>Lepisosteidae</t>
  </si>
  <si>
    <t>Gars nei</t>
  </si>
  <si>
    <t>Mycteroperca microlepis</t>
  </si>
  <si>
    <t>Gag</t>
  </si>
  <si>
    <t>Bagre marinus</t>
  </si>
  <si>
    <t>Gafftopsail sea catfish</t>
  </si>
  <si>
    <t>Aplodinotus grunniens</t>
  </si>
  <si>
    <t>Freshwater drum</t>
  </si>
  <si>
    <t>Abramis spp</t>
  </si>
  <si>
    <t>Freshwater breams nei</t>
  </si>
  <si>
    <t>Paralichthys oblongus</t>
  </si>
  <si>
    <t>Fourspot flounder</t>
  </si>
  <si>
    <t>Seriola peruana</t>
  </si>
  <si>
    <t>Fortune jack</t>
  </si>
  <si>
    <t>Trachinotus carolinus</t>
  </si>
  <si>
    <t>Florida pompano</t>
  </si>
  <si>
    <t>Pinirampus pirinampu</t>
  </si>
  <si>
    <t>Flatwhiskered catfish</t>
  </si>
  <si>
    <t>Hippoglossoides elassodon</t>
  </si>
  <si>
    <t>Flathead sole</t>
  </si>
  <si>
    <t>Pylodictis olivaris</t>
  </si>
  <si>
    <t>Flathead catfish</t>
  </si>
  <si>
    <t>Carcharhinus isodon</t>
  </si>
  <si>
    <t>Finetooth shark</t>
  </si>
  <si>
    <t>Paralichthys adspersus</t>
  </si>
  <si>
    <t>Fine flounder</t>
  </si>
  <si>
    <t>Monacanthidae</t>
  </si>
  <si>
    <t>Filefishes, leatherjackets nei</t>
  </si>
  <si>
    <t>Dormitator maculatus</t>
  </si>
  <si>
    <t>Fat sleeper</t>
  </si>
  <si>
    <t>Xystreurys liolepis</t>
  </si>
  <si>
    <t>Fantail flounder</t>
  </si>
  <si>
    <t>Concholepas concholepas</t>
  </si>
  <si>
    <t>False abalone</t>
  </si>
  <si>
    <t>Sprattus fuegensis</t>
  </si>
  <si>
    <t>Falkland sprat</t>
  </si>
  <si>
    <t>Raja cyclophora</t>
  </si>
  <si>
    <t>Eyespot skate</t>
  </si>
  <si>
    <t>Pleuronectes platessa</t>
  </si>
  <si>
    <t>European plaice</t>
  </si>
  <si>
    <t>Platichthys flesus</t>
  </si>
  <si>
    <t>European flounder</t>
  </si>
  <si>
    <t>Astacidae, Cambaridae</t>
  </si>
  <si>
    <t>Euro-American crayfishes nei</t>
  </si>
  <si>
    <t>Thaleichthys pacificus</t>
  </si>
  <si>
    <t>Eulachon</t>
  </si>
  <si>
    <t>Pleuronectes vetulus</t>
  </si>
  <si>
    <t>English sole</t>
  </si>
  <si>
    <t>Callorhinchidae</t>
  </si>
  <si>
    <t>Elephantfishes, etc. nei</t>
  </si>
  <si>
    <t>Echinodermata</t>
  </si>
  <si>
    <t>Echinoderms</t>
  </si>
  <si>
    <t>Sarda chiliensis</t>
  </si>
  <si>
    <t>Eastern Pacific bonito</t>
  </si>
  <si>
    <t>Mustelus canis</t>
  </si>
  <si>
    <t>Dusky smooth-hound</t>
  </si>
  <si>
    <t>Cancer magister</t>
  </si>
  <si>
    <t>Dungeness crab</t>
  </si>
  <si>
    <t>Sorubim lima</t>
  </si>
  <si>
    <t>Duckbill catfish</t>
  </si>
  <si>
    <t>Microstomus pacificus</t>
  </si>
  <si>
    <t>Dover sole</t>
  </si>
  <si>
    <t>Salminus brasiliensis</t>
  </si>
  <si>
    <t>Dorado</t>
  </si>
  <si>
    <t>Tagelus dombeii</t>
  </si>
  <si>
    <t>Dombey's tagelus</t>
  </si>
  <si>
    <t>Lutjanus jocu</t>
  </si>
  <si>
    <t>Dog snapper</t>
  </si>
  <si>
    <t>Trachipterus arcticus</t>
  </si>
  <si>
    <t>Dealfish</t>
  </si>
  <si>
    <t>Sebastes crameri</t>
  </si>
  <si>
    <t>Darkblotched rockfish</t>
  </si>
  <si>
    <t>Callinectes danae</t>
  </si>
  <si>
    <t>Dana swimcrab</t>
  </si>
  <si>
    <t>Ophidiidae</t>
  </si>
  <si>
    <t>Cusk-eels, brotulas nei</t>
  </si>
  <si>
    <t>Genypterus spp</t>
  </si>
  <si>
    <t>Cusk-eels nei</t>
  </si>
  <si>
    <t>Pleuronichthys decurrens</t>
  </si>
  <si>
    <t>Curlfin sole</t>
  </si>
  <si>
    <t>Tautogolabrus adspersus</t>
  </si>
  <si>
    <t>Cunner</t>
  </si>
  <si>
    <t>Lutjanus cyanopterus</t>
  </si>
  <si>
    <t>Cubera snapper</t>
  </si>
  <si>
    <t>Penaeus brevirostris</t>
  </si>
  <si>
    <t>Crystal shrimp</t>
  </si>
  <si>
    <t>Arius proops</t>
  </si>
  <si>
    <t>Crucifix sea catfish</t>
  </si>
  <si>
    <t>Micropogonias spp</t>
  </si>
  <si>
    <t>Croakers nei</t>
  </si>
  <si>
    <t>Notopogon lilliei</t>
  </si>
  <si>
    <t>Crested bellowfish</t>
  </si>
  <si>
    <t>Clepticus parrae</t>
  </si>
  <si>
    <t>Creole wrasse</t>
  </si>
  <si>
    <t>Paranthias furcifer</t>
  </si>
  <si>
    <t>Creole-fish</t>
  </si>
  <si>
    <t>Galatheidae</t>
  </si>
  <si>
    <t>Craylets, squat lobsters nei</t>
  </si>
  <si>
    <t>Rhinoptera bonasus</t>
  </si>
  <si>
    <t>Cownose ray</t>
  </si>
  <si>
    <t>Sebastes levis</t>
  </si>
  <si>
    <t>Cowcod</t>
  </si>
  <si>
    <t>Cilus gilberti</t>
  </si>
  <si>
    <t>Corvina drum</t>
  </si>
  <si>
    <t>Orthopristis ruber</t>
  </si>
  <si>
    <t>Corocoro grunt</t>
  </si>
  <si>
    <t>Sebastes caurinus</t>
  </si>
  <si>
    <t>Copper rockfish</t>
  </si>
  <si>
    <t>Cephalopholis fulva</t>
  </si>
  <si>
    <t>Coney</t>
  </si>
  <si>
    <t>Centropomus undecimalis</t>
  </si>
  <si>
    <t>Common snook</t>
  </si>
  <si>
    <t>Donax peruvianus</t>
  </si>
  <si>
    <t>Common peruvian donax</t>
  </si>
  <si>
    <t>Limanda limanda</t>
  </si>
  <si>
    <t>Common dab</t>
  </si>
  <si>
    <t>Lutjanus colorado</t>
  </si>
  <si>
    <t>Colorado snapper</t>
  </si>
  <si>
    <t>Oncorhynchus kisutch</t>
  </si>
  <si>
    <t>Coho(=Silver) salmon</t>
  </si>
  <si>
    <t>Cardiidae</t>
  </si>
  <si>
    <t>Cockles nei</t>
  </si>
  <si>
    <t>Gobiesocidae</t>
  </si>
  <si>
    <t>Clingfishes nei</t>
  </si>
  <si>
    <t>Oncorhynchus keta</t>
  </si>
  <si>
    <t>Chum(=Keta=Dog) salmon</t>
  </si>
  <si>
    <t>Choromytilus chorus</t>
  </si>
  <si>
    <t>Choro mussel</t>
  </si>
  <si>
    <t>Aulacomya ater</t>
  </si>
  <si>
    <t>Cholga mussel</t>
  </si>
  <si>
    <t>Rhinobatos percellens</t>
  </si>
  <si>
    <t>Chola guitarfish</t>
  </si>
  <si>
    <t>Seriolella porosa</t>
  </si>
  <si>
    <t>Choicy ruff</t>
  </si>
  <si>
    <t>Miscellaneous marine molluscs</t>
  </si>
  <si>
    <t>Chiton spp</t>
  </si>
  <si>
    <t>Chitons nei</t>
  </si>
  <si>
    <t>Oncorhynchus tshawytscha</t>
  </si>
  <si>
    <t>Chinook(=Spring=King) salmon</t>
  </si>
  <si>
    <t>Sebastes nebulosus</t>
  </si>
  <si>
    <t>China rockfish</t>
  </si>
  <si>
    <t>Sebastes goodei</t>
  </si>
  <si>
    <t>Chilipepper rockfish</t>
  </si>
  <si>
    <t>Notarius troschelii</t>
  </si>
  <si>
    <t>Chili sea catfish</t>
  </si>
  <si>
    <t>Bagre panamensis</t>
  </si>
  <si>
    <t>Chilhuil sea catfish</t>
  </si>
  <si>
    <t>Torpedo tremens</t>
  </si>
  <si>
    <t>Chilean torpedo</t>
  </si>
  <si>
    <t>Odontesthes regia</t>
  </si>
  <si>
    <t>Chilean silverside</t>
  </si>
  <si>
    <t>Semele solida</t>
  </si>
  <si>
    <t>Chilean semele</t>
  </si>
  <si>
    <t>Loxechinus albus</t>
  </si>
  <si>
    <t>Chilean sea urchin</t>
  </si>
  <si>
    <t>Pinguipes chilensis</t>
  </si>
  <si>
    <t>Chilean sandperch</t>
  </si>
  <si>
    <t>Heterocarpus reedi</t>
  </si>
  <si>
    <t>Chilean nylon shrimp</t>
  </si>
  <si>
    <t>Mytilus chilensis</t>
  </si>
  <si>
    <t>Chilean mussel</t>
  </si>
  <si>
    <t>Haliporoides diomedeae</t>
  </si>
  <si>
    <t>Chilean knife shrimp</t>
  </si>
  <si>
    <t>Projasus bahamondei</t>
  </si>
  <si>
    <t>Chilean jagged lobster</t>
  </si>
  <si>
    <t>Coelorinchus chilensis</t>
  </si>
  <si>
    <t>Chilean grenadier</t>
  </si>
  <si>
    <t>Ostrea chilensis</t>
  </si>
  <si>
    <t>Chilean flat oyster</t>
  </si>
  <si>
    <t>Salvelinus spp</t>
  </si>
  <si>
    <t>Chars nei</t>
  </si>
  <si>
    <t>Busycotypus canaliculatus</t>
  </si>
  <si>
    <t>Channeled whelk</t>
  </si>
  <si>
    <t>Ictalurus punctatus</t>
  </si>
  <si>
    <t>Channel catfish</t>
  </si>
  <si>
    <t>Cottoperca gobio</t>
  </si>
  <si>
    <t>Channel bull blenny</t>
  </si>
  <si>
    <t>Cryphiops caementarius</t>
  </si>
  <si>
    <t>Changallo shrimp</t>
  </si>
  <si>
    <t>Scomberomorus regalis</t>
  </si>
  <si>
    <t>Cero</t>
  </si>
  <si>
    <t>Ictalurus spp</t>
  </si>
  <si>
    <t>Catfishes nei</t>
  </si>
  <si>
    <t>Cheilodactylus bergi</t>
  </si>
  <si>
    <t>Castaneta</t>
  </si>
  <si>
    <t>Pleuroncodes monodon</t>
  </si>
  <si>
    <t>Carrot squat lobster</t>
  </si>
  <si>
    <t>Ruditapes spp</t>
  </si>
  <si>
    <t>Carpet shells nei</t>
  </si>
  <si>
    <t>Rhizoprionodon porosus</t>
  </si>
  <si>
    <t>Caribbean sharpnose shark</t>
  </si>
  <si>
    <t>Pristipomoides macrophthalmus</t>
  </si>
  <si>
    <t>Cardinal snapper</t>
  </si>
  <si>
    <t>Carcharhinus spp</t>
  </si>
  <si>
    <t>Carcharhinus sharks nei</t>
  </si>
  <si>
    <t>Mallotus villosus</t>
  </si>
  <si>
    <t>Capelin</t>
  </si>
  <si>
    <t>Sebastes capensis</t>
  </si>
  <si>
    <t>Cape redfish</t>
  </si>
  <si>
    <t>Pimelodus grosskopfii</t>
  </si>
  <si>
    <t>Capaz</t>
  </si>
  <si>
    <t>Stomolophus meleagris</t>
  </si>
  <si>
    <t>Cannonball jellyfish</t>
  </si>
  <si>
    <t>Sebastes pinniger</t>
  </si>
  <si>
    <t>Canary rockfish</t>
  </si>
  <si>
    <t>Mytilus californianus</t>
  </si>
  <si>
    <t>Californian mussel</t>
  </si>
  <si>
    <t>Engraulis mordax</t>
  </si>
  <si>
    <t>Californian anchovy</t>
  </si>
  <si>
    <t>Semicossyphus pulcher</t>
  </si>
  <si>
    <t>California sheephead</t>
  </si>
  <si>
    <t>Sardinops caeruleus</t>
  </si>
  <si>
    <t>California pilchard</t>
  </si>
  <si>
    <t>Paralichthys californicus</t>
  </si>
  <si>
    <t>California flounder</t>
  </si>
  <si>
    <t>Gymnura marmorata</t>
  </si>
  <si>
    <t>California butterfly ray</t>
  </si>
  <si>
    <t>Argopecten gibbus</t>
  </si>
  <si>
    <t>Calico scallop</t>
  </si>
  <si>
    <t>Cynoscion phoxocephalus</t>
  </si>
  <si>
    <t>Cachema weakfish</t>
  </si>
  <si>
    <t>Colossoma macropomum</t>
  </si>
  <si>
    <t>Cachama</t>
  </si>
  <si>
    <t>Isacia conceptionis</t>
  </si>
  <si>
    <t>Cabinza grunt</t>
  </si>
  <si>
    <t>Scorpaenichthys marmoratus</t>
  </si>
  <si>
    <t>Cabezon</t>
  </si>
  <si>
    <t>Stromateidae</t>
  </si>
  <si>
    <t>Butterfishes, pomfrets nei</t>
  </si>
  <si>
    <t>Saxidomus giganteus</t>
  </si>
  <si>
    <t>Butter clam</t>
  </si>
  <si>
    <t>Lota lota</t>
  </si>
  <si>
    <t>Burbot</t>
  </si>
  <si>
    <t>Ictiobus spp</t>
  </si>
  <si>
    <t>Buffalofishes nei</t>
  </si>
  <si>
    <t>Mustelus henlei</t>
  </si>
  <si>
    <t>Brown smooth-hound</t>
  </si>
  <si>
    <t>Sciades dowii</t>
  </si>
  <si>
    <t>Brown sea catfish</t>
  </si>
  <si>
    <t>Ameiurus nebulosus</t>
  </si>
  <si>
    <t>Brown bullhead</t>
  </si>
  <si>
    <t>Mycteroperca xenarcha</t>
  </si>
  <si>
    <t>Broomtail grouper</t>
  </si>
  <si>
    <t>Bathyraja brachyurops</t>
  </si>
  <si>
    <t>Broadnose skate</t>
  </si>
  <si>
    <t>Anchoa hepsetus</t>
  </si>
  <si>
    <t>Broad-striped anchovy</t>
  </si>
  <si>
    <t>Artemia salina</t>
  </si>
  <si>
    <t>Brine shrimp</t>
  </si>
  <si>
    <t>Rhizoprionodon lalandii</t>
  </si>
  <si>
    <t>Brazilian sharpnose shark</t>
  </si>
  <si>
    <t>Sardinella brasiliensis</t>
  </si>
  <si>
    <t>Brazilian sardinella</t>
  </si>
  <si>
    <t>Pinguipes brasilianus</t>
  </si>
  <si>
    <t>Brazilian sandperch</t>
  </si>
  <si>
    <t>Brevoortia aurea</t>
  </si>
  <si>
    <t>Brazilian menhaden</t>
  </si>
  <si>
    <t>Mycteroperca spp</t>
  </si>
  <si>
    <t>Brazilian groupers nei</t>
  </si>
  <si>
    <t>Percophis brasiliensis</t>
  </si>
  <si>
    <t>Brazilian flathead</t>
  </si>
  <si>
    <t>Urophycis brasiliensis</t>
  </si>
  <si>
    <t>Brazilian codling</t>
  </si>
  <si>
    <t>Ostraciidae</t>
  </si>
  <si>
    <t>Boxfishes nei</t>
  </si>
  <si>
    <t>Amia calva</t>
  </si>
  <si>
    <t>Bowfin</t>
  </si>
  <si>
    <t>Sphyrna tiburo</t>
  </si>
  <si>
    <t>Bonnethead</t>
  </si>
  <si>
    <t>Amphichthys cryptocentrus</t>
  </si>
  <si>
    <t>Bocon toadfish</t>
  </si>
  <si>
    <t>Joturus pichardi</t>
  </si>
  <si>
    <t>Bobo mullet</t>
  </si>
  <si>
    <t>Sectator ocyurus</t>
  </si>
  <si>
    <t>Bluestriped chub</t>
  </si>
  <si>
    <t>Hyperoglyphe antarctica</t>
  </si>
  <si>
    <t>Bluenose warehou</t>
  </si>
  <si>
    <t>Alosa aestivalis</t>
  </si>
  <si>
    <t>Blueback shad</t>
  </si>
  <si>
    <t>Micromesistius poutassou</t>
  </si>
  <si>
    <t>Blue whiting(=Poutassou)</t>
  </si>
  <si>
    <t>Oreochromis aureus</t>
  </si>
  <si>
    <t>Blue tilapia</t>
  </si>
  <si>
    <t>Cervimunida johni</t>
  </si>
  <si>
    <t>Blue squat lobster</t>
  </si>
  <si>
    <t>Penaeus stylirostris</t>
  </si>
  <si>
    <t>Blue shrimp</t>
  </si>
  <si>
    <t>Caranx crysos</t>
  </si>
  <si>
    <t>Blue runner</t>
  </si>
  <si>
    <t>Sebastes mystinus</t>
  </si>
  <si>
    <t>Blue rockfish</t>
  </si>
  <si>
    <t>Mytilus edulis</t>
  </si>
  <si>
    <t>Blue mussel</t>
  </si>
  <si>
    <t>Upogebia pugettensis</t>
  </si>
  <si>
    <t>Blue mud shrimp</t>
  </si>
  <si>
    <t>Molva dypterygia</t>
  </si>
  <si>
    <t>Blue ling</t>
  </si>
  <si>
    <t>Callinectes sapidus</t>
  </si>
  <si>
    <t>Blue crab</t>
  </si>
  <si>
    <t>Ictalurus furcatus</t>
  </si>
  <si>
    <t>Blue catfish</t>
  </si>
  <si>
    <t>Polydactylus approximans</t>
  </si>
  <si>
    <t>Blue bobo</t>
  </si>
  <si>
    <t>Glycera dibranchiata</t>
  </si>
  <si>
    <t>Bloodworm</t>
  </si>
  <si>
    <t>Anadara ovalis</t>
  </si>
  <si>
    <t>Blood ark</t>
  </si>
  <si>
    <t>Carcharhinus acronotus</t>
  </si>
  <si>
    <t>Blacknose shark</t>
  </si>
  <si>
    <t>Sebastes melanostomus</t>
  </si>
  <si>
    <t>Blackgill rockfish</t>
  </si>
  <si>
    <t>Thunnus atlanticus</t>
  </si>
  <si>
    <t>Blackfin tuna</t>
  </si>
  <si>
    <t>Centropomus medius</t>
  </si>
  <si>
    <t>Blackfin snook</t>
  </si>
  <si>
    <t>Lutjanus buccanella</t>
  </si>
  <si>
    <t>Blackfin snapper</t>
  </si>
  <si>
    <t>Chaenocephalus aceratus</t>
  </si>
  <si>
    <t>Blackfin icefish</t>
  </si>
  <si>
    <t>Lophius gastrophysus</t>
  </si>
  <si>
    <t>Blackfin goosefish</t>
  </si>
  <si>
    <t>Menippe mercenaria</t>
  </si>
  <si>
    <t>Black stone crab</t>
  </si>
  <si>
    <t>Centropomus nigrescens</t>
  </si>
  <si>
    <t>Black snook</t>
  </si>
  <si>
    <t>Apsilus dentatus</t>
  </si>
  <si>
    <t>Black snapper</t>
  </si>
  <si>
    <t>Euthynnus lineatus</t>
  </si>
  <si>
    <t>Black skipjack</t>
  </si>
  <si>
    <t>Centropristis striata</t>
  </si>
  <si>
    <t>Black seabass</t>
  </si>
  <si>
    <t>Sebastes melanops</t>
  </si>
  <si>
    <t>Black rockfish</t>
  </si>
  <si>
    <t>Haemulon bonariense</t>
  </si>
  <si>
    <t>Black grunt</t>
  </si>
  <si>
    <t>Mycteroperca bonaci</t>
  </si>
  <si>
    <t>Black grouper</t>
  </si>
  <si>
    <t>Pogonias cromis</t>
  </si>
  <si>
    <t>Black drum</t>
  </si>
  <si>
    <t>Hyperoglyphe bythites</t>
  </si>
  <si>
    <t>Black driftfish</t>
  </si>
  <si>
    <t>Genypterus maculatus</t>
  </si>
  <si>
    <t>Black cusk-eel</t>
  </si>
  <si>
    <t>Plagioscion auratus</t>
  </si>
  <si>
    <t>Black curbinata</t>
  </si>
  <si>
    <t>Glycymeris ovata</t>
  </si>
  <si>
    <t>Black bittersweet</t>
  </si>
  <si>
    <t>Anadara tuberculosa</t>
  </si>
  <si>
    <t>Black ark</t>
  </si>
  <si>
    <t>Isopisthus parvipinnis</t>
  </si>
  <si>
    <t>Bigtooth corvina</t>
  </si>
  <si>
    <t>Sympterygia acuta</t>
  </si>
  <si>
    <t>Bignose fanskate</t>
  </si>
  <si>
    <t>Gobiomorus dormitor</t>
  </si>
  <si>
    <t>Bigmouth sleeper</t>
  </si>
  <si>
    <t>Caulolatilus affinis</t>
  </si>
  <si>
    <t>Bighead tilefish</t>
  </si>
  <si>
    <t>Selar crumenophthalmus</t>
  </si>
  <si>
    <t>Bigeye scad</t>
  </si>
  <si>
    <t>Raja binoculata</t>
  </si>
  <si>
    <t>Big skate</t>
  </si>
  <si>
    <t>Sebastes mentella</t>
  </si>
  <si>
    <t>Beaked redfish</t>
  </si>
  <si>
    <t>Carpilius corallinus</t>
  </si>
  <si>
    <t>Batwing coral crab</t>
  </si>
  <si>
    <t>Paralichthys spp</t>
  </si>
  <si>
    <t>Bastard halibuts nei</t>
  </si>
  <si>
    <t>Clinocardium nuttallii</t>
  </si>
  <si>
    <t>Basket cockle</t>
  </si>
  <si>
    <t>Hyperoglyphe perciformis</t>
  </si>
  <si>
    <t>Barrelfish</t>
  </si>
  <si>
    <t>Pseudoplatystoma fasciatum</t>
  </si>
  <si>
    <t>Barred sorubim</t>
  </si>
  <si>
    <t>Conodon nobilis</t>
  </si>
  <si>
    <t>Barred grunt</t>
  </si>
  <si>
    <t>Caranx ruber</t>
  </si>
  <si>
    <t>Bar jack</t>
  </si>
  <si>
    <t>Sebastes rufus</t>
  </si>
  <si>
    <t>Bank rockfish</t>
  </si>
  <si>
    <t>Seriola zonata</t>
  </si>
  <si>
    <t>Banded rudderfish</t>
  </si>
  <si>
    <t>Astyanax fasciatus</t>
  </si>
  <si>
    <t>Banded astyanax</t>
  </si>
  <si>
    <t>Hemiramphus balao</t>
  </si>
  <si>
    <t>Balao halfbeak</t>
  </si>
  <si>
    <t>Sebastes aurora</t>
  </si>
  <si>
    <t>Aurora rockfish</t>
  </si>
  <si>
    <t>Anarhichas lupus</t>
  </si>
  <si>
    <t>Atlantic wolffish</t>
  </si>
  <si>
    <t>Microgadus tomcod</t>
  </si>
  <si>
    <t>Atlantic tomcod</t>
  </si>
  <si>
    <t>Opisthonema oglinum</t>
  </si>
  <si>
    <t>Atlantic thread herring</t>
  </si>
  <si>
    <t>Spisula solidissima</t>
  </si>
  <si>
    <t>Atlantic surf clam</t>
  </si>
  <si>
    <t>Scomberomorus maculatus</t>
  </si>
  <si>
    <t>Atlantic Spanish mackerel</t>
  </si>
  <si>
    <t>Menidia menidia</t>
  </si>
  <si>
    <t>Atlantic silverside</t>
  </si>
  <si>
    <t>Rhizoprionodon terraenovae</t>
  </si>
  <si>
    <t>Atlantic sharpnose shark</t>
  </si>
  <si>
    <t>Prionotus spp</t>
  </si>
  <si>
    <t>Atlantic searobins</t>
  </si>
  <si>
    <t>Xiphopenaeus kroyeri</t>
  </si>
  <si>
    <t>Atlantic seabob</t>
  </si>
  <si>
    <t>Scomberesox saurus</t>
  </si>
  <si>
    <t>Atlantic saury</t>
  </si>
  <si>
    <t>Salmo salar</t>
  </si>
  <si>
    <t>Atlantic salmon</t>
  </si>
  <si>
    <t>Lycengraulis grossidens</t>
  </si>
  <si>
    <t>Atlantic sabretooth anchovy</t>
  </si>
  <si>
    <t>Cancer irroratus</t>
  </si>
  <si>
    <t>Atlantic rock crab</t>
  </si>
  <si>
    <t>Sebastes spp</t>
  </si>
  <si>
    <t>Atlantic redfishes nei</t>
  </si>
  <si>
    <t>Sphoeroides spp</t>
  </si>
  <si>
    <t>Atlantic puffers nei</t>
  </si>
  <si>
    <t>Strongylura marina</t>
  </si>
  <si>
    <t>Atlantic needlefish</t>
  </si>
  <si>
    <t>Selene setapinnis</t>
  </si>
  <si>
    <t>Atlantic moonfish</t>
  </si>
  <si>
    <t>Brevoortia tyrannus</t>
  </si>
  <si>
    <t>Atlantic menhaden</t>
  </si>
  <si>
    <t>Clupea harengus</t>
  </si>
  <si>
    <t>Atlantic herring</t>
  </si>
  <si>
    <t>Hippoglossus hippoglossus</t>
  </si>
  <si>
    <t>Atlantic halibut</t>
  </si>
  <si>
    <t>Caulolatilus chrysops</t>
  </si>
  <si>
    <t>Atlantic goldeneye tilefish</t>
  </si>
  <si>
    <t>Pterycombus brama</t>
  </si>
  <si>
    <t>Atlantic fanfish</t>
  </si>
  <si>
    <t>Micropogonias undulatus</t>
  </si>
  <si>
    <t>Atlantic croaker</t>
  </si>
  <si>
    <t>Gadus morhua</t>
  </si>
  <si>
    <t>Atlantic cod</t>
  </si>
  <si>
    <t>Peprilus triacanthus</t>
  </si>
  <si>
    <t>Atlantic butterfish</t>
  </si>
  <si>
    <t>Priacanthus arenatus</t>
  </si>
  <si>
    <t>Atlantic bigeye</t>
  </si>
  <si>
    <t>Argopecten irradians</t>
  </si>
  <si>
    <t>Atlantic bay scallop</t>
  </si>
  <si>
    <t>Cetengraulis edentulus</t>
  </si>
  <si>
    <t>Atlantic anchoveta</t>
  </si>
  <si>
    <t>Ensis directus</t>
  </si>
  <si>
    <t>Atl.jackknife(=Atl.razor clam)</t>
  </si>
  <si>
    <t>Pleurogrammus monopterygius</t>
  </si>
  <si>
    <t>Atka mackerel</t>
  </si>
  <si>
    <t>Atheresthes stomias</t>
  </si>
  <si>
    <t>Arrowtooth flounder</t>
  </si>
  <si>
    <t>Centropomus armatus</t>
  </si>
  <si>
    <t>Armed snook</t>
  </si>
  <si>
    <t>Arca spp</t>
  </si>
  <si>
    <t>Ark clams nei</t>
  </si>
  <si>
    <t>Odontesthes bonariensis</t>
  </si>
  <si>
    <t>Argentinian silverside</t>
  </si>
  <si>
    <t>Pseudopercis semifasciata</t>
  </si>
  <si>
    <t>Argentinian sandperch</t>
  </si>
  <si>
    <t>Artemesia longinaris</t>
  </si>
  <si>
    <t>Argentine stiletto shrimp</t>
  </si>
  <si>
    <t>Acanthistius brasilianus</t>
  </si>
  <si>
    <t>Argentine seabass</t>
  </si>
  <si>
    <t>Pleoticus muelleri</t>
  </si>
  <si>
    <t>Argentine red shrimp</t>
  </si>
  <si>
    <t>Brevoortia pectinata</t>
  </si>
  <si>
    <t>Argentine menhaden</t>
  </si>
  <si>
    <t>Mullus argentinae</t>
  </si>
  <si>
    <t>Argentine goatfish</t>
  </si>
  <si>
    <t>Umbrina canosai</t>
  </si>
  <si>
    <t>Argentine croaker</t>
  </si>
  <si>
    <t>Conger orbignyanus</t>
  </si>
  <si>
    <t>Argentine conger</t>
  </si>
  <si>
    <t>Squatina argentina</t>
  </si>
  <si>
    <t>Argentine angelshark</t>
  </si>
  <si>
    <t>Engraulis anchoita</t>
  </si>
  <si>
    <t>Argentine anchovy</t>
  </si>
  <si>
    <t>Salvelinus alpinus</t>
  </si>
  <si>
    <t>Arctic char</t>
  </si>
  <si>
    <t>Osteoglossum bicirrhosum</t>
  </si>
  <si>
    <t>Arawana</t>
  </si>
  <si>
    <t>Strangomera bentincki</t>
  </si>
  <si>
    <t>Araucanian herring</t>
  </si>
  <si>
    <t>Arapaima gigas</t>
  </si>
  <si>
    <t>Arapaima</t>
  </si>
  <si>
    <t>Invertebrata</t>
  </si>
  <si>
    <t>Aquatic invertebrates nei</t>
  </si>
  <si>
    <t>Pleuragramma antarcticum</t>
  </si>
  <si>
    <t>Antarctic silverfish</t>
  </si>
  <si>
    <t>Mancopsetta maculata</t>
  </si>
  <si>
    <t>Antarctic armless flounder</t>
  </si>
  <si>
    <t>Zidona dufresnei</t>
  </si>
  <si>
    <t>Angulate volute</t>
  </si>
  <si>
    <t>Lophius piscatorius</t>
  </si>
  <si>
    <t>Angler(=Monk)</t>
  </si>
  <si>
    <t>Engraulis ringens</t>
  </si>
  <si>
    <t>Anchoveta(=Peruvian anchovy)</t>
  </si>
  <si>
    <t>Anadara spp</t>
  </si>
  <si>
    <t>Anadara clams nei</t>
  </si>
  <si>
    <t>Perca flavescens</t>
  </si>
  <si>
    <t>American yellow perch</t>
  </si>
  <si>
    <t>Trachycardium muricatum</t>
  </si>
  <si>
    <t>American yellow cockle</t>
  </si>
  <si>
    <t>Alosa sapidissima</t>
  </si>
  <si>
    <t>American shad</t>
  </si>
  <si>
    <t>Placopecten magellanicus</t>
  </si>
  <si>
    <t>American sea scallop</t>
  </si>
  <si>
    <t>Homarus americanus</t>
  </si>
  <si>
    <t>American lobster</t>
  </si>
  <si>
    <t>Peprilus paru</t>
  </si>
  <si>
    <t>American harvestfish</t>
  </si>
  <si>
    <t>Dorosoma cepedianum</t>
  </si>
  <si>
    <t>American gizzard shad</t>
  </si>
  <si>
    <t>Anguilla rostrata</t>
  </si>
  <si>
    <t>American eel</t>
  </si>
  <si>
    <t>Crassostrea virginica</t>
  </si>
  <si>
    <t>American cupped oyster</t>
  </si>
  <si>
    <t>Conger oceanicus</t>
  </si>
  <si>
    <t>American conger</t>
  </si>
  <si>
    <t>Lophius americanus</t>
  </si>
  <si>
    <t>American angler</t>
  </si>
  <si>
    <t>Hippoglossoides platessoides</t>
  </si>
  <si>
    <t>Amer. plaice(=Long rough dab)</t>
  </si>
  <si>
    <t>Pterygoplichthys pardalis</t>
  </si>
  <si>
    <t>Amazon sailfin catfish</t>
  </si>
  <si>
    <t>Alosa pseudoharengus</t>
  </si>
  <si>
    <t>Alewife</t>
  </si>
  <si>
    <t>Gadus chalcogrammus</t>
  </si>
  <si>
    <t>Alaska pollock(=Walleye poll.)</t>
  </si>
  <si>
    <t>Hoplerythrinus unitaeniatus</t>
  </si>
  <si>
    <t>Aimara</t>
  </si>
  <si>
    <t>Parapristipoma octolineatum</t>
  </si>
  <si>
    <t>African striped grunt</t>
  </si>
  <si>
    <t>Pandalus montagui</t>
  </si>
  <si>
    <t>Aesop shrimp</t>
  </si>
  <si>
    <t>Cynoscion acoupa</t>
  </si>
  <si>
    <t>Acoupa weakfish</t>
  </si>
  <si>
    <t>Haliotis spp</t>
  </si>
  <si>
    <t>Abalones nei</t>
  </si>
  <si>
    <t>Xenistius californiensis</t>
  </si>
  <si>
    <t>[Xenistius californiensis]</t>
  </si>
  <si>
    <t>Triportheus angulatus</t>
  </si>
  <si>
    <t>[Triportheus angulatus]</t>
  </si>
  <si>
    <t>Schizodon fasciatus</t>
  </si>
  <si>
    <t>[Schizodon fasciatus]</t>
  </si>
  <si>
    <t>Pseudocurimata boulengeri</t>
  </si>
  <si>
    <t>[Pseudocurimata boulengeri]</t>
  </si>
  <si>
    <t>Psectrogaster amazonica</t>
  </si>
  <si>
    <t>[Psectrogaster amazonica]</t>
  </si>
  <si>
    <t>Prochilodus mariae</t>
  </si>
  <si>
    <t>[Prochilodus mariae]</t>
  </si>
  <si>
    <t>Potamorhina laticeps</t>
  </si>
  <si>
    <t>[Potamorhina laticeps]</t>
  </si>
  <si>
    <t>Pimelodus spp</t>
  </si>
  <si>
    <t>[Pimelodus spp]</t>
  </si>
  <si>
    <t>Pimelodus maculatus</t>
  </si>
  <si>
    <t>[Pimelodus maculatus]</t>
  </si>
  <si>
    <t>Pimelodus albicans</t>
  </si>
  <si>
    <t>[Pimelodus albicans]</t>
  </si>
  <si>
    <t>Paralabrax spp</t>
  </si>
  <si>
    <t>[Paralabrax spp]</t>
  </si>
  <si>
    <t>Parachaenichthys georgianus</t>
  </si>
  <si>
    <t>[Parachaenichthys georgianus]</t>
  </si>
  <si>
    <t>Oxydoras kneri</t>
  </si>
  <si>
    <t>[Oxydoras kneri]</t>
  </si>
  <si>
    <t>Oplegnathus spp</t>
  </si>
  <si>
    <t>[Oplegnathus spp]</t>
  </si>
  <si>
    <t>Odontesthes smitti</t>
  </si>
  <si>
    <t>[Odontesthes smitti]</t>
  </si>
  <si>
    <t>Muraena spp</t>
  </si>
  <si>
    <t>[Muraena spp]</t>
  </si>
  <si>
    <t>Loricaria cataphracta</t>
  </si>
  <si>
    <t>[Loricaria cataphracta]</t>
  </si>
  <si>
    <t>Lophiosilurus alexandri</t>
  </si>
  <si>
    <t>[Lophiosilurus alexandri]</t>
  </si>
  <si>
    <t>Leporinus spp</t>
  </si>
  <si>
    <t>[Leporinus spp]</t>
  </si>
  <si>
    <t>Leporinus obtusidens</t>
  </si>
  <si>
    <t>[Leporinus obtusidens]</t>
  </si>
  <si>
    <t>Leporellus vittatus</t>
  </si>
  <si>
    <t>[Leporellus vittatus]</t>
  </si>
  <si>
    <t>Iheringichthys labrosus</t>
  </si>
  <si>
    <t>[Iheringichthys labrosus]</t>
  </si>
  <si>
    <t>Hypostomus spp</t>
  </si>
  <si>
    <t>[Hypostomus spp]</t>
  </si>
  <si>
    <t>Hoplias microlepis</t>
  </si>
  <si>
    <t>[Hoplias microlepis]</t>
  </si>
  <si>
    <t>Hoplias aimara</t>
  </si>
  <si>
    <t>[Hoplias aimara]</t>
  </si>
  <si>
    <t>Hemiodus spp</t>
  </si>
  <si>
    <t>[Hemiodus spp]</t>
  </si>
  <si>
    <t>Doraops zuloagai</t>
  </si>
  <si>
    <t>[Doraops zuloagai]</t>
  </si>
  <si>
    <t>Curimata cyprinoides</t>
  </si>
  <si>
    <t>[Curimata cyprinoides]</t>
  </si>
  <si>
    <t>Chrysaora plocamia</t>
  </si>
  <si>
    <t>[Chrysaora plocamia]</t>
  </si>
  <si>
    <t>Chirostoma spp</t>
  </si>
  <si>
    <t>[Chirostoma spp]</t>
  </si>
  <si>
    <t>Caquetaia kraussii</t>
  </si>
  <si>
    <t>[Caquetaia kraussii]</t>
  </si>
  <si>
    <t>Brycon spp</t>
  </si>
  <si>
    <t>[Brycon spp]</t>
  </si>
  <si>
    <t>Brycon orbignyanus</t>
  </si>
  <si>
    <t>[Brycon orbignyanus]</t>
  </si>
  <si>
    <t>Brycon dentex</t>
  </si>
  <si>
    <t>[Brycon dentex]</t>
  </si>
  <si>
    <t>Brycon amazonicus</t>
  </si>
  <si>
    <t>[Brycon amazonicus]</t>
  </si>
  <si>
    <t>Brotula clarki</t>
  </si>
  <si>
    <t>[Brotula clarki]</t>
  </si>
  <si>
    <t>Brachyplatystoma rousseauxii</t>
  </si>
  <si>
    <t>[Brachyplatystoma rousseauxii]</t>
  </si>
  <si>
    <t>Auchenionchus microcirrhis</t>
  </si>
  <si>
    <t>[Auchenionchus microcirrhis]</t>
  </si>
  <si>
    <t>Atractosteus spp</t>
  </si>
  <si>
    <t>[Atractosteus spp]</t>
  </si>
  <si>
    <t>Aplodactylus punctatus</t>
  </si>
  <si>
    <t>[Aplodactylus punctatus]</t>
  </si>
  <si>
    <t>Anisotremus scapularis</t>
  </si>
  <si>
    <t>[Anisotremus scapularis]</t>
  </si>
  <si>
    <t>Seriola lalandi</t>
  </si>
  <si>
    <t>Yellowtail amberjack</t>
  </si>
  <si>
    <t>Mulloidichthys flavolineatus</t>
  </si>
  <si>
    <t>Yellowstripe goatfish</t>
  </si>
  <si>
    <t>Thunnus albacares</t>
  </si>
  <si>
    <t>Yellowfin tuna</t>
  </si>
  <si>
    <t>Carangoides bartholomaei</t>
  </si>
  <si>
    <t>Yellow jack</t>
  </si>
  <si>
    <t>Variola louti</t>
  </si>
  <si>
    <t>Yellow-edged lyretail</t>
  </si>
  <si>
    <t>Polyprion americanus</t>
  </si>
  <si>
    <t>Wreckfish</t>
  </si>
  <si>
    <t>Labridae</t>
  </si>
  <si>
    <t>Wrasses, hogfishes, etc. nei</t>
  </si>
  <si>
    <t>Chirocentrus spp</t>
  </si>
  <si>
    <t>Wolf-herrings nei</t>
  </si>
  <si>
    <t>Macrourus whitsoni</t>
  </si>
  <si>
    <t>Whitson's grenadier</t>
  </si>
  <si>
    <t>Merlangius merlangus</t>
  </si>
  <si>
    <t>Whiting</t>
  </si>
  <si>
    <t>Etrumeus whiteheadi</t>
  </si>
  <si>
    <t>Whitehead's round herring</t>
  </si>
  <si>
    <t>Chirocentrus nudus</t>
  </si>
  <si>
    <t>Whitefin wolf-herring</t>
  </si>
  <si>
    <t>Holothuria fuscogilva</t>
  </si>
  <si>
    <t>White teatfish</t>
  </si>
  <si>
    <t>Rhabdosargus globiceps</t>
  </si>
  <si>
    <t>White stumpnose</t>
  </si>
  <si>
    <t>Lithognathus lithognathus</t>
  </si>
  <si>
    <t>White steenbras</t>
  </si>
  <si>
    <t>Diplodus sargus</t>
  </si>
  <si>
    <t>White seabream</t>
  </si>
  <si>
    <t>Epinephelus aeneus</t>
  </si>
  <si>
    <t>White grouper</t>
  </si>
  <si>
    <t>Austroglossus microlepis</t>
  </si>
  <si>
    <t>West coast sole</t>
  </si>
  <si>
    <t>Scomberomorus tritor</t>
  </si>
  <si>
    <t>West African Spanish mackerel</t>
  </si>
  <si>
    <t>Elops lacerta</t>
  </si>
  <si>
    <t>West African ladyfish</t>
  </si>
  <si>
    <t>Ilisha africana</t>
  </si>
  <si>
    <t>West African ilisha</t>
  </si>
  <si>
    <t>Pseudupeneus prayensis</t>
  </si>
  <si>
    <t>West African goatfish</t>
  </si>
  <si>
    <t>Chaceon maritae</t>
  </si>
  <si>
    <t>West African geryon</t>
  </si>
  <si>
    <t>Nematopalaemon hastatus</t>
  </si>
  <si>
    <t>West African estuarine prawn</t>
  </si>
  <si>
    <t>Pseudotolithus spp</t>
  </si>
  <si>
    <t>West African croakers nei</t>
  </si>
  <si>
    <t>Trachinus spp</t>
  </si>
  <si>
    <t>Weevers nei</t>
  </si>
  <si>
    <t>Acanthocybium solandri</t>
  </si>
  <si>
    <t>Wahoo</t>
  </si>
  <si>
    <t>Cymbium spp</t>
  </si>
  <si>
    <t>Volutes nei</t>
  </si>
  <si>
    <t>Schedophilus velaini</t>
  </si>
  <si>
    <t>Violet warehou</t>
  </si>
  <si>
    <t>Loliginidae, Ommastrephidae</t>
  </si>
  <si>
    <t>Various squids nei</t>
  </si>
  <si>
    <t>Campogramma glaycos</t>
  </si>
  <si>
    <t>Vadigo</t>
  </si>
  <si>
    <t>Synodontis spp</t>
  </si>
  <si>
    <t>Upsidedown catfishes</t>
  </si>
  <si>
    <t>Acanthopagrus bifasciatus</t>
  </si>
  <si>
    <t>Twobar seabream</t>
  </si>
  <si>
    <t>Lutjanus bohar</t>
  </si>
  <si>
    <t>Two-spot red snapper</t>
  </si>
  <si>
    <t>Scophthalmidae</t>
  </si>
  <si>
    <t>Turbots nei</t>
  </si>
  <si>
    <t>Scophthalmus maximus</t>
  </si>
  <si>
    <t>Turbot</t>
  </si>
  <si>
    <t>Scombroidei</t>
  </si>
  <si>
    <t>Tuna-like fishes nei</t>
  </si>
  <si>
    <t>Acetes erythraeus</t>
  </si>
  <si>
    <t>Tsivakihini paste shrimp</t>
  </si>
  <si>
    <t>Thunnus spp</t>
  </si>
  <si>
    <t>True tunas nei</t>
  </si>
  <si>
    <t>Heteromycteris proboscideus</t>
  </si>
  <si>
    <t>True sole</t>
  </si>
  <si>
    <t>Panulirus spp</t>
  </si>
  <si>
    <t>Tropical spiny lobsters nei</t>
  </si>
  <si>
    <t>Jasus tristani</t>
  </si>
  <si>
    <t>Tristan da Cunha rock lobster</t>
  </si>
  <si>
    <t>Balistidae</t>
  </si>
  <si>
    <t>Triggerfishes, durgons nei</t>
  </si>
  <si>
    <t>Clarias spp</t>
  </si>
  <si>
    <t>Torpedo-shaped catfishes nei</t>
  </si>
  <si>
    <t>Galeorhinus galeus</t>
  </si>
  <si>
    <t>Tope shark</t>
  </si>
  <si>
    <t>Cynoglossus spp</t>
  </si>
  <si>
    <t>Tonguesole nei</t>
  </si>
  <si>
    <t>Cynoglossidae</t>
  </si>
  <si>
    <t>Tonguefishes</t>
  </si>
  <si>
    <t>Branchiostegidae</t>
  </si>
  <si>
    <t>Tilefishes nei</t>
  </si>
  <si>
    <t>Oreochromis (=Tilapia) spp</t>
  </si>
  <si>
    <t>Tilapias nei</t>
  </si>
  <si>
    <t>Oreochromis shiranus</t>
  </si>
  <si>
    <t>Tilapia shiranus</t>
  </si>
  <si>
    <t>Otolithes ruber</t>
  </si>
  <si>
    <t>Tigertooth croaker</t>
  </si>
  <si>
    <t>Galeocerdo cuvier</t>
  </si>
  <si>
    <t>Tiger shark</t>
  </si>
  <si>
    <t>Alopias spp</t>
  </si>
  <si>
    <t>Thresher sharks nei</t>
  </si>
  <si>
    <t>Alopias vulpinus</t>
  </si>
  <si>
    <t>Thresher</t>
  </si>
  <si>
    <t>Polynemidae</t>
  </si>
  <si>
    <t>Threadfins, tasselfishes nei</t>
  </si>
  <si>
    <t>Nemipterus spp</t>
  </si>
  <si>
    <t>Threadfin breams nei</t>
  </si>
  <si>
    <t>Nemipteridae</t>
  </si>
  <si>
    <t>Threadfin and dwarf breams nei</t>
  </si>
  <si>
    <t>Terapon spp</t>
  </si>
  <si>
    <t>Terapon perches nei</t>
  </si>
  <si>
    <t>Megalops atlanticus</t>
  </si>
  <si>
    <t>Tarpon</t>
  </si>
  <si>
    <t>Lates angustifrons</t>
  </si>
  <si>
    <t>Tanganyika lates</t>
  </si>
  <si>
    <t>Scomberoides commersonnianus</t>
  </si>
  <si>
    <t>Talang queenfish</t>
  </si>
  <si>
    <t>Salilota australis</t>
  </si>
  <si>
    <t>Tadpole codling</t>
  </si>
  <si>
    <t>Xiphias gladius</t>
  </si>
  <si>
    <t>Swordfish</t>
  </si>
  <si>
    <t>Mullus spp</t>
  </si>
  <si>
    <t>Surmullets(=Red mullets) nei</t>
  </si>
  <si>
    <t>Mullus surmuletus</t>
  </si>
  <si>
    <t>Surmullet</t>
  </si>
  <si>
    <t>Acanthuridae</t>
  </si>
  <si>
    <t>Surgeonfishes nei</t>
  </si>
  <si>
    <t>Echeneidae</t>
  </si>
  <si>
    <t>Suckerfishes, remoras nei</t>
  </si>
  <si>
    <t>Lithodes murrayi</t>
  </si>
  <si>
    <t>Subantarctic stone crab</t>
  </si>
  <si>
    <t>Aristeus varidens</t>
  </si>
  <si>
    <t>Striped red shrimp</t>
  </si>
  <si>
    <t>Pomadasys stridens</t>
  </si>
  <si>
    <t>Striped piggy</t>
  </si>
  <si>
    <t>Tetrapturus audax</t>
  </si>
  <si>
    <t>Striped marlin</t>
  </si>
  <si>
    <t>Sarda orientalis</t>
  </si>
  <si>
    <t>Striped bonito</t>
  </si>
  <si>
    <t>Notothenia kempi</t>
  </si>
  <si>
    <t>Striped-eyed rockcod</t>
  </si>
  <si>
    <t>Paracentrotus lividus</t>
  </si>
  <si>
    <t>Stony sea urchin</t>
  </si>
  <si>
    <t>Dasyatidae</t>
  </si>
  <si>
    <t>Stingrays, butterfly rays nei</t>
  </si>
  <si>
    <t>Dasyatis spp</t>
  </si>
  <si>
    <t>Stingrays nei</t>
  </si>
  <si>
    <t>Lithognathus spp</t>
  </si>
  <si>
    <t>Steenbrasses nei</t>
  </si>
  <si>
    <t>Jasus paulensis</t>
  </si>
  <si>
    <t>St.Paul rock lobster</t>
  </si>
  <si>
    <t>Holocentridae</t>
  </si>
  <si>
    <t>Squirrelfishes nei</t>
  </si>
  <si>
    <t>Holocentrus adscensionis</t>
  </si>
  <si>
    <t>Squirrelfish</t>
  </si>
  <si>
    <t>Drepane punctata</t>
  </si>
  <si>
    <t>Spotted sicklefish</t>
  </si>
  <si>
    <t>Dicentrarchus punctatus</t>
  </si>
  <si>
    <t>Spotted seabass</t>
  </si>
  <si>
    <t>Citharus linguatula</t>
  </si>
  <si>
    <t>Spotted flounder</t>
  </si>
  <si>
    <t>Aetobatus narinari</t>
  </si>
  <si>
    <t>Spotted eagle ray</t>
  </si>
  <si>
    <t>Psettodes belcheri</t>
  </si>
  <si>
    <t>Spottail spiny turbot</t>
  </si>
  <si>
    <t>Palinuridae</t>
  </si>
  <si>
    <t>Spiny lobsters nei</t>
  </si>
  <si>
    <t>Gymnura altavela</t>
  </si>
  <si>
    <t>Spiny butterfly ray</t>
  </si>
  <si>
    <t>Maja squinado</t>
  </si>
  <si>
    <t>Spinous spider crab</t>
  </si>
  <si>
    <t>Carcharhinus brevipinna</t>
  </si>
  <si>
    <t>Spinner shark</t>
  </si>
  <si>
    <t>Mobula japanica</t>
  </si>
  <si>
    <t>Spinetail mobula</t>
  </si>
  <si>
    <t>Siganus spp</t>
  </si>
  <si>
    <t>Spinefeet(=Rabbitfishes) nei</t>
  </si>
  <si>
    <t>Metapenaeus monoceros</t>
  </si>
  <si>
    <t>Speckled shrimp</t>
  </si>
  <si>
    <t>Lethrinus nebulosus</t>
  </si>
  <si>
    <t>Spangled emperor</t>
  </si>
  <si>
    <t>Ephippidae</t>
  </si>
  <si>
    <t>Spadefishes nei</t>
  </si>
  <si>
    <t>Palinurus gilchristi</t>
  </si>
  <si>
    <t>Southern spiny lobster</t>
  </si>
  <si>
    <t>Penaeus notialis</t>
  </si>
  <si>
    <t>Southern pink shrimp</t>
  </si>
  <si>
    <t>Argyrosomus hololepidotus</t>
  </si>
  <si>
    <t>Southern meagre(=Mulloway)</t>
  </si>
  <si>
    <t>Thunnus maccoyii</t>
  </si>
  <si>
    <t>Southern bluefin tuna</t>
  </si>
  <si>
    <t>Micromesistius australis</t>
  </si>
  <si>
    <t>Southern blue whiting</t>
  </si>
  <si>
    <t>Sardinops ocellatus</t>
  </si>
  <si>
    <t>Southern African pilchard</t>
  </si>
  <si>
    <t>Engraulis capensis</t>
  </si>
  <si>
    <t>Southern African anchovy</t>
  </si>
  <si>
    <t>Pomadasys jubelini</t>
  </si>
  <si>
    <t>Sompat grunt</t>
  </si>
  <si>
    <t>Soleidae</t>
  </si>
  <si>
    <t>Soles nei</t>
  </si>
  <si>
    <t>Lethrinus borbonicus</t>
  </si>
  <si>
    <t>Snubnose emperor</t>
  </si>
  <si>
    <t>Thyrsites atun</t>
  </si>
  <si>
    <t>Snoek</t>
  </si>
  <si>
    <t>Lutjanidae</t>
  </si>
  <si>
    <t>Snappers, jobfishes nei</t>
  </si>
  <si>
    <t>Lutjanus spp</t>
  </si>
  <si>
    <t>Snappers nei</t>
  </si>
  <si>
    <t>Channa spp</t>
  </si>
  <si>
    <t>Snakeheads(=Murrels) nei</t>
  </si>
  <si>
    <t>Gempylidae</t>
  </si>
  <si>
    <t>Snake mackerels, escolars nei</t>
  </si>
  <si>
    <t>Lagocephalus laevigatus</t>
  </si>
  <si>
    <t>Smooth puffer</t>
  </si>
  <si>
    <t>Sphyrna zygaena</t>
  </si>
  <si>
    <t>Smooth hammerhead</t>
  </si>
  <si>
    <t>Mustelus spp</t>
  </si>
  <si>
    <t>Smooth-hounds nei</t>
  </si>
  <si>
    <t>Mustelus mustelus</t>
  </si>
  <si>
    <t>Smooth-hound</t>
  </si>
  <si>
    <t>Lethrinus microdon</t>
  </si>
  <si>
    <t>Smalltooth emperor</t>
  </si>
  <si>
    <t>Muraenolepis microps</t>
  </si>
  <si>
    <t>Smalleye moray cod</t>
  </si>
  <si>
    <t>Scyllaridae</t>
  </si>
  <si>
    <t>Slipper lobsters nei</t>
  </si>
  <si>
    <t>Gerres oblongus</t>
  </si>
  <si>
    <t>Slender silver-biddy</t>
  </si>
  <si>
    <t>Lates stappersii</t>
  </si>
  <si>
    <t>Sleek lates</t>
  </si>
  <si>
    <t>Lethrinus mahsena</t>
  </si>
  <si>
    <t>Sky emperor</t>
  </si>
  <si>
    <t>Katsuwonus pelamis</t>
  </si>
  <si>
    <t>Skipjack tuna</t>
  </si>
  <si>
    <t>Atherinidae</t>
  </si>
  <si>
    <t>Silversides(=Sand smelts) nei</t>
  </si>
  <si>
    <t>Lepidopus caudatus</t>
  </si>
  <si>
    <t>Silver scabbardfish</t>
  </si>
  <si>
    <t>Mesopristes argenteus</t>
  </si>
  <si>
    <t>Silver grunter</t>
  </si>
  <si>
    <t>Pomadasys argenteus</t>
  </si>
  <si>
    <t>Silver grunt</t>
  </si>
  <si>
    <t>Rastrineobola argentea</t>
  </si>
  <si>
    <t>Silver cyprinid</t>
  </si>
  <si>
    <t>Ariomma bondi</t>
  </si>
  <si>
    <t>Silver-rag driftfish</t>
  </si>
  <si>
    <t>Sillaginidae</t>
  </si>
  <si>
    <t>Sillago-whitings</t>
  </si>
  <si>
    <t>Carcharhinus falciformis</t>
  </si>
  <si>
    <t>Silky shark</t>
  </si>
  <si>
    <t>Lophius vaillanti</t>
  </si>
  <si>
    <t>Shortspine African angler</t>
  </si>
  <si>
    <t>Isurus oxyrinchus</t>
  </si>
  <si>
    <t>Shortfin mako</t>
  </si>
  <si>
    <t>Tetrapturus angustirostris</t>
  </si>
  <si>
    <t>Shortbill spearfish</t>
  </si>
  <si>
    <t>Umbrina cirrosa</t>
  </si>
  <si>
    <t>Shi drum</t>
  </si>
  <si>
    <t>Pristipomoides typus</t>
  </si>
  <si>
    <t>Sharptooth jobfish</t>
  </si>
  <si>
    <t>Triakis megalopterus</t>
  </si>
  <si>
    <t>Sharptooth houndshark</t>
  </si>
  <si>
    <t>Elasmobranchii</t>
  </si>
  <si>
    <t>Sharks, rays, skates, etc. nei</t>
  </si>
  <si>
    <t>Merluccius capensis</t>
  </si>
  <si>
    <t>Shallow-water Cape hake</t>
  </si>
  <si>
    <t>Alosa spp</t>
  </si>
  <si>
    <t>Shads nei</t>
  </si>
  <si>
    <t>Martialia hyadesi</t>
  </si>
  <si>
    <t>Sevenstar flying squid</t>
  </si>
  <si>
    <t>Cynoglossus senegalensis</t>
  </si>
  <si>
    <t>Senegalese tonguesole</t>
  </si>
  <si>
    <t>Portunus validus</t>
  </si>
  <si>
    <t>Senegalese smooth swimcrab</t>
  </si>
  <si>
    <t>Elops senegalensis</t>
  </si>
  <si>
    <t>Senegalese ladyfish</t>
  </si>
  <si>
    <t>Merluccius senegalensis</t>
  </si>
  <si>
    <t>Senegalese hake</t>
  </si>
  <si>
    <t>Caranx senegallus</t>
  </si>
  <si>
    <t>Senegal jack</t>
  </si>
  <si>
    <t>Scomberomorus spp</t>
  </si>
  <si>
    <t>Seerfishes nei</t>
  </si>
  <si>
    <t>Dicentrarchus spp</t>
  </si>
  <si>
    <t>Seabasses nei</t>
  </si>
  <si>
    <t>Rapana spp</t>
  </si>
  <si>
    <t>Sea snails</t>
  </si>
  <si>
    <t>Mytilidae</t>
  </si>
  <si>
    <t>Sea mussels nei</t>
  </si>
  <si>
    <t>Holothuroidea</t>
  </si>
  <si>
    <t>Sea cucumbers nei</t>
  </si>
  <si>
    <t>Ariidae</t>
  </si>
  <si>
    <t>Sea catfishes nei</t>
  </si>
  <si>
    <t>Scorpaena spp</t>
  </si>
  <si>
    <t>Scorpionfishes, rockfishes nei</t>
  </si>
  <si>
    <t>Scorpaenidae</t>
  </si>
  <si>
    <t>Scorpionfishes, redfishes nei</t>
  </si>
  <si>
    <t>Plesiopenaeus edwardsianus</t>
  </si>
  <si>
    <t>Scarlet shrimp</t>
  </si>
  <si>
    <t>Sphyrna lewini</t>
  </si>
  <si>
    <t>Scalloped hammerhead</t>
  </si>
  <si>
    <t>Decapterus spp</t>
  </si>
  <si>
    <t>Scads nei</t>
  </si>
  <si>
    <t>Pristidae</t>
  </si>
  <si>
    <t>Sawfishes</t>
  </si>
  <si>
    <t>Diplodus spp</t>
  </si>
  <si>
    <t>Sargo breams nei</t>
  </si>
  <si>
    <t>Sardinella spp</t>
  </si>
  <si>
    <t>Sardinellas nei</t>
  </si>
  <si>
    <t>Cheimerius nufar</t>
  </si>
  <si>
    <t>Santer seabream</t>
  </si>
  <si>
    <t>Holothuria scabra</t>
  </si>
  <si>
    <t>Sandfish</t>
  </si>
  <si>
    <t>Carcharhinus plumbeus</t>
  </si>
  <si>
    <t>Sandbar shark</t>
  </si>
  <si>
    <t>Lithognathus mormyrus</t>
  </si>
  <si>
    <t>Sand steenbras</t>
  </si>
  <si>
    <t>Heterobranchus longifilis</t>
  </si>
  <si>
    <t>Sampa</t>
  </si>
  <si>
    <t>Salmonoidei</t>
  </si>
  <si>
    <t>Salmonoids nei</t>
  </si>
  <si>
    <t>Sarpa salpa</t>
  </si>
  <si>
    <t>Salema</t>
  </si>
  <si>
    <t>Oblada melanura</t>
  </si>
  <si>
    <t>Saddled seabream</t>
  </si>
  <si>
    <t>Aphareus rutilans</t>
  </si>
  <si>
    <t>Rusty jobfish</t>
  </si>
  <si>
    <t>Plectorhinchus mediterraneus</t>
  </si>
  <si>
    <t>Rubberlip grunt</t>
  </si>
  <si>
    <t>Pentanemus quinquarius</t>
  </si>
  <si>
    <t>Royal threadfin</t>
  </si>
  <si>
    <t>Sardinella aurita</t>
  </si>
  <si>
    <t>Round sardinella</t>
  </si>
  <si>
    <t>Macrobrachium spp</t>
  </si>
  <si>
    <t>River prawns nei</t>
  </si>
  <si>
    <t>Trachipteridae</t>
  </si>
  <si>
    <t>Ribbonfishes</t>
  </si>
  <si>
    <t>Labeo spp</t>
  </si>
  <si>
    <t>Rhinofishes nei</t>
  </si>
  <si>
    <t>Papyrocranus afer</t>
  </si>
  <si>
    <t>Reticulate knifefish</t>
  </si>
  <si>
    <t>Carcharhinidae</t>
  </si>
  <si>
    <t>Requiem sharks nei</t>
  </si>
  <si>
    <t>Sargocentron rubrum</t>
  </si>
  <si>
    <t>Redcoat</t>
  </si>
  <si>
    <t>Procambarus clarkii</t>
  </si>
  <si>
    <t>Red swamp crawfish</t>
  </si>
  <si>
    <t>Paralomis aculeata</t>
  </si>
  <si>
    <t>Red stone crab</t>
  </si>
  <si>
    <t>Petrus rupestris</t>
  </si>
  <si>
    <t>Red steenbras</t>
  </si>
  <si>
    <t>Erugosquilla massavensis</t>
  </si>
  <si>
    <t>Red sea mantis shrimp</t>
  </si>
  <si>
    <t>Scorpaena scrofa</t>
  </si>
  <si>
    <t>Red scorpionfish</t>
  </si>
  <si>
    <t>Pagrus pagrus</t>
  </si>
  <si>
    <t>Red porgy</t>
  </si>
  <si>
    <t>Pagellus bellottii</t>
  </si>
  <si>
    <t>Red pandora</t>
  </si>
  <si>
    <t>Mullus barbatus</t>
  </si>
  <si>
    <t>Red mullet</t>
  </si>
  <si>
    <t>Pyura stolonifera</t>
  </si>
  <si>
    <t>Red bait</t>
  </si>
  <si>
    <t>Etrumeus teres</t>
  </si>
  <si>
    <t>Red-eye round herring</t>
  </si>
  <si>
    <t>Rajiformes</t>
  </si>
  <si>
    <t>Rays, stingrays, mantas nei</t>
  </si>
  <si>
    <t>Nemipterus randalli</t>
  </si>
  <si>
    <t>Randall's threadfin bream</t>
  </si>
  <si>
    <t>Oncorhynchus mykiss</t>
  </si>
  <si>
    <t>Rainbow trout</t>
  </si>
  <si>
    <t>Elagatis bipinnulata</t>
  </si>
  <si>
    <t>Rainbow runner</t>
  </si>
  <si>
    <t>Scomberoides spp</t>
  </si>
  <si>
    <t>Queenfishes</t>
  </si>
  <si>
    <t>Tetraodontidae</t>
  </si>
  <si>
    <t>Puffers nei</t>
  </si>
  <si>
    <t>Thelenota ananas</t>
  </si>
  <si>
    <t>Prickly redfish</t>
  </si>
  <si>
    <t>Trisopterus luscus</t>
  </si>
  <si>
    <t>Pouting(=Bib)</t>
  </si>
  <si>
    <t>Portunus spp</t>
  </si>
  <si>
    <t>Portunus swimcrabs nei</t>
  </si>
  <si>
    <t>Sparidae</t>
  </si>
  <si>
    <t>Porgies, seabreams nei</t>
  </si>
  <si>
    <t>Lamna nasus</t>
  </si>
  <si>
    <t>Porbeagle</t>
  </si>
  <si>
    <t>Leiognathidae</t>
  </si>
  <si>
    <t>Ponyfishes(=Slipmouths) nei</t>
  </si>
  <si>
    <t>Trachinotus spp</t>
  </si>
  <si>
    <t>Pompanos nei</t>
  </si>
  <si>
    <t>Coryphaena equiselis</t>
  </si>
  <si>
    <t>Pompano dolphinfish</t>
  </si>
  <si>
    <t>Trachinotus ovatus</t>
  </si>
  <si>
    <t>Pompano</t>
  </si>
  <si>
    <t>Bramidae</t>
  </si>
  <si>
    <t>Pomfrets, ocean breams nei</t>
  </si>
  <si>
    <t>Orcynopsis unicolor</t>
  </si>
  <si>
    <t>Plain bonito</t>
  </si>
  <si>
    <t>Genypterus blacodes</t>
  </si>
  <si>
    <t>Pink cusk-eel</t>
  </si>
  <si>
    <t>Muraenesox spp</t>
  </si>
  <si>
    <t>Pike-congers nei</t>
  </si>
  <si>
    <t>Carcharhinus amboinensis</t>
  </si>
  <si>
    <t>Pigeye shark</t>
  </si>
  <si>
    <t>Cymbium cymbium</t>
  </si>
  <si>
    <t>Pig's snout volute</t>
  </si>
  <si>
    <t>Sphyraena jello</t>
  </si>
  <si>
    <t>Pickhandle barracuda</t>
  </si>
  <si>
    <t>Squalus acanthias</t>
  </si>
  <si>
    <t>Picked dogfish</t>
  </si>
  <si>
    <t>Spicara spp</t>
  </si>
  <si>
    <t>Picarels nei</t>
  </si>
  <si>
    <t>Haliotis midae</t>
  </si>
  <si>
    <t>Perlemoen abalone</t>
  </si>
  <si>
    <t>Percoidei</t>
  </si>
  <si>
    <t>Percoids nei</t>
  </si>
  <si>
    <t>Penaeus spp</t>
  </si>
  <si>
    <t>Penaeus shrimps nei</t>
  </si>
  <si>
    <t>Schedophilus pemarco</t>
  </si>
  <si>
    <t>Pemarco blackfish</t>
  </si>
  <si>
    <t>Perciformes</t>
  </si>
  <si>
    <t>Pelagic percomorphs nei</t>
  </si>
  <si>
    <t>Pelagic fishes nei</t>
  </si>
  <si>
    <t>Pseudopentaceros richardsoni</t>
  </si>
  <si>
    <t>Pelagic armourhead</t>
  </si>
  <si>
    <t>Dissostichus eleginoides</t>
  </si>
  <si>
    <t>Patagonian toothfish</t>
  </si>
  <si>
    <t>Loligo gahi</t>
  </si>
  <si>
    <t>Patagonian squid</t>
  </si>
  <si>
    <t>Macruronus magellanicus</t>
  </si>
  <si>
    <t>Patagonian grenadier</t>
  </si>
  <si>
    <t>Scaridae</t>
  </si>
  <si>
    <t>Parrotfishes nei</t>
  </si>
  <si>
    <t>Sparisoma cretense</t>
  </si>
  <si>
    <t>Parrotfish</t>
  </si>
  <si>
    <t>Pagrus spp</t>
  </si>
  <si>
    <t>Pargo breams nei</t>
  </si>
  <si>
    <t>Pterogymnus laniarius</t>
  </si>
  <si>
    <t>Panga seabream</t>
  </si>
  <si>
    <t>Pagellus spp</t>
  </si>
  <si>
    <t>Pandoras nei</t>
  </si>
  <si>
    <t>Palinurus spp</t>
  </si>
  <si>
    <t>Palinurid spiny lobsters nei</t>
  </si>
  <si>
    <t>Panulirus versicolor</t>
  </si>
  <si>
    <t>Painted spiny lobster</t>
  </si>
  <si>
    <t>Scomber japonicus</t>
  </si>
  <si>
    <t>Pacific chub mackerel</t>
  </si>
  <si>
    <t>Panulirus ornatus</t>
  </si>
  <si>
    <t>Ornate spiny lobster</t>
  </si>
  <si>
    <t>Oreosomatidae</t>
  </si>
  <si>
    <t>Oreo dories nei</t>
  </si>
  <si>
    <t>Carangoides bajad</t>
  </si>
  <si>
    <t>Orangespotted trevally</t>
  </si>
  <si>
    <t>Hoplostethus atlanticus</t>
  </si>
  <si>
    <t>Orange roughy</t>
  </si>
  <si>
    <t>Ruvettus pretiosus</t>
  </si>
  <si>
    <t>Oilfish</t>
  </si>
  <si>
    <t>Octopodidae</t>
  </si>
  <si>
    <t>Octopuses, etc. nei</t>
  </si>
  <si>
    <t>Carcharhinus longimanus</t>
  </si>
  <si>
    <t>Oceanic whitetip shark</t>
  </si>
  <si>
    <t>Mola mola</t>
  </si>
  <si>
    <t>Ocean sunfish</t>
  </si>
  <si>
    <t>Heterocarpus spp</t>
  </si>
  <si>
    <t>Nylon shrimps nei</t>
  </si>
  <si>
    <t>Brycinus nurse</t>
  </si>
  <si>
    <t>Nurse tetra</t>
  </si>
  <si>
    <t>Ginglymostoma cirratum</t>
  </si>
  <si>
    <t>Nurse shark</t>
  </si>
  <si>
    <t>Nephrops norvegicus</t>
  </si>
  <si>
    <t>Norway lobster</t>
  </si>
  <si>
    <t>Esox lucius</t>
  </si>
  <si>
    <t>Northern pike</t>
  </si>
  <si>
    <t>Clarias gariepinus</t>
  </si>
  <si>
    <t>North African catfish</t>
  </si>
  <si>
    <t>Oreochromis niloticus</t>
  </si>
  <si>
    <t>Nile tilapia</t>
  </si>
  <si>
    <t>Lates niloticus</t>
  </si>
  <si>
    <t>Nile perch</t>
  </si>
  <si>
    <t>Carcharhinus signatus</t>
  </si>
  <si>
    <t>Night shark</t>
  </si>
  <si>
    <t>Belonidae</t>
  </si>
  <si>
    <t>Needlefishes, etc. nei</t>
  </si>
  <si>
    <t>Tylosurus spp</t>
  </si>
  <si>
    <t>Needlefishes nei</t>
  </si>
  <si>
    <t>Natantia</t>
  </si>
  <si>
    <t>Natantian decapods nei</t>
  </si>
  <si>
    <t>Palinurus delagoae</t>
  </si>
  <si>
    <t>Natal spiny lobster</t>
  </si>
  <si>
    <t>Scomberomorus commerson</t>
  </si>
  <si>
    <t>Narrow-barred Spanish mackerel</t>
  </si>
  <si>
    <t>Bagrus spp</t>
  </si>
  <si>
    <t>Naked catfishes</t>
  </si>
  <si>
    <t>Bathyraja murrayi</t>
  </si>
  <si>
    <t>Murray's skate</t>
  </si>
  <si>
    <t>Murex spp</t>
  </si>
  <si>
    <t>Murex</t>
  </si>
  <si>
    <t>Mugilidae</t>
  </si>
  <si>
    <t>Mullets nei</t>
  </si>
  <si>
    <t>Clarias anguillaris</t>
  </si>
  <si>
    <t>Mudfish</t>
  </si>
  <si>
    <t>Austroglossus pectoralis</t>
  </si>
  <si>
    <t>Mud sole</t>
  </si>
  <si>
    <t>Metanephrops mozambicus</t>
  </si>
  <si>
    <t>Mozambique lobster</t>
  </si>
  <si>
    <t>Haplochromis spp</t>
  </si>
  <si>
    <t>Mouthbrooding cichlids</t>
  </si>
  <si>
    <t>Dentex maroccanus</t>
  </si>
  <si>
    <t>Morocco dentex</t>
  </si>
  <si>
    <t>Muraenidae</t>
  </si>
  <si>
    <t>Morays nei</t>
  </si>
  <si>
    <t>Muraenolepis spp</t>
  </si>
  <si>
    <t>Moray cods nei</t>
  </si>
  <si>
    <t>Lophius spp</t>
  </si>
  <si>
    <t>Monkfishes nei</t>
  </si>
  <si>
    <t>Gerres spp</t>
  </si>
  <si>
    <t>Mojarras(=Silver-biddies) nei</t>
  </si>
  <si>
    <t>Plectorhinchus schotaf</t>
  </si>
  <si>
    <t>Minstrel sweetlips</t>
  </si>
  <si>
    <t>Chanos chanos</t>
  </si>
  <si>
    <t>Milkfish</t>
  </si>
  <si>
    <t>Rhizoprionodon acutus</t>
  </si>
  <si>
    <t>Milk shark</t>
  </si>
  <si>
    <t>Scyllarides latus</t>
  </si>
  <si>
    <t>Mediterranean slipper lobster</t>
  </si>
  <si>
    <t>Carcinus aestuarii</t>
  </si>
  <si>
    <t>Mediterranean shore crab</t>
  </si>
  <si>
    <t>Atherina hepsetus</t>
  </si>
  <si>
    <t>Mediterranean sand smelt</t>
  </si>
  <si>
    <t>Mytilus galloprovincialis</t>
  </si>
  <si>
    <t>Mediterranean mussel</t>
  </si>
  <si>
    <t>Trachurus mediterraneus</t>
  </si>
  <si>
    <t>Mediterranean horse mackerel</t>
  </si>
  <si>
    <t>Argyrosomus regius</t>
  </si>
  <si>
    <t>Meagre</t>
  </si>
  <si>
    <t>Istiophoridae</t>
  </si>
  <si>
    <t>Marlins,sailfishes,etc. nei</t>
  </si>
  <si>
    <t>NA</t>
  </si>
  <si>
    <t>Marine molluscs nei</t>
  </si>
  <si>
    <t>Marine fishes nei</t>
  </si>
  <si>
    <t>Crustacea</t>
  </si>
  <si>
    <t>Marine crustaceans nei</t>
  </si>
  <si>
    <t>Brachyura</t>
  </si>
  <si>
    <t>Marine crabs nei</t>
  </si>
  <si>
    <t>Protopterus aethiopicus</t>
  </si>
  <si>
    <t>Marbled lungfish</t>
  </si>
  <si>
    <t>Mobulidae</t>
  </si>
  <si>
    <t>Mantas, devil rays nei</t>
  </si>
  <si>
    <t>Lutjanus argentimaculatus</t>
  </si>
  <si>
    <t>Mangrove red snapper</t>
  </si>
  <si>
    <t>Lutjanus malabaricus</t>
  </si>
  <si>
    <t>Malabar blood snapper</t>
  </si>
  <si>
    <t>Isurus spp</t>
  </si>
  <si>
    <t>Mako sharks</t>
  </si>
  <si>
    <t>Sardinella maderensis</t>
  </si>
  <si>
    <t>Madeiran sardinella</t>
  </si>
  <si>
    <t>Scombridae</t>
  </si>
  <si>
    <t>Mackerels nei</t>
  </si>
  <si>
    <t>Halobatrachus didactylus</t>
  </si>
  <si>
    <t>Lusitanian toadfish</t>
  </si>
  <si>
    <t>Rhinoptera marginata</t>
  </si>
  <si>
    <t>Lusitanian cownose ray</t>
  </si>
  <si>
    <t>Thunnus tonggol</t>
  </si>
  <si>
    <t>Longtail tuna</t>
  </si>
  <si>
    <t>Squalus blainville</t>
  </si>
  <si>
    <t>Longnose spurdog</t>
  </si>
  <si>
    <t>Pseudotolithus typus</t>
  </si>
  <si>
    <t>Longneck croaker</t>
  </si>
  <si>
    <t>Isurus paucus</t>
  </si>
  <si>
    <t>Longfin mako</t>
  </si>
  <si>
    <t>Tetrapturus pfluegeri</t>
  </si>
  <si>
    <t>Longbill spearfish</t>
  </si>
  <si>
    <t>Reptantia</t>
  </si>
  <si>
    <t>Lobsters nei</t>
  </si>
  <si>
    <t>Synodontidae</t>
  </si>
  <si>
    <t>Lizardfishes nei</t>
  </si>
  <si>
    <t>Euthynnus alletteratus</t>
  </si>
  <si>
    <t>Little tunny(=Atl.black skipj)</t>
  </si>
  <si>
    <t>Somniosus rostratus</t>
  </si>
  <si>
    <t>Little sleeper shark</t>
  </si>
  <si>
    <t>Galeoides decadactylus</t>
  </si>
  <si>
    <t>Lesser African threadfin</t>
  </si>
  <si>
    <t>Bothidae</t>
  </si>
  <si>
    <t>Lefteye flounders nei</t>
  </si>
  <si>
    <t>Lichia amia</t>
  </si>
  <si>
    <t>Leerfish</t>
  </si>
  <si>
    <t>Mugil capurrii</t>
  </si>
  <si>
    <t>Leaping African mullet</t>
  </si>
  <si>
    <t>Pseudotolithus senegallus</t>
  </si>
  <si>
    <t>Law croaker</t>
  </si>
  <si>
    <t>Canthidermis macrolepis</t>
  </si>
  <si>
    <t>Largescale triggerfish</t>
  </si>
  <si>
    <t>Trichiurus lepturus</t>
  </si>
  <si>
    <t>Largehead hairtail</t>
  </si>
  <si>
    <t>Dentex macrophthalmus</t>
  </si>
  <si>
    <t>Large-eye dentex</t>
  </si>
  <si>
    <t>Myctophidae</t>
  </si>
  <si>
    <t>Lanternfishes nei</t>
  </si>
  <si>
    <t>Stolothrissa tanganicae</t>
  </si>
  <si>
    <t>Lake Tanganyika sprat</t>
  </si>
  <si>
    <t>Limnothrissa miodon</t>
  </si>
  <si>
    <t>Lake Tanganyika sardine</t>
  </si>
  <si>
    <t>Copadichromis virginalis</t>
  </si>
  <si>
    <t>Lake Malawi utaka</t>
  </si>
  <si>
    <t>Engraulicypris sardella</t>
  </si>
  <si>
    <t>Lake Malawi sardine</t>
  </si>
  <si>
    <t>Elops spp</t>
  </si>
  <si>
    <t>Ladyfishes nei</t>
  </si>
  <si>
    <t>Notopterus spp</t>
  </si>
  <si>
    <t>Knifefishes</t>
  </si>
  <si>
    <t>Haliporoides triarthrus</t>
  </si>
  <si>
    <t>Knife shrimp</t>
  </si>
  <si>
    <t>Dalatias licha</t>
  </si>
  <si>
    <t>Kitefin shark</t>
  </si>
  <si>
    <t>Genypterus capensis</t>
  </si>
  <si>
    <t>Kingklip</t>
  </si>
  <si>
    <t>Argyrops spinifer</t>
  </si>
  <si>
    <t>King soldier bream</t>
  </si>
  <si>
    <t>Lithodidae</t>
  </si>
  <si>
    <t>King crabs, stone crabs nei</t>
  </si>
  <si>
    <t>Lithodes spp</t>
  </si>
  <si>
    <t>King crabs nei</t>
  </si>
  <si>
    <t>Chrysichthys brachynema</t>
  </si>
  <si>
    <t>Kibonde</t>
  </si>
  <si>
    <t>Euthynnus affinis</t>
  </si>
  <si>
    <t>Kawakawa</t>
  </si>
  <si>
    <t>Hepsetus odoe</t>
  </si>
  <si>
    <t>Kafue pike</t>
  </si>
  <si>
    <t>Zeus faber</t>
  </si>
  <si>
    <t>John dory</t>
  </si>
  <si>
    <t>Rhopilema spp</t>
  </si>
  <si>
    <t>Jellyfishes nei</t>
  </si>
  <si>
    <t>Caranx spp</t>
  </si>
  <si>
    <t>Jacks, crevalles nei</t>
  </si>
  <si>
    <t>Trachurus spp</t>
  </si>
  <si>
    <t>Jack and horse mackerels nei</t>
  </si>
  <si>
    <t>Scylla serrata</t>
  </si>
  <si>
    <t>Indo-Pacific swamp crab</t>
  </si>
  <si>
    <t>Istiophorus platypterus</t>
  </si>
  <si>
    <t>Indo-Pacific sailfish</t>
  </si>
  <si>
    <t>Scomberomorus guttatus</t>
  </si>
  <si>
    <t>Indo-Pacific king mackerel</t>
  </si>
  <si>
    <t>Loligo duvauceli</t>
  </si>
  <si>
    <t>Indian squid</t>
  </si>
  <si>
    <t>Rastrelliger spp</t>
  </si>
  <si>
    <t>Indian mackerels nei</t>
  </si>
  <si>
    <t>Rastrelliger kanagurta</t>
  </si>
  <si>
    <t>Indian mackerel</t>
  </si>
  <si>
    <t>Psettodes erumei</t>
  </si>
  <si>
    <t>Indian halibut</t>
  </si>
  <si>
    <t>Ariomma indica</t>
  </si>
  <si>
    <t>Indian driftfish</t>
  </si>
  <si>
    <t>Eledone spp</t>
  </si>
  <si>
    <t>Horned and musky octopuses</t>
  </si>
  <si>
    <t>Lampanyctodes hectoris</t>
  </si>
  <si>
    <t>Hector's lanternfish</t>
  </si>
  <si>
    <t>Polyprion oxygeneios</t>
  </si>
  <si>
    <t>Hapuku wreckfish</t>
  </si>
  <si>
    <t>Sphyrnidae</t>
  </si>
  <si>
    <t>Hammerhead sharks, etc. nei</t>
  </si>
  <si>
    <t>Hemiramphidae</t>
  </si>
  <si>
    <t>Halfbeaks nei</t>
  </si>
  <si>
    <t>Merluccius spp</t>
  </si>
  <si>
    <t>Hakes nei</t>
  </si>
  <si>
    <t>Trichiuridae</t>
  </si>
  <si>
    <t>Hairtails, scabbardfishes nei</t>
  </si>
  <si>
    <t>Triglidae</t>
  </si>
  <si>
    <t>Gurnards, searobins nei</t>
  </si>
  <si>
    <t>Centrophorus granulosus</t>
  </si>
  <si>
    <t>Gulper shark</t>
  </si>
  <si>
    <t>Rhinobatidae</t>
  </si>
  <si>
    <t>Guitarfishes, etc. nei</t>
  </si>
  <si>
    <t>Gerres nigri</t>
  </si>
  <si>
    <t>Guinean striped mojarra</t>
  </si>
  <si>
    <t>Sphyraena afra</t>
  </si>
  <si>
    <t>Guinean barracuda</t>
  </si>
  <si>
    <t>Parapenaeopsis atlantica</t>
  </si>
  <si>
    <t>Guinea shrimp</t>
  </si>
  <si>
    <t>Sphyraena guachancho</t>
  </si>
  <si>
    <t>Guachanche barracuda</t>
  </si>
  <si>
    <t>Haemulidae (=Pomadasyidae)</t>
  </si>
  <si>
    <t>Grunts, sweetlips nei</t>
  </si>
  <si>
    <t>Serranidae</t>
  </si>
  <si>
    <t>Groupers, seabasses nei</t>
  </si>
  <si>
    <t>Epinephelus spp</t>
  </si>
  <si>
    <t>Groupers nei</t>
  </si>
  <si>
    <t>Ruditapes decussatus</t>
  </si>
  <si>
    <t>Grooved carpet shell</t>
  </si>
  <si>
    <t>Balistes carolinensis</t>
  </si>
  <si>
    <t>Grey triggerfish</t>
  </si>
  <si>
    <t>Notothenia squamifrons</t>
  </si>
  <si>
    <t>Grey rockcod</t>
  </si>
  <si>
    <t>Eutrigla gurnardus</t>
  </si>
  <si>
    <t>Grey gurnard</t>
  </si>
  <si>
    <t>Macrouridae</t>
  </si>
  <si>
    <t>Grenadiers, rattails nei</t>
  </si>
  <si>
    <t>Macrourus spp</t>
  </si>
  <si>
    <t>Grenadiers nei</t>
  </si>
  <si>
    <t>Somniosus microcephalus</t>
  </si>
  <si>
    <t>Greenland shark</t>
  </si>
  <si>
    <t>Trachinus draco</t>
  </si>
  <si>
    <t>Greater weever</t>
  </si>
  <si>
    <t>Phycis blennoides</t>
  </si>
  <si>
    <t>Greater forkbeard</t>
  </si>
  <si>
    <t>Seriola dumerili</t>
  </si>
  <si>
    <t>Greater amberjack</t>
  </si>
  <si>
    <t>Carcharodon carcharias</t>
  </si>
  <si>
    <t>Great white shark</t>
  </si>
  <si>
    <t>Sphyraena barracuda</t>
  </si>
  <si>
    <t>Great barracuda</t>
  </si>
  <si>
    <t>Epinephelus tauvina</t>
  </si>
  <si>
    <t>Greasy grouper</t>
  </si>
  <si>
    <t>Ctenopharyngodon idellus</t>
  </si>
  <si>
    <t>Grass carp(=White amur)</t>
  </si>
  <si>
    <t>Distichodus spp</t>
  </si>
  <si>
    <t>Grass-eaters nei</t>
  </si>
  <si>
    <t>Lutjanus goreensis</t>
  </si>
  <si>
    <t>Gorean snapper</t>
  </si>
  <si>
    <t>Liza aurata</t>
  </si>
  <si>
    <t>Golden grey mullet</t>
  </si>
  <si>
    <t>Lutjanus fulgens</t>
  </si>
  <si>
    <t>Golden African snapper</t>
  </si>
  <si>
    <t>Gobiidae</t>
  </si>
  <si>
    <t>Gobies nei</t>
  </si>
  <si>
    <t>Mullidae</t>
  </si>
  <si>
    <t>Goatfishes, red mullets nei</t>
  </si>
  <si>
    <t>Upeneus spp</t>
  </si>
  <si>
    <t>Goatfishes</t>
  </si>
  <si>
    <t>Parailia pellucida</t>
  </si>
  <si>
    <t>Glass schilbid</t>
  </si>
  <si>
    <t>Sparus aurata</t>
  </si>
  <si>
    <t>Gilthead seabream</t>
  </si>
  <si>
    <t>Caranx ignobilis</t>
  </si>
  <si>
    <t>Giant trevally</t>
  </si>
  <si>
    <t>Manta birostris</t>
  </si>
  <si>
    <t>Giant manta</t>
  </si>
  <si>
    <t>Boulengerochromis microlepis</t>
  </si>
  <si>
    <t>Giant cichlid</t>
  </si>
  <si>
    <t>Netuma thalassina</t>
  </si>
  <si>
    <t>Giant catfish</t>
  </si>
  <si>
    <t>Polydactylus quadrifilis</t>
  </si>
  <si>
    <t>Giant African threadfin</t>
  </si>
  <si>
    <t>Atractoscion aequidens</t>
  </si>
  <si>
    <t>Geelbek croaker</t>
  </si>
  <si>
    <t>Gastropoda</t>
  </si>
  <si>
    <t>Gastropods nei</t>
  </si>
  <si>
    <t>Belone belone</t>
  </si>
  <si>
    <t>Garfish</t>
  </si>
  <si>
    <t>Gadiformes</t>
  </si>
  <si>
    <t>Gadiformes nei</t>
  </si>
  <si>
    <t>Caesionidae</t>
  </si>
  <si>
    <t>Fusiliers nei</t>
  </si>
  <si>
    <t>Auxis thazard</t>
  </si>
  <si>
    <t>Frigate tuna</t>
  </si>
  <si>
    <t>Auxis thazard, A. rochei</t>
  </si>
  <si>
    <t>Frigate and bullet tunas</t>
  </si>
  <si>
    <t>Siluroidei</t>
  </si>
  <si>
    <t>Freshwater siluroids nei</t>
  </si>
  <si>
    <t>Freshwater prawns, shrimps nei</t>
  </si>
  <si>
    <t>Lates spp</t>
  </si>
  <si>
    <t>Freshwater perches nei</t>
  </si>
  <si>
    <t>Mollusca</t>
  </si>
  <si>
    <t>Freshwater molluscs nei</t>
  </si>
  <si>
    <t>Freshwater gobies nei</t>
  </si>
  <si>
    <t>Freshwater fishes nei</t>
  </si>
  <si>
    <t>Freshwater crustaceans nei</t>
  </si>
  <si>
    <t>Lates microlepis</t>
  </si>
  <si>
    <t>Forktail lates</t>
  </si>
  <si>
    <t>Phycis spp</t>
  </si>
  <si>
    <t>Forkbeards nei</t>
  </si>
  <si>
    <t>Exocoetidae</t>
  </si>
  <si>
    <t>Flyingfishes nei</t>
  </si>
  <si>
    <t>Dactylopterus volitans</t>
  </si>
  <si>
    <t>Flying gurnard</t>
  </si>
  <si>
    <t>Platycephalidae</t>
  </si>
  <si>
    <t>Flatheads nei</t>
  </si>
  <si>
    <t>Mugil cephalus</t>
  </si>
  <si>
    <t>Flathead grey mullet</t>
  </si>
  <si>
    <t>Pleuronectiformes</t>
  </si>
  <si>
    <t>Flatfishes nei</t>
  </si>
  <si>
    <t>Ablennes hians</t>
  </si>
  <si>
    <t>Flat needlefish</t>
  </si>
  <si>
    <t>Eucinostomus melanopterus</t>
  </si>
  <si>
    <t>Flagfin mojarra</t>
  </si>
  <si>
    <t>Caranx rhonchus</t>
  </si>
  <si>
    <t>False scad</t>
  </si>
  <si>
    <t>Dicentrarchus labrax</t>
  </si>
  <si>
    <t>European seabass</t>
  </si>
  <si>
    <t>Sardina pilchardus</t>
  </si>
  <si>
    <t>European pilchard(=Sardine)</t>
  </si>
  <si>
    <t>Homarus gammarus</t>
  </si>
  <si>
    <t>European lobster</t>
  </si>
  <si>
    <t>Merluccius merluccius</t>
  </si>
  <si>
    <t>European hake</t>
  </si>
  <si>
    <t>Ostrea edulis</t>
  </si>
  <si>
    <t>European flat oyster</t>
  </si>
  <si>
    <t>Anguilla anguilla</t>
  </si>
  <si>
    <t>European eel</t>
  </si>
  <si>
    <t>Conger conger</t>
  </si>
  <si>
    <t>European conger</t>
  </si>
  <si>
    <t>Engraulis encrasicolus</t>
  </si>
  <si>
    <t>European anchovy</t>
  </si>
  <si>
    <t>Lepidocybium flavobrunneum</t>
  </si>
  <si>
    <t>Escolar</t>
  </si>
  <si>
    <t>Lethrinidae</t>
  </si>
  <si>
    <t>Emperors(=Scavengers) nei</t>
  </si>
  <si>
    <t>Hydrocynus forskahlii</t>
  </si>
  <si>
    <t>Elongate tigerfish</t>
  </si>
  <si>
    <t>Mormyridae</t>
  </si>
  <si>
    <t>Elephantsnout fishes nei</t>
  </si>
  <si>
    <t>Malapterurus electricus</t>
  </si>
  <si>
    <t>Electric catfish</t>
  </si>
  <si>
    <t>Bathyraja eatonii</t>
  </si>
  <si>
    <t>Eaton's skate</t>
  </si>
  <si>
    <t>Myliobatidae</t>
  </si>
  <si>
    <t>Eagle rays nei</t>
  </si>
  <si>
    <t>Carcharhinus obscurus</t>
  </si>
  <si>
    <t>Dusky shark</t>
  </si>
  <si>
    <t>Epinephelus marginatus</t>
  </si>
  <si>
    <t>Dusky grouper</t>
  </si>
  <si>
    <t>Epinephelus goreensis</t>
  </si>
  <si>
    <t>Dungat grouper</t>
  </si>
  <si>
    <t>Donax spp</t>
  </si>
  <si>
    <t>Donax clams</t>
  </si>
  <si>
    <t>Gymnosarda unicolor</t>
  </si>
  <si>
    <t>Dogtooth tuna</t>
  </si>
  <si>
    <t>Epinephelus caninus</t>
  </si>
  <si>
    <t>Dogtooth grouper</t>
  </si>
  <si>
    <t>Squalidae</t>
  </si>
  <si>
    <t>Dogfish sharks nei</t>
  </si>
  <si>
    <t>Diadromous clupeoids nei</t>
  </si>
  <si>
    <t>Lophius vomerinus</t>
  </si>
  <si>
    <t>Devil anglerfish</t>
  </si>
  <si>
    <t>Dentex spp</t>
  </si>
  <si>
    <t>Dentex nei</t>
  </si>
  <si>
    <t>Demersal percomorphs nei</t>
  </si>
  <si>
    <t>Antigonia capros</t>
  </si>
  <si>
    <t>Deepbody boarfish</t>
  </si>
  <si>
    <t>Parapenaeus longirostris</t>
  </si>
  <si>
    <t>Deep-water rose shrimp</t>
  </si>
  <si>
    <t>Dasyatis margarita</t>
  </si>
  <si>
    <t>Daisy stingray</t>
  </si>
  <si>
    <t>Chrysoblephus spp</t>
  </si>
  <si>
    <t>Daggerhead breams nei</t>
  </si>
  <si>
    <t>Stolothrissa, Limnothrissa spp</t>
  </si>
  <si>
    <t>Dagaas (=Kapenta)</t>
  </si>
  <si>
    <t>Cyprinidae</t>
  </si>
  <si>
    <t>Cyprinids nei</t>
  </si>
  <si>
    <t>Sepiidae, Sepiolidae</t>
  </si>
  <si>
    <t>Cuttlefish, bobtail squids nei</t>
  </si>
  <si>
    <t>Crassostrea spp</t>
  </si>
  <si>
    <t>Cupped oysters nei</t>
  </si>
  <si>
    <t>Trachurus trecae</t>
  </si>
  <si>
    <t>Cunene horse mackerel</t>
  </si>
  <si>
    <t>Carassius carassius</t>
  </si>
  <si>
    <t>Crucian carp</t>
  </si>
  <si>
    <t>Channichthyidae</t>
  </si>
  <si>
    <t>Crocodile icefishes nei</t>
  </si>
  <si>
    <t>Sciaenidae</t>
  </si>
  <si>
    <t>Croakers, drums nei</t>
  </si>
  <si>
    <t>Caranx hippos</t>
  </si>
  <si>
    <t>Crevalle jack</t>
  </si>
  <si>
    <t>Fistularia tabacaria</t>
  </si>
  <si>
    <t>Cornetfish</t>
  </si>
  <si>
    <t>Carcharhinus brachyurus</t>
  </si>
  <si>
    <t>Copper shark</t>
  </si>
  <si>
    <t>Dentex congoensis</t>
  </si>
  <si>
    <t>Congo dentex</t>
  </si>
  <si>
    <t>Congridae</t>
  </si>
  <si>
    <t>Conger eels, etc. nei</t>
  </si>
  <si>
    <t>Diplodus vulgaris</t>
  </si>
  <si>
    <t>Common two-banded seabream</t>
  </si>
  <si>
    <t>Loligo spp</t>
  </si>
  <si>
    <t>Common squids nei</t>
  </si>
  <si>
    <t>Solea solea</t>
  </si>
  <si>
    <t>Common sole</t>
  </si>
  <si>
    <t>Gerres oyena</t>
  </si>
  <si>
    <t>Common silver-biddy</t>
  </si>
  <si>
    <t>Crangon crangon</t>
  </si>
  <si>
    <t>Common shrimp</t>
  </si>
  <si>
    <t>Palaemon serratus</t>
  </si>
  <si>
    <t>Common prawn</t>
  </si>
  <si>
    <t>Littorina littorea</t>
  </si>
  <si>
    <t>Common periwinkle</t>
  </si>
  <si>
    <t>Pagellus erythrinus</t>
  </si>
  <si>
    <t>Common pandora</t>
  </si>
  <si>
    <t>Octopus vulgaris</t>
  </si>
  <si>
    <t>Common octopus</t>
  </si>
  <si>
    <t>Rhinobatos rhinobatos</t>
  </si>
  <si>
    <t>Common guitarfish</t>
  </si>
  <si>
    <t>Cerastoderma edule</t>
  </si>
  <si>
    <t>Common edible cockle</t>
  </si>
  <si>
    <t>Coryphaena hippurus</t>
  </si>
  <si>
    <t>Common dolphinfish</t>
  </si>
  <si>
    <t>Dentex dentex</t>
  </si>
  <si>
    <t>Common dentex</t>
  </si>
  <si>
    <t>Sepia officinalis</t>
  </si>
  <si>
    <t>Common cuttlefish</t>
  </si>
  <si>
    <t>Cyprinus carpio</t>
  </si>
  <si>
    <t>Common carp</t>
  </si>
  <si>
    <t>Rachycentron canadum</t>
  </si>
  <si>
    <t>Cobia</t>
  </si>
  <si>
    <t>Clupeoidei</t>
  </si>
  <si>
    <t>Clupeoids nei</t>
  </si>
  <si>
    <t>Bivalvia</t>
  </si>
  <si>
    <t>Clams, etc. nei</t>
  </si>
  <si>
    <t>Citharinus spp</t>
  </si>
  <si>
    <t>Citharinus nei</t>
  </si>
  <si>
    <t>Citharidae</t>
  </si>
  <si>
    <t>Citharids nei</t>
  </si>
  <si>
    <t>Cichlidae</t>
  </si>
  <si>
    <t>Cichlids nei</t>
  </si>
  <si>
    <t>Trachurus murphyi</t>
  </si>
  <si>
    <t>Chilean jack mackerel</t>
  </si>
  <si>
    <t>Characidae</t>
  </si>
  <si>
    <t>Characins nei</t>
  </si>
  <si>
    <t>Chaceon spp</t>
  </si>
  <si>
    <t>Chaceon geryons nei</t>
  </si>
  <si>
    <t>Cephalopoda</t>
  </si>
  <si>
    <t>Cephalopods nei</t>
  </si>
  <si>
    <t>Scyliorhinus spp</t>
  </si>
  <si>
    <t>Catsharks, nursehounds nei</t>
  </si>
  <si>
    <t>Scyliorhinidae</t>
  </si>
  <si>
    <t>Catsharks, etc. nei</t>
  </si>
  <si>
    <t>Pseudotolithus senegalensis</t>
  </si>
  <si>
    <t>Cassava croaker</t>
  </si>
  <si>
    <t>Argyrozona argyrozona</t>
  </si>
  <si>
    <t>Carpenter seabream</t>
  </si>
  <si>
    <t>Panulirus argus</t>
  </si>
  <si>
    <t>Caribbean spiny lobster</t>
  </si>
  <si>
    <t>Epigonus spp</t>
  </si>
  <si>
    <t>Cardinal fishes nei</t>
  </si>
  <si>
    <t>Carangidae</t>
  </si>
  <si>
    <t>Carangids nei</t>
  </si>
  <si>
    <t>Penaeus kerathurus</t>
  </si>
  <si>
    <t>Caramote prawn</t>
  </si>
  <si>
    <t>Jasus lalandii</t>
  </si>
  <si>
    <t>Cape rock lobster</t>
  </si>
  <si>
    <t>Trachurus capensis</t>
  </si>
  <si>
    <t>Cape horse mackerel</t>
  </si>
  <si>
    <t>Loligo reynaudii</t>
  </si>
  <si>
    <t>Cape Hope squid</t>
  </si>
  <si>
    <t>Merluccius capensis, M.paradoxus</t>
  </si>
  <si>
    <t>Cape hakes</t>
  </si>
  <si>
    <t>Chelidonichthys capensis</t>
  </si>
  <si>
    <t>Cape gurnard</t>
  </si>
  <si>
    <t>Cubiceps capensis</t>
  </si>
  <si>
    <t>Cape fathead</t>
  </si>
  <si>
    <t>Callorhinchus capensis</t>
  </si>
  <si>
    <t>Cape elephantfish</t>
  </si>
  <si>
    <t>Zeus capensis</t>
  </si>
  <si>
    <t>Cape dory</t>
  </si>
  <si>
    <t>Emmelichthys nitidus</t>
  </si>
  <si>
    <t>Cape bonnetmouth</t>
  </si>
  <si>
    <t>Umbrina canariensis</t>
  </si>
  <si>
    <t>Canary drum(=Baardman)</t>
  </si>
  <si>
    <t>Epinephelus polyphekadion</t>
  </si>
  <si>
    <t>Camouflage grouper</t>
  </si>
  <si>
    <t>Auxis rochei</t>
  </si>
  <si>
    <t>Bullet tuna</t>
  </si>
  <si>
    <t>Carcharhinus leucas</t>
  </si>
  <si>
    <t>Bull shark</t>
  </si>
  <si>
    <t>Encrasicholina punctifer</t>
  </si>
  <si>
    <t>Buccaneer anchovy</t>
  </si>
  <si>
    <t>Auchenoglanis occidentalis</t>
  </si>
  <si>
    <t>Bubu</t>
  </si>
  <si>
    <t>Epinephelus chlorostigma</t>
  </si>
  <si>
    <t>Brownspotted grouper</t>
  </si>
  <si>
    <t>Sciaena umbra</t>
  </si>
  <si>
    <t>Brown meagre</t>
  </si>
  <si>
    <t>Notorynchus cepedianus</t>
  </si>
  <si>
    <t>Broadnose sevengill shark</t>
  </si>
  <si>
    <t>Emmelichthyidae</t>
  </si>
  <si>
    <t>Bonnetmouths, rubyfishes nei</t>
  </si>
  <si>
    <t>Ethmalosa fimbriata</t>
  </si>
  <si>
    <t>Bonga shad</t>
  </si>
  <si>
    <t>Albula vulpes</t>
  </si>
  <si>
    <t>Bonefish</t>
  </si>
  <si>
    <t>Boops boops</t>
  </si>
  <si>
    <t>Bogue</t>
  </si>
  <si>
    <t>Pteroscion peli</t>
  </si>
  <si>
    <t>Boe drum</t>
  </si>
  <si>
    <t>Pseudotolithus elongatus</t>
  </si>
  <si>
    <t>Bobo croaker</t>
  </si>
  <si>
    <t>Caproidae</t>
  </si>
  <si>
    <t>Boarfishes nei</t>
  </si>
  <si>
    <t>Hexanchus griseus</t>
  </si>
  <si>
    <t>Bluntnose sixgill shark</t>
  </si>
  <si>
    <t>Pagrus caeruleostictus</t>
  </si>
  <si>
    <t>Bluespotted seabream</t>
  </si>
  <si>
    <t>Cephalopholis taeniops</t>
  </si>
  <si>
    <t>Bluespotted seabass</t>
  </si>
  <si>
    <t>Valamugil seheli</t>
  </si>
  <si>
    <t>Bluespot mullet</t>
  </si>
  <si>
    <t>Naso unicornis</t>
  </si>
  <si>
    <t>Bluespine unicornfish</t>
  </si>
  <si>
    <t>Pomatomus saltatrix</t>
  </si>
  <si>
    <t>Bluefish</t>
  </si>
  <si>
    <t>Portunus pelagicus</t>
  </si>
  <si>
    <t>Blue swimming crab</t>
  </si>
  <si>
    <t>Prionace glauca</t>
  </si>
  <si>
    <t>Blue shark</t>
  </si>
  <si>
    <t>Makaira nigricans</t>
  </si>
  <si>
    <t>Blue marlin</t>
  </si>
  <si>
    <t>Stromateus fiatola</t>
  </si>
  <si>
    <t>Blue butterfish</t>
  </si>
  <si>
    <t>Antimora rostrata</t>
  </si>
  <si>
    <t>Blue antimora</t>
  </si>
  <si>
    <t>Aristeus antennatus</t>
  </si>
  <si>
    <t>Blue and red shrimp</t>
  </si>
  <si>
    <t>Scarus ghobban</t>
  </si>
  <si>
    <t>Blue-barred parrotfish</t>
  </si>
  <si>
    <t>Spicara maena</t>
  </si>
  <si>
    <t>Blotched picarel</t>
  </si>
  <si>
    <t>Carcharhinus limbatus</t>
  </si>
  <si>
    <t>Blacktip shark</t>
  </si>
  <si>
    <t>Pagellus bogaraveo</t>
  </si>
  <si>
    <t>Blackspot(=red) seabream</t>
  </si>
  <si>
    <t>Galeus melastomus</t>
  </si>
  <si>
    <t>Blackmouth catshark</t>
  </si>
  <si>
    <t>Sarotherodon melanotheron</t>
  </si>
  <si>
    <t>Blackchin tilapia</t>
  </si>
  <si>
    <t>Rhinobatos cemiculus</t>
  </si>
  <si>
    <t>Blackchin guitarfish</t>
  </si>
  <si>
    <t>Helicolenus dactylopterus</t>
  </si>
  <si>
    <t>Blackbelly rosefish</t>
  </si>
  <si>
    <t>Holothuria nobilis</t>
  </si>
  <si>
    <t>Black teatfish</t>
  </si>
  <si>
    <t>Spondyliosoma cantharus</t>
  </si>
  <si>
    <t>Black seabream</t>
  </si>
  <si>
    <t>Cymatoceps nasutus</t>
  </si>
  <si>
    <t>Black musselcracker</t>
  </si>
  <si>
    <t>Makaira indica</t>
  </si>
  <si>
    <t>Black marlin</t>
  </si>
  <si>
    <t>Chrysichthys spp</t>
  </si>
  <si>
    <t>Black catfishes nei</t>
  </si>
  <si>
    <t>Epigonus telescopus</t>
  </si>
  <si>
    <t>Black cardinal fish</t>
  </si>
  <si>
    <t>Carcharhinus altimus</t>
  </si>
  <si>
    <t>Bignose shark</t>
  </si>
  <si>
    <t>Plectorhinchus macrolepis</t>
  </si>
  <si>
    <t>Biglip grunt</t>
  </si>
  <si>
    <t>Priacanthus spp</t>
  </si>
  <si>
    <t>Bigeyes nei</t>
  </si>
  <si>
    <t>Thunnus obesus</t>
  </si>
  <si>
    <t>Bigeye tuna</t>
  </si>
  <si>
    <t>Caranx sexfasciatus</t>
  </si>
  <si>
    <t>Bigeye trevally</t>
  </si>
  <si>
    <t>Alopias superciliosus</t>
  </si>
  <si>
    <t>Bigeye thresher</t>
  </si>
  <si>
    <t>Lates mariae</t>
  </si>
  <si>
    <t>Bigeye lates</t>
  </si>
  <si>
    <t>Brachydeuterus auritus</t>
  </si>
  <si>
    <t>Bigeye grunt</t>
  </si>
  <si>
    <t>Sicyopterus lagocephalus</t>
  </si>
  <si>
    <t>Bichique</t>
  </si>
  <si>
    <t>Merluccius polli</t>
  </si>
  <si>
    <t>Benguela hake</t>
  </si>
  <si>
    <t>Brotula barbata</t>
  </si>
  <si>
    <t>Bearded brotula</t>
  </si>
  <si>
    <t>Bagrus bajad</t>
  </si>
  <si>
    <t>Bayad</t>
  </si>
  <si>
    <t>Bathyraja spp</t>
  </si>
  <si>
    <t>Bathyraja rays nei</t>
  </si>
  <si>
    <t>Platax spp</t>
  </si>
  <si>
    <t>Batfishes</t>
  </si>
  <si>
    <t>Sphyraena spp</t>
  </si>
  <si>
    <t>Barracudas nei</t>
  </si>
  <si>
    <t>Leptocharias smithii</t>
  </si>
  <si>
    <t>Barbeled houndshark</t>
  </si>
  <si>
    <t>Hemichromis fasciatus</t>
  </si>
  <si>
    <t>Banded jewelfish</t>
  </si>
  <si>
    <t>Hemiramphus brasiliensis</t>
  </si>
  <si>
    <t>Ballyhoo halfbeak</t>
  </si>
  <si>
    <t>Chrysichthys nigrodigitatus</t>
  </si>
  <si>
    <t>Bagrid catfish</t>
  </si>
  <si>
    <t>Pagellus acarne</t>
  </si>
  <si>
    <t>Axillary seabream</t>
  </si>
  <si>
    <t>Tetrapturus albidus</t>
  </si>
  <si>
    <t>Atlantic white marlin</t>
  </si>
  <si>
    <t>Paragaleus pectoralis</t>
  </si>
  <si>
    <t>Atlantic weasel shark</t>
  </si>
  <si>
    <t>Istiophorus albicans</t>
  </si>
  <si>
    <t>Atlantic sailfish</t>
  </si>
  <si>
    <t>Erythrocles monodi</t>
  </si>
  <si>
    <t>Atlantic rubyfish</t>
  </si>
  <si>
    <t>Brama brama</t>
  </si>
  <si>
    <t>Atlantic pomfret</t>
  </si>
  <si>
    <t>Scomber scombrus</t>
  </si>
  <si>
    <t>Atlantic mackerel</t>
  </si>
  <si>
    <t>Trachurus trachurus</t>
  </si>
  <si>
    <t>Atlantic horse mackerel</t>
  </si>
  <si>
    <t>Cheilopogon melanurus</t>
  </si>
  <si>
    <t>Atlantic flyingfish</t>
  </si>
  <si>
    <t>Lethrinus atlanticus</t>
  </si>
  <si>
    <t>Atlantic emperor</t>
  </si>
  <si>
    <t>Scomber colias</t>
  </si>
  <si>
    <t>Atlantic chub mackerel</t>
  </si>
  <si>
    <t>Chloroscombrus chrysurus</t>
  </si>
  <si>
    <t>Atlantic bumper</t>
  </si>
  <si>
    <t>Sarda sarda</t>
  </si>
  <si>
    <t>Atlantic bonito</t>
  </si>
  <si>
    <t>Thunnus thynnus</t>
  </si>
  <si>
    <t>Atlantic bluefin tuna</t>
  </si>
  <si>
    <t>Dalophis imberbis</t>
  </si>
  <si>
    <t>Armless snake eel</t>
  </si>
  <si>
    <t>Aristeus spp</t>
  </si>
  <si>
    <t>Aristeus shrimps nei</t>
  </si>
  <si>
    <t>Argentina spp</t>
  </si>
  <si>
    <t>Argentines</t>
  </si>
  <si>
    <t>Illex argentinus</t>
  </si>
  <si>
    <t>Argentine shortfin squid</t>
  </si>
  <si>
    <t>Merluccius hubbsi</t>
  </si>
  <si>
    <t>Argentine hake</t>
  </si>
  <si>
    <t>Epinephelus areolatus</t>
  </si>
  <si>
    <t>Areolate grouper</t>
  </si>
  <si>
    <t>Dissostichus mawsoni</t>
  </si>
  <si>
    <t>Antarctic toothfish</t>
  </si>
  <si>
    <t>Paralomis spinosissima</t>
  </si>
  <si>
    <t>Antarctic stone crab</t>
  </si>
  <si>
    <t>Raja georgiana</t>
  </si>
  <si>
    <t>Antarctic starry skate</t>
  </si>
  <si>
    <t>Nototheniidae</t>
  </si>
  <si>
    <t>Antarctic rockcods, noties nei</t>
  </si>
  <si>
    <t>Euphausia superba</t>
  </si>
  <si>
    <t>Antarctic krill</t>
  </si>
  <si>
    <t>Diplodus annularis</t>
  </si>
  <si>
    <t>Annular seabream</t>
  </si>
  <si>
    <t>Dentex angolensis</t>
  </si>
  <si>
    <t>Angolan dentex</t>
  </si>
  <si>
    <t>Scorpaena angolensis</t>
  </si>
  <si>
    <t>Angola rockfish</t>
  </si>
  <si>
    <t>Squatinidae</t>
  </si>
  <si>
    <t>Angelsharks, sand devils nei</t>
  </si>
  <si>
    <t>Squatina squatina</t>
  </si>
  <si>
    <t>Angelshark</t>
  </si>
  <si>
    <t>Pomacanthidae</t>
  </si>
  <si>
    <t>Angelfishes nei</t>
  </si>
  <si>
    <t>Engraulidae</t>
  </si>
  <si>
    <t>Anchovies, etc. nei</t>
  </si>
  <si>
    <t>Seriola spp</t>
  </si>
  <si>
    <t>Amberjacks nei</t>
  </si>
  <si>
    <t>Beryx spp</t>
  </si>
  <si>
    <t>Alfonsinos nei</t>
  </si>
  <si>
    <t>Alectis alexandrinus</t>
  </si>
  <si>
    <t>Alexandria pompano</t>
  </si>
  <si>
    <t>Thunnus alalunga</t>
  </si>
  <si>
    <t>Albacore</t>
  </si>
  <si>
    <t>Alloteuthis africana</t>
  </si>
  <si>
    <t>African squid</t>
  </si>
  <si>
    <t>Drepane africana</t>
  </si>
  <si>
    <t>African sicklefish</t>
  </si>
  <si>
    <t>Varicorhinus beso</t>
  </si>
  <si>
    <t>African scraping feeder</t>
  </si>
  <si>
    <t>Lutjanus agennes</t>
  </si>
  <si>
    <t>African red snapper</t>
  </si>
  <si>
    <t>Alectis ciliaris</t>
  </si>
  <si>
    <t>African pompano</t>
  </si>
  <si>
    <t>Parachanna obscura</t>
  </si>
  <si>
    <t>African obscure snakehead</t>
  </si>
  <si>
    <t>Selene dorsalis</t>
  </si>
  <si>
    <t>African moonfish</t>
  </si>
  <si>
    <t>Protopterus spp</t>
  </si>
  <si>
    <t>African lungfishes</t>
  </si>
  <si>
    <t>Apsilus fuscus</t>
  </si>
  <si>
    <t>African forktail snapper</t>
  </si>
  <si>
    <t>Lophiobagrus cyclurus</t>
  </si>
  <si>
    <t>African bullhead</t>
  </si>
  <si>
    <t>Heterotis niloticus</t>
  </si>
  <si>
    <t>African bonytongue</t>
  </si>
  <si>
    <t>Gymnarchus niloticus</t>
  </si>
  <si>
    <t>Aba</t>
  </si>
  <si>
    <t>Xenocharax spilurus</t>
  </si>
  <si>
    <t>[Xenocharax spilurus]</t>
  </si>
  <si>
    <t>Solea spp</t>
  </si>
  <si>
    <t>[Solea spp]</t>
  </si>
  <si>
    <t>Pomadasys spp</t>
  </si>
  <si>
    <t>[Pomadasys spp]</t>
  </si>
  <si>
    <t>Paralomis spp</t>
  </si>
  <si>
    <t>[Paralomis spp]</t>
  </si>
  <si>
    <t>Mastacembelus cunningtoni</t>
  </si>
  <si>
    <t>[Mastacembelus cunningtoni]</t>
  </si>
  <si>
    <t>Limnotilapia dardennii</t>
  </si>
  <si>
    <t>[Limnotilapia dardennii]</t>
  </si>
  <si>
    <t>Lethrinus spp</t>
  </si>
  <si>
    <t>[Lethrinus spp]</t>
  </si>
  <si>
    <t>Lagocephalus spp</t>
  </si>
  <si>
    <t>[Lagocephalus spp]</t>
  </si>
  <si>
    <t>Hemiramphus spp</t>
  </si>
  <si>
    <t>[Hemiramphus spp]</t>
  </si>
  <si>
    <t>Hemibates stenosoma</t>
  </si>
  <si>
    <t>[Hemibates stenosoma]</t>
  </si>
  <si>
    <t>Cypselurus spp</t>
  </si>
  <si>
    <t>[Cypselurus spp]</t>
  </si>
  <si>
    <t>Chrysichthys stappersii</t>
  </si>
  <si>
    <t>[Chrysichthys stappersii]</t>
  </si>
  <si>
    <t>Chrysichthys sianenna</t>
  </si>
  <si>
    <t>[Chrysichthys sianenna]</t>
  </si>
  <si>
    <t>Chrysichthys platycephalus</t>
  </si>
  <si>
    <t>[Chrysichthys platycephalus]</t>
  </si>
  <si>
    <t>Chionobathyscus dewitti</t>
  </si>
  <si>
    <t>[Chionobathyscus dewitti]</t>
  </si>
  <si>
    <t>Brycinus leuciscus</t>
  </si>
  <si>
    <t>[Brycinus leuciscus]</t>
  </si>
  <si>
    <t>Bathybates minor</t>
  </si>
  <si>
    <t>[Bathybates minor]</t>
  </si>
  <si>
    <t>Balistes spp</t>
  </si>
  <si>
    <t>[Balistes spp]</t>
  </si>
  <si>
    <t>Auchenoglanis biscutatus</t>
  </si>
  <si>
    <t>[Auchenoglanis biscutatus]</t>
  </si>
  <si>
    <t>Arius spp</t>
  </si>
  <si>
    <t>Alestes spp</t>
  </si>
  <si>
    <t>Alestes baremoze</t>
  </si>
  <si>
    <t>Fish, Atlantic cutlassfish, raw</t>
  </si>
  <si>
    <t>Fish, black scraper, raw</t>
  </si>
  <si>
    <t>Fish, dotted gizzard shad, raw</t>
  </si>
  <si>
    <t>Fish, greater amberjack, raw</t>
  </si>
  <si>
    <t>Fish, horse mackerel, Japanese Jack mackerel, with integument, raw</t>
  </si>
  <si>
    <t>Fish, Japanese butterfish, raw</t>
  </si>
  <si>
    <t>Fish, Japanese sculpin, raw</t>
  </si>
  <si>
    <t>Fish, leatherfish, raw</t>
  </si>
  <si>
    <t>Fish, marbled rockfish, raw</t>
  </si>
  <si>
    <t>Fish, olive flounder, wild, raw</t>
  </si>
  <si>
    <t>Fish, Pacific blue marlin, raw</t>
  </si>
  <si>
    <t>Fish, red gurnard, raw</t>
  </si>
  <si>
    <t>Fish, sailfin sandfish, raw</t>
  </si>
  <si>
    <t>Fish, splendid alfonsino, raw</t>
  </si>
  <si>
    <t>Fish, white-spotted char, cultured, raw</t>
  </si>
  <si>
    <t>Sea squirt, raw</t>
  </si>
  <si>
    <t>no data</t>
  </si>
  <si>
    <t>Average</t>
  </si>
  <si>
    <t xml:space="preserve">Horse mackerel </t>
  </si>
  <si>
    <t>Mackerel</t>
  </si>
  <si>
    <t>Herring</t>
  </si>
  <si>
    <t>Trout</t>
  </si>
  <si>
    <t>Salmon</t>
  </si>
  <si>
    <t>Blue whiting</t>
  </si>
  <si>
    <t>Saithe</t>
  </si>
  <si>
    <t>Cod</t>
  </si>
  <si>
    <t>"Byproducts"</t>
  </si>
  <si>
    <t>Gills</t>
  </si>
  <si>
    <t>Skin</t>
  </si>
  <si>
    <t>Head</t>
  </si>
  <si>
    <t>Viscera</t>
  </si>
  <si>
    <t>Fins</t>
  </si>
  <si>
    <t>Frames/bones</t>
  </si>
  <si>
    <t>Na</t>
  </si>
  <si>
    <t>Fat_total</t>
  </si>
  <si>
    <t>Carbohydrates</t>
  </si>
  <si>
    <t>Protein</t>
  </si>
  <si>
    <t>Energy</t>
  </si>
  <si>
    <t>Moisture</t>
  </si>
  <si>
    <t>mug/100g</t>
  </si>
  <si>
    <t>mg/100 g</t>
  </si>
  <si>
    <t>g/100g</t>
  </si>
  <si>
    <t>kcal/100g</t>
  </si>
  <si>
    <t>Table S6:  Regional estimates of illegal and unreported fishing, averaged over 2000–2003, in fractions of reported catch of case study species.</t>
  </si>
  <si>
    <t>A)</t>
  </si>
  <si>
    <t>B)</t>
  </si>
  <si>
    <t>Toppe et al. (2007) - average</t>
  </si>
  <si>
    <t>Abbey et al. (2017)</t>
  </si>
  <si>
    <t>Kabahenda et al. (2011)</t>
  </si>
  <si>
    <t>Chan et al. (2019)</t>
  </si>
  <si>
    <t>Malcorps et al. (2021)</t>
  </si>
  <si>
    <t>Table S1</t>
  </si>
  <si>
    <t>Table S2</t>
  </si>
  <si>
    <t>Table S3</t>
  </si>
  <si>
    <t>Table S4</t>
  </si>
  <si>
    <t>Table S5</t>
  </si>
  <si>
    <t>Table S6</t>
  </si>
  <si>
    <t>FAO Fisheries Technical paper 309</t>
  </si>
  <si>
    <t>Fish Fillet Butchering Yields - Chefs Resources (chefs-resources.com)</t>
  </si>
  <si>
    <t>FAO Infoods database</t>
  </si>
  <si>
    <t>Africa</t>
  </si>
  <si>
    <t>Reported</t>
  </si>
  <si>
    <t>Americas</t>
  </si>
  <si>
    <t>Asia</t>
  </si>
  <si>
    <t>Europe</t>
  </si>
  <si>
    <t>Oceania</t>
  </si>
  <si>
    <t>Illegal and unreported</t>
  </si>
  <si>
    <t>scenario</t>
  </si>
  <si>
    <t>Global</t>
  </si>
  <si>
    <t>Byproducts - bones</t>
  </si>
  <si>
    <t>Omega-3</t>
  </si>
  <si>
    <t>mg/day</t>
  </si>
  <si>
    <t>reported catch currently already directed to human consumption</t>
  </si>
  <si>
    <t>Feed:</t>
  </si>
  <si>
    <t>fish and seafood previously used for animal feed now used for human consumption</t>
  </si>
  <si>
    <t>ug/day</t>
  </si>
  <si>
    <t>Illegal and unreported:</t>
  </si>
  <si>
    <t>illegal fisheries included to calculate nutrients available for human consumption</t>
  </si>
  <si>
    <t>Byproducts - bones:</t>
  </si>
  <si>
    <t>bones from reported catch, illegal catch and previously discarded catch</t>
  </si>
  <si>
    <t>Byproducts - trimmings:</t>
  </si>
  <si>
    <t>trimmings from reported catch, illegal catch and previously discarded catch</t>
  </si>
  <si>
    <t>g/day</t>
  </si>
  <si>
    <t>Byproducts - trimmings</t>
  </si>
  <si>
    <t>Capture at MSY</t>
  </si>
  <si>
    <t>Feed</t>
  </si>
  <si>
    <t>Previously discarded</t>
  </si>
  <si>
    <t>value</t>
  </si>
  <si>
    <t>Aquatic invertebrates</t>
  </si>
  <si>
    <t>Crustaceans</t>
  </si>
  <si>
    <t>Demershal fish</t>
  </si>
  <si>
    <t>Diadromous fish</t>
  </si>
  <si>
    <t>Freshwater fish</t>
  </si>
  <si>
    <t>Marine fish, other</t>
  </si>
  <si>
    <t>Molluscs</t>
  </si>
  <si>
    <t>Pelagic fish</t>
  </si>
  <si>
    <t>lower</t>
  </si>
  <si>
    <t>upper</t>
  </si>
  <si>
    <t>MEXT. (2015). Standard Tables of Food Composition in Japan - 2015 - Seventh Revised Edition. Retrieved from https://www.mext.go.jp/en/policy/science_technology/policy/title01/detail01/1374030.htm.  Retrieved 6/7/2021, from Ministry of Education, Culture, Sports, Science and Technology https://www.mext.go.jp/en/policy/science_technology/policy/title01/detail01/1374030.htm</t>
  </si>
  <si>
    <t>Food Standards Australia New Zealand. (2022). Australian Food Composition Database – Release 2. Retrieved from https://www.foodstandards.gov.au/.  Retrieved 5/3/2022, from FSANZ https://www.foodstandards.gov.au/</t>
  </si>
  <si>
    <t>US Department of Agriculture, Agricultural Research Center. (2019). FoodData Central. Retrieved from http://fdc.nal.usda.gov/.  Retrieved 6/7/2021 http://fdc.nal.usda.gov/</t>
  </si>
  <si>
    <t>Public Health England. (2019). Composition of foods integrated dataset (CoFID). Retrieved from https://www.gov.uk/government/publications/composition-of-foods-integrated-dataset-cofid.  Retrieved 6/7/2021 https://www.gov.uk/government/publications/composition-of-foods-integrated-dataset-cofid</t>
  </si>
  <si>
    <t xml:space="preserve">FAO. (2016). FAO/INFOODS global food composition database for fish and shellfish version 1.0 - uFiSh1.0. </t>
  </si>
  <si>
    <t xml:space="preserve">FAO. (1989). Yield and nutritional value of the commercially more important fish species. FAO Fish. Tech. Pap., 309, 1-187. </t>
  </si>
  <si>
    <t>Chef's Resources. (2021). Seafood Yields. Retrieved from https://www.chefs-resources.com/seafood/seafood-yields/</t>
  </si>
  <si>
    <t>Species (fishfiles.com.au)</t>
  </si>
  <si>
    <t>Fishfiles. (2021). Fishfiles species' details. Retrieved from https://www.fishfiles.com.au/species</t>
  </si>
  <si>
    <t>Scenario</t>
  </si>
  <si>
    <t>Current</t>
  </si>
  <si>
    <t>Discards</t>
  </si>
  <si>
    <t>Reported capture</t>
  </si>
  <si>
    <t>IU fishing</t>
  </si>
  <si>
    <t>Available capture</t>
  </si>
  <si>
    <t>NoWaste</t>
  </si>
  <si>
    <t>Sustainable</t>
  </si>
  <si>
    <t>Animal Feed</t>
  </si>
  <si>
    <t>Human consumption</t>
  </si>
  <si>
    <t>IU fishing with discards</t>
  </si>
  <si>
    <t>Filleted/shelled equivalent</t>
  </si>
  <si>
    <t>Total by-products</t>
  </si>
  <si>
    <t>Edible by-products</t>
  </si>
  <si>
    <t>Source/end-use</t>
  </si>
  <si>
    <t>Fishing at MSY</t>
  </si>
  <si>
    <t>Unused (unedible)</t>
  </si>
  <si>
    <t>No Waste</t>
  </si>
  <si>
    <t>fish and seafood previously discarded now used for human consumption</t>
  </si>
  <si>
    <t xml:space="preserve">Previously discarded: </t>
  </si>
  <si>
    <t>¹</t>
  </si>
  <si>
    <t>²</t>
  </si>
  <si>
    <r>
      <t>Source</t>
    </r>
    <r>
      <rPr>
        <sz val="11"/>
        <color theme="1"/>
        <rFont val="Calibri"/>
        <family val="2"/>
      </rPr>
      <t>¹</t>
    </r>
  </si>
  <si>
    <t>Toppe et al. (2007)¹</t>
  </si>
  <si>
    <r>
      <t>Lower bound</t>
    </r>
    <r>
      <rPr>
        <sz val="11"/>
        <color theme="1"/>
        <rFont val="Calibri"/>
        <family val="2"/>
      </rPr>
      <t>¹</t>
    </r>
  </si>
  <si>
    <t>Mediterranean and black sea²</t>
  </si>
  <si>
    <t>Inland waters²</t>
  </si>
  <si>
    <t xml:space="preserve">²No data was provided for these areas by Agnew et al. (2009), therefore the average of other areas was calculated and used as a proxy or IU fishing in these areas. </t>
  </si>
  <si>
    <t>Upper bound¹</t>
  </si>
  <si>
    <t>¹Lower and upper bounds were calculated as upper and lower IU estimates in total tonnes divided by total amount of case study species captured (non IU) as no fractions were given.</t>
  </si>
  <si>
    <r>
      <t>1</t>
    </r>
    <r>
      <rPr>
        <vertAlign val="superscript"/>
        <sz val="11"/>
        <color theme="1"/>
        <rFont val="Calibri"/>
        <family val="2"/>
        <scheme val="minor"/>
      </rPr>
      <t>a</t>
    </r>
  </si>
  <si>
    <t>Based on similar entry from refrenced source.</t>
  </si>
  <si>
    <t>a</t>
  </si>
  <si>
    <t>4, 5</t>
  </si>
  <si>
    <r>
      <t>nutrient</t>
    </r>
    <r>
      <rPr>
        <vertAlign val="superscript"/>
        <sz val="11"/>
        <color theme="1"/>
        <rFont val="Calibri"/>
        <family val="2"/>
        <scheme val="minor"/>
      </rPr>
      <t>1</t>
    </r>
  </si>
  <si>
    <r>
      <t>1</t>
    </r>
    <r>
      <rPr>
        <sz val="10"/>
        <color theme="1"/>
        <rFont val="Calibri"/>
        <family val="2"/>
        <scheme val="minor"/>
      </rPr>
      <t>Ca = calcium; P = phosphorous; Vit B3 = vitamin B3; Mg = magnesium; Fe = iron; I = iodine; Se = selenium; Cu = copper; Vit B6 = vitamin B6; Vit B12 = vitamin B12; Vit D = vitamin D.</t>
    </r>
    <r>
      <rPr>
        <vertAlign val="superscript"/>
        <sz val="12"/>
        <color theme="1"/>
        <rFont val="Calibri"/>
        <family val="2"/>
        <scheme val="minor"/>
      </rPr>
      <t xml:space="preserve"> </t>
    </r>
  </si>
  <si>
    <t>g</t>
  </si>
  <si>
    <r>
      <t>Fe</t>
    </r>
    <r>
      <rPr>
        <sz val="11"/>
        <color theme="1"/>
        <rFont val="Calibri"/>
        <family val="2"/>
      </rPr>
      <t>¹</t>
    </r>
  </si>
  <si>
    <t>¹Based on 12% availability</t>
  </si>
  <si>
    <r>
      <t>Omega-3</t>
    </r>
    <r>
      <rPr>
        <sz val="11"/>
        <color theme="1"/>
        <rFont val="Calibri"/>
        <family val="2"/>
      </rPr>
      <t>²</t>
    </r>
  </si>
  <si>
    <t>²EPA + DHA</t>
  </si>
  <si>
    <t>See Table S9</t>
  </si>
  <si>
    <t>Table S9: A) Calculations for by-products as an average of different data sources and B) average nutrient content of bones from different fish species from Toppe et al. (2007)</t>
  </si>
  <si>
    <r>
      <t xml:space="preserve">Supplementary tables for </t>
    </r>
    <r>
      <rPr>
        <i/>
        <sz val="16"/>
        <color theme="1"/>
        <rFont val="Calibri"/>
        <family val="2"/>
        <scheme val="minor"/>
      </rPr>
      <t>The whole fish on the table: maximizing nutrient utilization from global capture fisheries</t>
    </r>
  </si>
  <si>
    <t>Renée P.M. Cardinaals*, Wolfram J. Simon, Friederike Ziegler, Geert F. Wiegertjes, Jaap van der Meer, Hannah H.E. van Zanten</t>
  </si>
  <si>
    <t>*To whom correspondence should be addressed. E-mail: renee.cardinaals@wur.nl</t>
  </si>
  <si>
    <t>Average yield</t>
  </si>
  <si>
    <r>
      <t>5</t>
    </r>
    <r>
      <rPr>
        <vertAlign val="superscript"/>
        <sz val="11"/>
        <color theme="1"/>
        <rFont val="Calibri"/>
        <family val="2"/>
        <scheme val="minor"/>
      </rPr>
      <t>a</t>
    </r>
  </si>
  <si>
    <r>
      <t>2</t>
    </r>
    <r>
      <rPr>
        <vertAlign val="superscript"/>
        <sz val="11"/>
        <color theme="1"/>
        <rFont val="Calibri"/>
        <family val="2"/>
        <scheme val="minor"/>
      </rPr>
      <t>a</t>
    </r>
  </si>
  <si>
    <r>
      <t>4</t>
    </r>
    <r>
      <rPr>
        <vertAlign val="superscript"/>
        <sz val="11"/>
        <color theme="1"/>
        <rFont val="Calibri"/>
        <family val="2"/>
        <scheme val="minor"/>
      </rPr>
      <t>a</t>
    </r>
  </si>
  <si>
    <t>Table S7</t>
  </si>
  <si>
    <t>Table S8</t>
  </si>
  <si>
    <t>Table S9</t>
  </si>
  <si>
    <t>Table S10</t>
  </si>
  <si>
    <t>Species group</t>
  </si>
  <si>
    <t>Value (%DRV)</t>
  </si>
  <si>
    <r>
      <t>Nutrient</t>
    </r>
    <r>
      <rPr>
        <vertAlign val="superscript"/>
        <sz val="11"/>
        <color theme="1"/>
        <rFont val="Calibri"/>
        <family val="2"/>
        <scheme val="minor"/>
      </rPr>
      <t>1</t>
    </r>
  </si>
  <si>
    <t>Continent</t>
  </si>
  <si>
    <r>
      <t>Source</t>
    </r>
    <r>
      <rPr>
        <vertAlign val="superscript"/>
        <sz val="11"/>
        <color theme="1"/>
        <rFont val="Calibri"/>
        <family val="2"/>
        <scheme val="minor"/>
      </rPr>
      <t>1</t>
    </r>
  </si>
  <si>
    <r>
      <t>Nutrient</t>
    </r>
    <r>
      <rPr>
        <vertAlign val="superscript"/>
        <sz val="11"/>
        <color theme="1"/>
        <rFont val="Calibri"/>
        <family val="2"/>
        <scheme val="minor"/>
      </rPr>
      <t>2</t>
    </r>
  </si>
  <si>
    <t xml:space="preserve">Value </t>
  </si>
  <si>
    <r>
      <t>2</t>
    </r>
    <r>
      <rPr>
        <sz val="10"/>
        <color theme="1"/>
        <rFont val="Calibri"/>
        <family val="2"/>
        <scheme val="minor"/>
      </rPr>
      <t>Ca = calcium; P = phosphorous; Vit B3 = vitamin B3; Mg = magnesium; Fe = iron; I = iodine; Se = selenium; Cu = copper; Vit B6 = vitamin B6; Vit B12 = vitamin B12; Vit D = vitamin D.</t>
    </r>
    <r>
      <rPr>
        <vertAlign val="superscript"/>
        <sz val="12"/>
        <color theme="1"/>
        <rFont val="Calibri"/>
        <family val="2"/>
        <scheme val="minor"/>
      </rPr>
      <t xml:space="preserve"> </t>
    </r>
  </si>
  <si>
    <r>
      <rPr>
        <vertAlign val="superscript"/>
        <sz val="10"/>
        <color theme="1"/>
        <rFont val="Calibri"/>
        <family val="2"/>
        <scheme val="minor"/>
      </rPr>
      <t>1</t>
    </r>
    <r>
      <rPr>
        <sz val="10"/>
        <color theme="1"/>
        <rFont val="Calibri"/>
        <family val="2"/>
        <scheme val="minor"/>
      </rPr>
      <t xml:space="preserve"> Reported:</t>
    </r>
  </si>
  <si>
    <t xml:space="preserve">Table S4: Data for figure 3 and 4 - Nutrient contribution from different sources per continent in the three scenarios, expressed as amount available per person per day. </t>
  </si>
  <si>
    <t>Table S1: Data for figure 1 - Available seafood (orange) from different sources (blue), directed towards different end-uses (green) in 1000 tonnes</t>
  </si>
  <si>
    <t>Table S2: Data for figure 2 - Nutrient contribution of all species groups aggregated with lower and upper uncertainty ranges, expressed in percentage of Daily Reference Values</t>
  </si>
  <si>
    <t>Table S3: Data for figure 2 - Nutrient contribution of different species groups in the three scenarios, expressed as percentage of Daily Reference Values</t>
  </si>
  <si>
    <t>Table S5: Fish species by english and scientific name as used in FAO FishStatJ database, ISSCAAP group and assigned nutrient database entry</t>
  </si>
  <si>
    <t>Common name</t>
  </si>
  <si>
    <t>Scientific name</t>
  </si>
  <si>
    <t>ISSCAAP Group</t>
  </si>
  <si>
    <t>Database name</t>
  </si>
  <si>
    <t>Silversides</t>
  </si>
  <si>
    <t>African tetras</t>
  </si>
  <si>
    <t>Threadfin sea catfish</t>
  </si>
  <si>
    <t>Adapted from: Pérez Roda, M.A. (ed.), Gilman, E., Huntington, T., Kennelly, S.J., Suuronen, P., Chaloupka, M. and Medley, P. 2019. A third assessment of global marine fisheries discards. FAO Fisheries and Aquaculture Technical Paper No. 633. Rome, FAO. 78 pp.</t>
  </si>
  <si>
    <t>Table S7:  Discard levels (t) and rates (t discards / t catch) by FAO Major Fishing Area. CI=confidence interval, HDI=highest posterior density interval</t>
  </si>
  <si>
    <t xml:space="preserve">Table S9: Compilation of nutrient database entries from USDA, MEXT, FSANZ and CoFID, complemented with the edible fraction and fractions of trimmings and bones. </t>
  </si>
  <si>
    <t>Trimmings (%)</t>
  </si>
  <si>
    <t>Bones (%)</t>
  </si>
  <si>
    <r>
      <t>Fillet yield source</t>
    </r>
    <r>
      <rPr>
        <sz val="11"/>
        <color theme="1"/>
        <rFont val="Calibri"/>
        <family val="2"/>
      </rPr>
      <t>²</t>
    </r>
  </si>
  <si>
    <t>Fillet edible yield (%)</t>
  </si>
  <si>
    <t>Edible yield (fillet+trimmings+bones)</t>
  </si>
  <si>
    <t>Energy (kcal)</t>
  </si>
  <si>
    <t>Protein (g)</t>
  </si>
  <si>
    <t>Ca (mg)</t>
  </si>
  <si>
    <t>P (mg)</t>
  </si>
  <si>
    <t>Mg (mg)</t>
  </si>
  <si>
    <t>Fe (mg)</t>
  </si>
  <si>
    <t>Cu (mg)</t>
  </si>
  <si>
    <r>
      <t>Se (</t>
    </r>
    <r>
      <rPr>
        <sz val="11"/>
        <color theme="1"/>
        <rFont val="Calibri"/>
        <family val="2"/>
      </rPr>
      <t>µg</t>
    </r>
    <r>
      <rPr>
        <sz val="11"/>
        <color theme="1"/>
        <rFont val="Calibri"/>
        <family val="2"/>
        <scheme val="minor"/>
      </rPr>
      <t>)</t>
    </r>
  </si>
  <si>
    <t>Zn (mg)</t>
  </si>
  <si>
    <t>I (µg)</t>
  </si>
  <si>
    <t>A (µg)</t>
  </si>
  <si>
    <t>B1 (mg)</t>
  </si>
  <si>
    <t>B2 (mg)</t>
  </si>
  <si>
    <t>B3 (mg)</t>
  </si>
  <si>
    <t>B6 (mg)</t>
  </si>
  <si>
    <t>B9 (µg)</t>
  </si>
  <si>
    <t>B12 (µg)</t>
  </si>
  <si>
    <t>EPA (g)</t>
  </si>
  <si>
    <t>DHA (g)</t>
  </si>
  <si>
    <t>E (mg)</t>
  </si>
  <si>
    <t>D (µg)</t>
  </si>
  <si>
    <t>TableS10: Global nutrient requirements per person per day, weighted average for sex and age.</t>
  </si>
  <si>
    <t>Regional estimates of illegal and unreported fishing, averaged over 2000–2003, in fractions of reported catch of case study species.</t>
  </si>
  <si>
    <t>Global nutrient requirements per person per day, weighted average for sex and age.</t>
  </si>
  <si>
    <t xml:space="preserve">Crapo, C., Paust, B., &amp; Babbitt, J. (1988). Recoveries and yields from Pacific fish and shellfish. </t>
  </si>
  <si>
    <t>Discard levels and rates by FAO Major Fishing Area including confidence intervals.</t>
  </si>
  <si>
    <t>Calculations for by-products as an average of different data sources and average nutrient content of bones from different fish species.</t>
  </si>
  <si>
    <t xml:space="preserve">Nutrient database including edible fractions and fractions of trimmings and bones. </t>
  </si>
  <si>
    <t>Data for figure 3 and 4 - Nutrient contribution from different sources per continent in the three scenarios.</t>
  </si>
  <si>
    <t>Fish species by english and scientific name as used in FAO FishStatJ database, ISSCAAP group and assigned nutrient database entry.</t>
  </si>
  <si>
    <t xml:space="preserve">Data for figure 1 - Available seafood from different sources, directed towards different end-uses </t>
  </si>
  <si>
    <t>Data for figure 2 - Nutrient contribution of different species groups in the three scenarios as % of daily reference values.</t>
  </si>
  <si>
    <t>Data for figure 2 - Nutrient contribution of all species groups aggregated with lower and upper uncertainty ranges as % daily reference values.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</si>
</sst>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sz val="11"/>
      <color theme="1"/>
      <name val="Calibri"/>
      <family val="2"/>
    </font>
    <font>
      <u/>
      <sz val="11"/>
      <color theme="10"/>
      <name val="Calibri"/>
      <family val="2"/>
      <scheme val="minor"/>
    </font>
    <font>
      <sz val="8"/>
      <name val="Calibri"/>
      <family val="2"/>
      <scheme val="minor"/>
    </font>
    <font>
      <sz val="11"/>
      <name val="Calibri"/>
      <family val="2"/>
      <scheme val="minor"/>
    </font>
    <font>
      <vertAlign val="superscript"/>
      <sz val="11"/>
      <color theme="1"/>
      <name val="Calibri"/>
      <family val="2"/>
      <scheme val="minor"/>
    </font>
    <font>
      <vertAlign val="superscript"/>
      <sz val="12"/>
      <color theme="1"/>
      <name val="Calibri"/>
      <family val="2"/>
      <scheme val="minor"/>
    </font>
    <font>
      <sz val="10"/>
      <color theme="1"/>
      <name val="Calibri"/>
      <family val="2"/>
      <scheme val="minor"/>
    </font>
    <font>
      <sz val="16"/>
      <color theme="1"/>
      <name val="Calibri"/>
      <family val="2"/>
      <scheme val="minor"/>
    </font>
    <font>
      <i/>
      <sz val="16"/>
      <color theme="1"/>
      <name val="Calibri"/>
      <family val="2"/>
      <scheme val="minor"/>
    </font>
    <font>
      <vertAlign val="superscript"/>
      <sz val="10"/>
      <color theme="1"/>
      <name val="Calibri"/>
      <family val="2"/>
      <scheme val="minor"/>
    </font>
  </fonts>
  <fills count="5">
    <fill>
      <patternFill patternType="none"/>
    </fill>
    <fill>
      <patternFill patternType="gray125"/>
    </fill>
    <fill>
      <patternFill patternType="solid">
        <fgColor theme="4" tint="0.79998168889431442"/>
        <bgColor indexed="64"/>
      </patternFill>
    </fill>
    <fill>
      <patternFill patternType="solid">
        <fgColor theme="9" tint="0.79998168889431442"/>
        <bgColor indexed="64"/>
      </patternFill>
    </fill>
    <fill>
      <patternFill patternType="solid">
        <fgColor theme="5" tint="0.79998168889431442"/>
        <bgColor indexed="64"/>
      </patternFill>
    </fill>
  </fills>
  <borders count="24">
    <border>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s>
  <cellStyleXfs count="2">
    <xf numFmtId="0" fontId="0" fillId="0" borderId="0"/>
    <xf numFmtId="0" fontId="3" fillId="0" borderId="0" applyNumberFormat="0" applyFill="0" applyBorder="0" applyAlignment="0" applyProtection="0"/>
  </cellStyleXfs>
  <cellXfs count="82">
    <xf numFmtId="0" fontId="0" fillId="0" borderId="0" xfId="0"/>
    <xf numFmtId="0" fontId="0" fillId="0" borderId="1" xfId="0" applyBorder="1"/>
    <xf numFmtId="0" fontId="0" fillId="0" borderId="2" xfId="0" applyBorder="1"/>
    <xf numFmtId="0" fontId="0" fillId="0" borderId="3" xfId="0" applyBorder="1"/>
    <xf numFmtId="0" fontId="0" fillId="2" borderId="4" xfId="0" applyFill="1" applyBorder="1"/>
    <xf numFmtId="0" fontId="0" fillId="2" borderId="5" xfId="0" applyFill="1" applyBorder="1"/>
    <xf numFmtId="0" fontId="0" fillId="0" borderId="0" xfId="0" applyAlignment="1">
      <alignment horizontal="center"/>
    </xf>
    <xf numFmtId="0" fontId="0" fillId="0" borderId="9" xfId="0" applyBorder="1"/>
    <xf numFmtId="0" fontId="0" fillId="0" borderId="0" xfId="0" applyBorder="1"/>
    <xf numFmtId="0" fontId="0" fillId="0" borderId="10" xfId="0" applyBorder="1"/>
    <xf numFmtId="0" fontId="0" fillId="0" borderId="12" xfId="0" applyBorder="1"/>
    <xf numFmtId="0" fontId="0" fillId="0" borderId="13" xfId="0" applyBorder="1"/>
    <xf numFmtId="0" fontId="0" fillId="2" borderId="11" xfId="0" applyFill="1" applyBorder="1"/>
    <xf numFmtId="0" fontId="0" fillId="2" borderId="12" xfId="0" applyFill="1" applyBorder="1"/>
    <xf numFmtId="0" fontId="0" fillId="2" borderId="13" xfId="0" applyFill="1" applyBorder="1"/>
    <xf numFmtId="0" fontId="0" fillId="2" borderId="14" xfId="0" applyFill="1" applyBorder="1"/>
    <xf numFmtId="0" fontId="0" fillId="2" borderId="15" xfId="0" applyFill="1" applyBorder="1"/>
    <xf numFmtId="0" fontId="0" fillId="2" borderId="16" xfId="0" applyFill="1" applyBorder="1"/>
    <xf numFmtId="0" fontId="0" fillId="0" borderId="0" xfId="0" applyFill="1" applyBorder="1"/>
    <xf numFmtId="0" fontId="0" fillId="0" borderId="9" xfId="0" applyFill="1" applyBorder="1"/>
    <xf numFmtId="0" fontId="0" fillId="0" borderId="1" xfId="0" applyFill="1" applyBorder="1"/>
    <xf numFmtId="0" fontId="0" fillId="2" borderId="7" xfId="0" applyFill="1" applyBorder="1"/>
    <xf numFmtId="1" fontId="0" fillId="0" borderId="10" xfId="0" applyNumberFormat="1" applyBorder="1"/>
    <xf numFmtId="2" fontId="0" fillId="0" borderId="10" xfId="0" applyNumberFormat="1" applyBorder="1"/>
    <xf numFmtId="1" fontId="0" fillId="0" borderId="3" xfId="0" applyNumberFormat="1" applyBorder="1"/>
    <xf numFmtId="0" fontId="0" fillId="0" borderId="10" xfId="0" applyFill="1" applyBorder="1"/>
    <xf numFmtId="0" fontId="0" fillId="0" borderId="0" xfId="0" applyBorder="1" applyAlignment="1">
      <alignment horizontal="center"/>
    </xf>
    <xf numFmtId="2" fontId="0" fillId="0" borderId="0" xfId="0" applyNumberFormat="1" applyBorder="1"/>
    <xf numFmtId="11" fontId="0" fillId="0" borderId="0" xfId="0" applyNumberFormat="1" applyBorder="1"/>
    <xf numFmtId="0" fontId="0" fillId="0" borderId="2" xfId="0" applyBorder="1" applyAlignment="1">
      <alignment horizontal="center"/>
    </xf>
    <xf numFmtId="0" fontId="0" fillId="0" borderId="0" xfId="0" applyFill="1"/>
    <xf numFmtId="2" fontId="0" fillId="2" borderId="15" xfId="0" applyNumberFormat="1" applyFill="1" applyBorder="1"/>
    <xf numFmtId="2" fontId="0" fillId="2" borderId="16" xfId="0" applyNumberFormat="1" applyFill="1" applyBorder="1"/>
    <xf numFmtId="0" fontId="0" fillId="2" borderId="18" xfId="0" applyFill="1" applyBorder="1"/>
    <xf numFmtId="0" fontId="0" fillId="2" borderId="19" xfId="0" applyFill="1" applyBorder="1"/>
    <xf numFmtId="0" fontId="3" fillId="0" borderId="0" xfId="1" applyFill="1"/>
    <xf numFmtId="0" fontId="1" fillId="0" borderId="0" xfId="0" applyFont="1"/>
    <xf numFmtId="0" fontId="0" fillId="0" borderId="0" xfId="0" applyAlignment="1">
      <alignment horizontal="center" wrapText="1"/>
    </xf>
    <xf numFmtId="0" fontId="0" fillId="0" borderId="0" xfId="0" applyBorder="1" applyAlignment="1">
      <alignment horizontal="center" wrapText="1"/>
    </xf>
    <xf numFmtId="0" fontId="0" fillId="2" borderId="6" xfId="0" applyFill="1" applyBorder="1" applyAlignment="1">
      <alignment horizontal="center"/>
    </xf>
    <xf numFmtId="0" fontId="0" fillId="2" borderId="7" xfId="0" applyFill="1" applyBorder="1" applyAlignment="1">
      <alignment horizontal="center"/>
    </xf>
    <xf numFmtId="0" fontId="0" fillId="2" borderId="8" xfId="0" applyFill="1" applyBorder="1" applyAlignment="1">
      <alignment horizontal="center"/>
    </xf>
    <xf numFmtId="0" fontId="0" fillId="0" borderId="0" xfId="0" applyAlignment="1">
      <alignment horizontal="left" wrapText="1"/>
    </xf>
    <xf numFmtId="0" fontId="0" fillId="0" borderId="0" xfId="0" applyAlignment="1">
      <alignment horizontal="center"/>
    </xf>
    <xf numFmtId="0" fontId="0" fillId="2" borderId="9" xfId="0" applyFill="1" applyBorder="1"/>
    <xf numFmtId="3" fontId="0" fillId="0" borderId="10" xfId="0" applyNumberFormat="1" applyBorder="1"/>
    <xf numFmtId="0" fontId="0" fillId="4" borderId="9" xfId="0" applyFill="1" applyBorder="1"/>
    <xf numFmtId="0" fontId="0" fillId="3" borderId="9" xfId="0" applyFill="1" applyBorder="1"/>
    <xf numFmtId="0" fontId="0" fillId="3" borderId="1" xfId="0" applyFill="1" applyBorder="1"/>
    <xf numFmtId="3" fontId="0" fillId="0" borderId="3" xfId="0" applyNumberFormat="1" applyBorder="1"/>
    <xf numFmtId="0" fontId="1" fillId="0" borderId="14" xfId="0" applyFont="1" applyBorder="1"/>
    <xf numFmtId="0" fontId="1" fillId="0" borderId="15" xfId="0" applyFont="1" applyBorder="1"/>
    <xf numFmtId="0" fontId="1" fillId="0" borderId="16" xfId="0" applyFont="1" applyBorder="1"/>
    <xf numFmtId="0" fontId="0" fillId="0" borderId="0" xfId="0" applyAlignment="1">
      <alignment wrapText="1"/>
    </xf>
    <xf numFmtId="0" fontId="0" fillId="0" borderId="2" xfId="0" applyBorder="1" applyAlignment="1">
      <alignment horizontal="center" wrapText="1"/>
    </xf>
    <xf numFmtId="0" fontId="0" fillId="0" borderId="0" xfId="0" applyAlignment="1">
      <alignment horizontal="center" vertical="top" wrapText="1"/>
    </xf>
    <xf numFmtId="0" fontId="1" fillId="0" borderId="0" xfId="0" applyFont="1" applyBorder="1"/>
    <xf numFmtId="0" fontId="0" fillId="0" borderId="0" xfId="0" applyFill="1" applyBorder="1" applyAlignment="1">
      <alignment horizontal="center"/>
    </xf>
    <xf numFmtId="0" fontId="0" fillId="0" borderId="3" xfId="0" applyBorder="1" applyAlignment="1">
      <alignment horizontal="center"/>
    </xf>
    <xf numFmtId="0" fontId="2" fillId="0" borderId="0" xfId="0" applyFont="1" applyAlignment="1">
      <alignment horizontal="right"/>
    </xf>
    <xf numFmtId="0" fontId="0" fillId="0" borderId="0" xfId="0" applyBorder="1" applyAlignment="1">
      <alignment horizontal="left" wrapText="1"/>
    </xf>
    <xf numFmtId="0" fontId="0" fillId="0" borderId="0" xfId="0" applyFill="1" applyBorder="1" applyAlignment="1">
      <alignment horizontal="left" wrapText="1"/>
    </xf>
    <xf numFmtId="0" fontId="6" fillId="0" borderId="0" xfId="0" applyFont="1" applyAlignment="1">
      <alignment horizontal="right"/>
    </xf>
    <xf numFmtId="0" fontId="6" fillId="0" borderId="12" xfId="0" applyFont="1" applyBorder="1" applyAlignment="1"/>
    <xf numFmtId="0" fontId="0" fillId="0" borderId="9" xfId="0" applyFont="1" applyFill="1" applyBorder="1"/>
    <xf numFmtId="0" fontId="0" fillId="0" borderId="20" xfId="0" applyFill="1" applyBorder="1"/>
    <xf numFmtId="0" fontId="0" fillId="0" borderId="21" xfId="0" applyFill="1" applyBorder="1"/>
    <xf numFmtId="0" fontId="0" fillId="0" borderId="22" xfId="0" applyFill="1" applyBorder="1"/>
    <xf numFmtId="2" fontId="0" fillId="0" borderId="10" xfId="0" applyNumberFormat="1" applyBorder="1" applyAlignment="1">
      <alignment horizontal="right"/>
    </xf>
    <xf numFmtId="0" fontId="9" fillId="0" borderId="0" xfId="0" applyFont="1" applyAlignment="1">
      <alignment horizontal="center" vertical="center" wrapText="1"/>
    </xf>
    <xf numFmtId="0" fontId="8" fillId="0" borderId="0" xfId="0" applyFont="1" applyBorder="1"/>
    <xf numFmtId="0" fontId="6" fillId="0" borderId="0" xfId="0" applyFont="1" applyBorder="1" applyAlignment="1"/>
    <xf numFmtId="0" fontId="8" fillId="0" borderId="0" xfId="0" applyFont="1" applyFill="1" applyBorder="1" applyAlignment="1"/>
    <xf numFmtId="0" fontId="8" fillId="0" borderId="0" xfId="0" applyFont="1" applyFill="1" applyBorder="1" applyAlignment="1">
      <alignment horizontal="left"/>
    </xf>
    <xf numFmtId="0" fontId="8" fillId="0" borderId="0" xfId="0" applyFont="1" applyBorder="1" applyAlignment="1">
      <alignment horizontal="left"/>
    </xf>
    <xf numFmtId="0" fontId="0" fillId="2" borderId="23" xfId="0" applyFill="1" applyBorder="1"/>
    <xf numFmtId="0" fontId="0" fillId="2" borderId="5" xfId="0" applyFill="1" applyBorder="1" applyAlignment="1">
      <alignment horizontal="center"/>
    </xf>
    <xf numFmtId="0" fontId="1" fillId="0" borderId="17" xfId="0" applyFont="1" applyFill="1" applyBorder="1"/>
    <xf numFmtId="0" fontId="1" fillId="0" borderId="9" xfId="0" applyFont="1" applyFill="1" applyBorder="1"/>
    <xf numFmtId="0" fontId="0" fillId="0" borderId="11" xfId="0" applyBorder="1"/>
    <xf numFmtId="0" fontId="5" fillId="0" borderId="0" xfId="1" applyFont="1" applyFill="1"/>
    <xf numFmtId="2" fontId="0" fillId="0" borderId="0" xfId="0" applyNumberFormat="1" applyBorder="1" applyAlignment="1">
      <alignment horizont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calcChain" Target="calcChain.xml"/><Relationship Id="rId2" Type="http://schemas.openxmlformats.org/officeDocument/2006/relationships/worksheet" Target="worksheets/sheet2.xml"/><Relationship Id="rId16"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cardi003\Documents\WURFSE\PhD\6.%20Fish\1.%20Scenarios\future%20scenario_speci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utrient_req"/>
      <sheetName val="Sheet1"/>
      <sheetName val="Total"/>
      <sheetName val="Sheet2"/>
      <sheetName val="byproducts_trimmings"/>
      <sheetName val="byproducts_bones"/>
      <sheetName val="reducedwaste_scenario_species"/>
    </sheetNames>
    <sheetDataSet>
      <sheetData sheetId="0">
        <row r="3">
          <cell r="C3">
            <v>45.433732033485001</v>
          </cell>
          <cell r="D3">
            <v>292.91767291810402</v>
          </cell>
        </row>
      </sheetData>
      <sheetData sheetId="1"/>
      <sheetData sheetId="2"/>
      <sheetData sheetId="3"/>
      <sheetData sheetId="4"/>
      <sheetData sheetId="5"/>
      <sheetData sheetId="6"/>
    </sheetDataSet>
  </externalBook>
</externalLink>
</file>

<file path=xl/persons/person.xml><?xml version="1.0" encoding="utf-8"?>
<personList xmlns="http://schemas.microsoft.com/office/spreadsheetml/2018/threadedcomments" xmlns:x="http://schemas.openxmlformats.org/spreadsheetml/2006/main">
  <person displayName="Cardinaals, Renee" id="{E8E46EEB-7A20-4932-88D0-EA297E7034E9}" userId="Cardinaals, Renee" providerId="None"/>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Y175" dT="2022-11-23T08:57:48.58" personId="{E8E46EEB-7A20-4932-88D0-EA297E7034E9}" id="{196C080A-BF47-4BC2-9FB8-3286BAF04F03}">
    <text>= EPA+DHA</text>
  </threadedComment>
  <threadedComment ref="Y176" dT="2022-11-23T08:57:56.38" personId="{E8E46EEB-7A20-4932-88D0-EA297E7034E9}" id="{12E7CA27-5780-4CF4-B0D5-262E6AE2AE32}">
    <text>=EPA+DHA</text>
  </threadedComment>
</ThreadedComments>
</file>

<file path=xl/worksheets/_rels/sheet10.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4.bin"/><Relationship Id="rId1" Type="http://schemas.openxmlformats.org/officeDocument/2006/relationships/hyperlink" Target="https://www.chefs-resources.com/seafood/seafood-yields/" TargetMode="External"/><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0CF99E-2570-4F1F-9B49-73EED71FB268}">
  <dimension ref="A1:P16"/>
  <sheetViews>
    <sheetView tabSelected="1" workbookViewId="0">
      <selection activeCell="B8" sqref="B8"/>
    </sheetView>
  </sheetViews>
  <sheetFormatPr defaultRowHeight="14.4" x14ac:dyDescent="0.3"/>
  <sheetData>
    <row r="1" spans="1:16" s="53" customFormat="1" ht="88.8" customHeight="1" x14ac:dyDescent="0.3">
      <c r="A1" s="69" t="s">
        <v>4752</v>
      </c>
      <c r="B1" s="69"/>
      <c r="C1" s="69"/>
      <c r="D1" s="69"/>
      <c r="E1" s="69"/>
      <c r="F1" s="69"/>
      <c r="G1" s="69"/>
      <c r="H1" s="69"/>
      <c r="I1" s="69"/>
      <c r="J1" s="69"/>
      <c r="K1" s="69"/>
      <c r="L1" s="69"/>
      <c r="M1" s="69"/>
      <c r="N1" s="69"/>
      <c r="O1" s="69"/>
      <c r="P1" s="69"/>
    </row>
    <row r="2" spans="1:16" x14ac:dyDescent="0.3">
      <c r="A2" s="43" t="s">
        <v>4753</v>
      </c>
      <c r="B2" s="43"/>
      <c r="C2" s="43"/>
      <c r="D2" s="43"/>
      <c r="E2" s="43"/>
      <c r="F2" s="43"/>
      <c r="G2" s="43"/>
      <c r="H2" s="43"/>
      <c r="I2" s="43"/>
      <c r="J2" s="43"/>
      <c r="K2" s="43"/>
      <c r="L2" s="43"/>
      <c r="M2" s="43"/>
      <c r="N2" s="43"/>
      <c r="O2" s="43"/>
      <c r="P2" s="43"/>
    </row>
    <row r="3" spans="1:16" x14ac:dyDescent="0.3">
      <c r="A3" s="43" t="s">
        <v>4754</v>
      </c>
      <c r="B3" s="43"/>
      <c r="C3" s="43"/>
      <c r="D3" s="43"/>
      <c r="E3" s="43"/>
      <c r="F3" s="43"/>
      <c r="G3" s="43"/>
      <c r="H3" s="43"/>
      <c r="I3" s="43"/>
      <c r="J3" s="43"/>
      <c r="K3" s="43"/>
      <c r="L3" s="43"/>
      <c r="M3" s="43"/>
      <c r="N3" s="43"/>
      <c r="O3" s="43"/>
      <c r="P3" s="43"/>
    </row>
    <row r="6" spans="1:16" x14ac:dyDescent="0.3">
      <c r="A6" s="36" t="s">
        <v>4653</v>
      </c>
      <c r="B6" s="30" t="s">
        <v>4822</v>
      </c>
    </row>
    <row r="7" spans="1:16" x14ac:dyDescent="0.3">
      <c r="A7" s="36" t="s">
        <v>4654</v>
      </c>
      <c r="B7" t="s">
        <v>4824</v>
      </c>
    </row>
    <row r="8" spans="1:16" x14ac:dyDescent="0.3">
      <c r="A8" s="36" t="s">
        <v>4655</v>
      </c>
      <c r="B8" t="s">
        <v>4823</v>
      </c>
    </row>
    <row r="9" spans="1:16" x14ac:dyDescent="0.3">
      <c r="A9" s="36" t="s">
        <v>4656</v>
      </c>
      <c r="B9" t="s">
        <v>4820</v>
      </c>
    </row>
    <row r="10" spans="1:16" x14ac:dyDescent="0.3">
      <c r="A10" s="36" t="s">
        <v>4657</v>
      </c>
      <c r="B10" t="s">
        <v>4821</v>
      </c>
    </row>
    <row r="11" spans="1:16" x14ac:dyDescent="0.3">
      <c r="A11" s="36" t="s">
        <v>4658</v>
      </c>
      <c r="B11" t="s">
        <v>4814</v>
      </c>
    </row>
    <row r="12" spans="1:16" x14ac:dyDescent="0.3">
      <c r="A12" s="36" t="s">
        <v>4759</v>
      </c>
      <c r="B12" t="s">
        <v>4817</v>
      </c>
    </row>
    <row r="13" spans="1:16" x14ac:dyDescent="0.3">
      <c r="A13" s="36" t="s">
        <v>4760</v>
      </c>
      <c r="B13" t="s">
        <v>4818</v>
      </c>
    </row>
    <row r="14" spans="1:16" x14ac:dyDescent="0.3">
      <c r="A14" s="36" t="s">
        <v>4761</v>
      </c>
      <c r="B14" t="s">
        <v>4819</v>
      </c>
    </row>
    <row r="15" spans="1:16" x14ac:dyDescent="0.3">
      <c r="A15" s="36" t="s">
        <v>4762</v>
      </c>
      <c r="B15" t="s">
        <v>4815</v>
      </c>
    </row>
    <row r="16" spans="1:16" x14ac:dyDescent="0.3">
      <c r="A16" s="36"/>
    </row>
  </sheetData>
  <mergeCells count="3">
    <mergeCell ref="A1:P1"/>
    <mergeCell ref="A2:P2"/>
    <mergeCell ref="A3:P3"/>
  </mergeCells>
  <phoneticPr fontId="4" type="noConversion"/>
  <pageMargins left="0.7" right="0.7" top="0.75" bottom="0.75" header="0.3" footer="0.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5A9465-667D-49F3-AB49-9475232AD2F8}">
  <sheetPr codeName="Sheet7"/>
  <dimension ref="A1:AB190"/>
  <sheetViews>
    <sheetView topLeftCell="A156" workbookViewId="0">
      <selection activeCell="C190" sqref="C190"/>
    </sheetView>
  </sheetViews>
  <sheetFormatPr defaultRowHeight="14.4" x14ac:dyDescent="0.3"/>
  <cols>
    <col min="1" max="1" width="27.109375" customWidth="1"/>
    <col min="2" max="2" width="17.109375" customWidth="1"/>
    <col min="3" max="3" width="17" customWidth="1"/>
    <col min="8" max="8" width="9.5546875" bestFit="1" customWidth="1"/>
  </cols>
  <sheetData>
    <row r="1" spans="1:28" ht="15" thickBot="1" x14ac:dyDescent="0.35">
      <c r="A1" t="s">
        <v>4786</v>
      </c>
    </row>
    <row r="2" spans="1:28" x14ac:dyDescent="0.3">
      <c r="A2" s="4" t="s">
        <v>4780</v>
      </c>
      <c r="B2" s="21" t="s">
        <v>4731</v>
      </c>
      <c r="C2" s="21" t="s">
        <v>4789</v>
      </c>
      <c r="D2" s="21" t="s">
        <v>4790</v>
      </c>
      <c r="E2" s="21" t="s">
        <v>4787</v>
      </c>
      <c r="F2" s="21" t="s">
        <v>4788</v>
      </c>
      <c r="G2" s="21" t="s">
        <v>4791</v>
      </c>
      <c r="H2" s="21" t="s">
        <v>4792</v>
      </c>
      <c r="I2" s="21" t="s">
        <v>4793</v>
      </c>
      <c r="J2" s="21" t="s">
        <v>4794</v>
      </c>
      <c r="K2" s="21" t="s">
        <v>4795</v>
      </c>
      <c r="L2" s="21" t="s">
        <v>4796</v>
      </c>
      <c r="M2" s="21" t="s">
        <v>4797</v>
      </c>
      <c r="N2" s="21" t="s">
        <v>4798</v>
      </c>
      <c r="O2" s="21" t="s">
        <v>4799</v>
      </c>
      <c r="P2" s="21" t="s">
        <v>4800</v>
      </c>
      <c r="Q2" s="21" t="s">
        <v>4801</v>
      </c>
      <c r="R2" s="21" t="s">
        <v>4802</v>
      </c>
      <c r="S2" s="21" t="s">
        <v>4803</v>
      </c>
      <c r="T2" s="21" t="s">
        <v>4804</v>
      </c>
      <c r="U2" s="21" t="s">
        <v>4805</v>
      </c>
      <c r="V2" s="21" t="s">
        <v>4806</v>
      </c>
      <c r="W2" s="21" t="s">
        <v>4807</v>
      </c>
      <c r="X2" s="21" t="s">
        <v>4808</v>
      </c>
      <c r="Y2" s="21" t="s">
        <v>4809</v>
      </c>
      <c r="Z2" s="21" t="s">
        <v>4810</v>
      </c>
      <c r="AA2" s="21" t="s">
        <v>4811</v>
      </c>
      <c r="AB2" s="21" t="s">
        <v>4812</v>
      </c>
    </row>
    <row r="3" spans="1:28" x14ac:dyDescent="0.3">
      <c r="A3" s="7" t="s">
        <v>65</v>
      </c>
      <c r="B3" s="26" t="s">
        <v>53</v>
      </c>
      <c r="C3" s="26">
        <v>2</v>
      </c>
      <c r="D3" s="8">
        <v>42</v>
      </c>
      <c r="E3" s="8">
        <v>0</v>
      </c>
      <c r="F3" s="8">
        <v>0</v>
      </c>
      <c r="G3" s="8">
        <v>42</v>
      </c>
      <c r="H3" s="8">
        <v>91.2</v>
      </c>
      <c r="I3" s="8">
        <v>19.399999999999999</v>
      </c>
      <c r="J3" s="8">
        <v>21</v>
      </c>
      <c r="K3" s="8">
        <v>150</v>
      </c>
      <c r="L3" s="8">
        <v>54</v>
      </c>
      <c r="M3" s="8">
        <v>1.78</v>
      </c>
      <c r="N3" s="8">
        <v>0.187</v>
      </c>
      <c r="O3" s="8">
        <v>8.8000000000000007</v>
      </c>
      <c r="P3" s="8">
        <v>1.1200000000000001</v>
      </c>
      <c r="Q3" s="8">
        <v>80</v>
      </c>
      <c r="R3" s="8">
        <v>2</v>
      </c>
      <c r="S3" s="8">
        <v>0</v>
      </c>
      <c r="T3" s="8">
        <v>0.37</v>
      </c>
      <c r="U3" s="8">
        <v>2</v>
      </c>
      <c r="V3" s="8">
        <v>0.09</v>
      </c>
      <c r="W3" s="8">
        <v>23</v>
      </c>
      <c r="X3" s="8">
        <v>15</v>
      </c>
      <c r="Y3" s="8">
        <v>2.673E-2</v>
      </c>
      <c r="Z3" s="8">
        <v>8.9000000000000006E-4</v>
      </c>
      <c r="AA3" s="8">
        <v>1.01</v>
      </c>
      <c r="AB3" s="8">
        <v>0</v>
      </c>
    </row>
    <row r="4" spans="1:28" x14ac:dyDescent="0.3">
      <c r="A4" s="7" t="s">
        <v>66</v>
      </c>
      <c r="B4" s="26" t="s">
        <v>53</v>
      </c>
      <c r="C4" s="26">
        <v>3</v>
      </c>
      <c r="D4" s="8">
        <v>50</v>
      </c>
      <c r="E4" s="8">
        <v>8.7999999999999972</v>
      </c>
      <c r="F4" s="8">
        <v>12</v>
      </c>
      <c r="G4" s="8">
        <v>70.8</v>
      </c>
      <c r="H4" s="8">
        <v>124.997</v>
      </c>
      <c r="I4" s="8">
        <v>19.2</v>
      </c>
      <c r="J4" s="8">
        <v>19</v>
      </c>
      <c r="K4" s="8">
        <v>170</v>
      </c>
      <c r="L4" s="8">
        <v>29</v>
      </c>
      <c r="M4" s="8">
        <v>0.32</v>
      </c>
      <c r="N4" s="8">
        <v>1.7999999999999999E-2</v>
      </c>
      <c r="O4" s="8">
        <v>29.4</v>
      </c>
      <c r="P4" s="8">
        <v>0.36</v>
      </c>
      <c r="Q4" s="8">
        <v>2.2999999999999998</v>
      </c>
      <c r="R4" s="8">
        <v>19</v>
      </c>
      <c r="S4" s="8">
        <v>0</v>
      </c>
      <c r="T4" s="8">
        <v>0.12</v>
      </c>
      <c r="U4" s="8">
        <v>3.15</v>
      </c>
      <c r="V4" s="8">
        <v>0.42</v>
      </c>
      <c r="W4" s="8">
        <v>0</v>
      </c>
      <c r="X4" s="8">
        <v>1.9</v>
      </c>
      <c r="Y4" s="8">
        <v>0.215</v>
      </c>
      <c r="Z4" s="8">
        <v>0.25</v>
      </c>
      <c r="AA4" s="8">
        <v>2.61</v>
      </c>
      <c r="AB4" s="8">
        <v>10.7</v>
      </c>
    </row>
    <row r="5" spans="1:28" x14ac:dyDescent="0.3">
      <c r="A5" s="7" t="s">
        <v>67</v>
      </c>
      <c r="B5" s="26" t="s">
        <v>53</v>
      </c>
      <c r="C5" s="26">
        <v>5</v>
      </c>
      <c r="D5" s="8">
        <v>40</v>
      </c>
      <c r="E5" s="8">
        <v>18.799999999999997</v>
      </c>
      <c r="F5" s="8">
        <v>12</v>
      </c>
      <c r="G5" s="8">
        <v>70.8</v>
      </c>
      <c r="H5" s="8">
        <v>79.347999999999999</v>
      </c>
      <c r="I5" s="8">
        <v>15.7</v>
      </c>
      <c r="J5" s="8">
        <v>19</v>
      </c>
      <c r="K5" s="8">
        <v>350</v>
      </c>
      <c r="L5" s="8">
        <v>31</v>
      </c>
      <c r="M5" s="8">
        <v>0.4</v>
      </c>
      <c r="N5" s="8">
        <v>8.0000000000000002E-3</v>
      </c>
      <c r="O5" s="8">
        <v>20</v>
      </c>
      <c r="P5" s="8">
        <v>0.24</v>
      </c>
      <c r="Q5" s="8">
        <v>30</v>
      </c>
      <c r="R5" s="8">
        <v>0</v>
      </c>
      <c r="S5" s="8">
        <v>0.15</v>
      </c>
      <c r="T5" s="8">
        <v>0.13</v>
      </c>
      <c r="U5" s="8">
        <v>3.3</v>
      </c>
      <c r="V5" s="8">
        <v>0.44</v>
      </c>
      <c r="W5" s="8">
        <v>0</v>
      </c>
      <c r="X5" s="8">
        <v>2</v>
      </c>
      <c r="Y5" s="8">
        <v>7.1300000000000001E-3</v>
      </c>
      <c r="Z5" s="8">
        <v>4.283E-2</v>
      </c>
      <c r="AA5" s="8">
        <v>0.95</v>
      </c>
      <c r="AB5" s="8">
        <v>2.1</v>
      </c>
    </row>
    <row r="6" spans="1:28" x14ac:dyDescent="0.3">
      <c r="A6" s="7" t="s">
        <v>68</v>
      </c>
      <c r="B6" s="26" t="s">
        <v>53</v>
      </c>
      <c r="C6" s="26">
        <v>3</v>
      </c>
      <c r="D6" s="8">
        <v>60</v>
      </c>
      <c r="E6" s="8">
        <v>9.0999999999999943</v>
      </c>
      <c r="F6" s="8">
        <v>12</v>
      </c>
      <c r="G6" s="8">
        <f>D6+21.1</f>
        <v>81.099999999999994</v>
      </c>
      <c r="H6" s="8">
        <v>73.373000000000005</v>
      </c>
      <c r="I6" s="8">
        <v>15.2</v>
      </c>
      <c r="J6" s="8">
        <v>8</v>
      </c>
      <c r="K6" s="8">
        <v>154</v>
      </c>
      <c r="L6" s="8">
        <v>20</v>
      </c>
      <c r="M6" s="8">
        <v>0.88</v>
      </c>
      <c r="N6" s="8">
        <v>6.1055555999999997E-2</v>
      </c>
      <c r="O6" s="8">
        <v>47</v>
      </c>
      <c r="P6" s="8">
        <v>0.23</v>
      </c>
      <c r="Q6" s="8">
        <v>27.1</v>
      </c>
      <c r="R6" s="8">
        <v>36</v>
      </c>
      <c r="S6" s="8">
        <v>0.02</v>
      </c>
      <c r="T6" s="8">
        <v>0</v>
      </c>
      <c r="U6" s="8">
        <v>4.6399999999999997</v>
      </c>
      <c r="V6" s="8">
        <v>0.09</v>
      </c>
      <c r="W6" s="8">
        <v>2</v>
      </c>
      <c r="X6" s="8">
        <v>0.7</v>
      </c>
      <c r="Y6" s="8">
        <v>4.3159999999999997E-2</v>
      </c>
      <c r="Z6" s="8">
        <v>0.24978</v>
      </c>
      <c r="AA6" s="8">
        <v>0.24</v>
      </c>
      <c r="AB6" s="8">
        <v>2.1</v>
      </c>
    </row>
    <row r="7" spans="1:28" ht="16.2" x14ac:dyDescent="0.3">
      <c r="A7" s="7" t="s">
        <v>69</v>
      </c>
      <c r="B7" s="26" t="s">
        <v>51</v>
      </c>
      <c r="C7" s="26" t="s">
        <v>4739</v>
      </c>
      <c r="D7" s="8">
        <v>10</v>
      </c>
      <c r="E7" s="8">
        <v>0</v>
      </c>
      <c r="F7" s="8">
        <v>0</v>
      </c>
      <c r="G7" s="8">
        <v>10</v>
      </c>
      <c r="H7" s="8">
        <v>79</v>
      </c>
      <c r="I7" s="8">
        <v>13.5</v>
      </c>
      <c r="J7" s="8">
        <v>30</v>
      </c>
      <c r="K7" s="8">
        <v>223.71</v>
      </c>
      <c r="L7" s="8">
        <v>43.28</v>
      </c>
      <c r="M7" s="8">
        <v>16.2</v>
      </c>
      <c r="N7" s="8">
        <v>1.0650999999999999</v>
      </c>
      <c r="O7" s="8">
        <v>41.55</v>
      </c>
      <c r="P7" s="8">
        <v>2.9489999999999998</v>
      </c>
      <c r="Q7" s="27">
        <v>38.790384615384603</v>
      </c>
      <c r="R7" s="8">
        <v>56.701000000000001</v>
      </c>
      <c r="S7" s="8">
        <v>0.01</v>
      </c>
      <c r="T7" s="8">
        <v>0.2</v>
      </c>
      <c r="U7" s="8">
        <v>3.2</v>
      </c>
      <c r="V7" s="8">
        <v>0.13420000000000001</v>
      </c>
      <c r="W7" s="8">
        <v>27.14</v>
      </c>
      <c r="X7" s="8">
        <v>5.8940000000000001</v>
      </c>
      <c r="Y7" s="8">
        <v>0.17333333300000001</v>
      </c>
      <c r="Z7" s="8">
        <v>0.10866666699999999</v>
      </c>
      <c r="AA7" s="8">
        <v>2.1424545460000002</v>
      </c>
      <c r="AB7" s="8">
        <v>0.11</v>
      </c>
    </row>
    <row r="8" spans="1:28" x14ac:dyDescent="0.3">
      <c r="A8" s="7" t="s">
        <v>70</v>
      </c>
      <c r="B8" s="26" t="s">
        <v>52</v>
      </c>
      <c r="C8" s="26">
        <v>1</v>
      </c>
      <c r="D8" s="8">
        <v>57</v>
      </c>
      <c r="E8" s="8">
        <v>0</v>
      </c>
      <c r="F8" s="8">
        <v>0</v>
      </c>
      <c r="G8" s="8">
        <v>57</v>
      </c>
      <c r="H8" s="8">
        <v>94</v>
      </c>
      <c r="I8" s="8">
        <v>15</v>
      </c>
      <c r="J8" s="8">
        <v>360</v>
      </c>
      <c r="K8" s="8">
        <v>310</v>
      </c>
      <c r="L8" s="8">
        <v>85</v>
      </c>
      <c r="M8" s="8">
        <v>0.8</v>
      </c>
      <c r="N8" s="8">
        <v>2.2999999999999998</v>
      </c>
      <c r="O8" s="8">
        <v>41.55</v>
      </c>
      <c r="P8" s="8">
        <v>1</v>
      </c>
      <c r="Q8" s="27">
        <v>38.790384615384603</v>
      </c>
      <c r="R8" s="8">
        <v>180</v>
      </c>
      <c r="S8" s="8">
        <v>0.15</v>
      </c>
      <c r="T8" s="8">
        <v>0.26</v>
      </c>
      <c r="U8" s="8">
        <v>1.9</v>
      </c>
      <c r="V8" s="8">
        <v>0.09</v>
      </c>
      <c r="W8" s="8">
        <v>49</v>
      </c>
      <c r="X8" s="8">
        <v>6.2</v>
      </c>
      <c r="Y8" s="8">
        <v>0.35</v>
      </c>
      <c r="Z8" s="8">
        <v>0.2</v>
      </c>
      <c r="AA8" s="8">
        <v>2.5</v>
      </c>
      <c r="AB8" s="8">
        <v>0</v>
      </c>
    </row>
    <row r="9" spans="1:28" x14ac:dyDescent="0.3">
      <c r="A9" s="7" t="s">
        <v>71</v>
      </c>
      <c r="B9" s="26" t="s">
        <v>52</v>
      </c>
      <c r="C9" s="26">
        <v>1</v>
      </c>
      <c r="D9" s="8">
        <v>57</v>
      </c>
      <c r="E9" s="8">
        <v>0</v>
      </c>
      <c r="F9" s="8">
        <v>0</v>
      </c>
      <c r="G9" s="8">
        <v>57</v>
      </c>
      <c r="H9" s="8">
        <v>97</v>
      </c>
      <c r="I9" s="8">
        <v>21.6</v>
      </c>
      <c r="J9" s="8">
        <v>41</v>
      </c>
      <c r="K9" s="8">
        <v>310</v>
      </c>
      <c r="L9" s="8">
        <v>46</v>
      </c>
      <c r="M9" s="8">
        <v>0.7</v>
      </c>
      <c r="N9" s="8">
        <v>0.42</v>
      </c>
      <c r="O9" s="8">
        <v>35</v>
      </c>
      <c r="P9" s="8">
        <v>1.4</v>
      </c>
      <c r="Q9" s="8">
        <v>4</v>
      </c>
      <c r="R9" s="8">
        <v>0</v>
      </c>
      <c r="S9" s="8">
        <v>0.11</v>
      </c>
      <c r="T9" s="8">
        <v>0.06</v>
      </c>
      <c r="U9" s="8">
        <v>3.8</v>
      </c>
      <c r="V9" s="8">
        <v>0.12</v>
      </c>
      <c r="W9" s="8">
        <v>23</v>
      </c>
      <c r="X9" s="8">
        <v>1.9</v>
      </c>
      <c r="Y9" s="8">
        <v>3.5000000000000003E-2</v>
      </c>
      <c r="Z9" s="8">
        <v>4.3999999999999997E-2</v>
      </c>
      <c r="AA9" s="8">
        <v>1.6</v>
      </c>
      <c r="AB9" s="8">
        <v>0</v>
      </c>
    </row>
    <row r="10" spans="1:28" x14ac:dyDescent="0.3">
      <c r="A10" s="7" t="s">
        <v>72</v>
      </c>
      <c r="B10" s="26" t="s">
        <v>52</v>
      </c>
      <c r="C10" s="26">
        <v>1</v>
      </c>
      <c r="D10" s="8">
        <v>57</v>
      </c>
      <c r="E10" s="8">
        <v>0</v>
      </c>
      <c r="F10" s="8">
        <v>0</v>
      </c>
      <c r="G10" s="8">
        <v>57</v>
      </c>
      <c r="H10" s="8">
        <v>98</v>
      </c>
      <c r="I10" s="8">
        <v>19.2</v>
      </c>
      <c r="J10" s="8">
        <v>88</v>
      </c>
      <c r="K10" s="8">
        <v>250</v>
      </c>
      <c r="L10" s="8">
        <v>40</v>
      </c>
      <c r="M10" s="8">
        <v>0.8</v>
      </c>
      <c r="N10" s="8">
        <v>3.46</v>
      </c>
      <c r="O10" s="8">
        <v>41.55</v>
      </c>
      <c r="P10" s="8">
        <v>3.3</v>
      </c>
      <c r="Q10" s="8">
        <v>5</v>
      </c>
      <c r="R10" s="8">
        <v>180</v>
      </c>
      <c r="S10" s="8">
        <v>0.26</v>
      </c>
      <c r="T10" s="8">
        <v>0.13</v>
      </c>
      <c r="U10" s="8">
        <v>1.2</v>
      </c>
      <c r="V10" s="8">
        <v>0.06</v>
      </c>
      <c r="W10" s="8">
        <v>15</v>
      </c>
      <c r="X10" s="8">
        <v>12.9</v>
      </c>
      <c r="Y10" s="8">
        <v>0.11</v>
      </c>
      <c r="Z10" s="8">
        <v>0.12</v>
      </c>
      <c r="AA10" s="8">
        <v>2.8</v>
      </c>
      <c r="AB10" s="8">
        <v>0</v>
      </c>
    </row>
    <row r="11" spans="1:28" x14ac:dyDescent="0.3">
      <c r="A11" s="7" t="s">
        <v>73</v>
      </c>
      <c r="B11" s="26" t="s">
        <v>51</v>
      </c>
      <c r="C11" s="26">
        <v>2</v>
      </c>
      <c r="D11" s="8">
        <v>20</v>
      </c>
      <c r="E11" s="8">
        <v>0</v>
      </c>
      <c r="F11" s="8">
        <v>0</v>
      </c>
      <c r="G11" s="8">
        <v>20</v>
      </c>
      <c r="H11" s="8">
        <v>84</v>
      </c>
      <c r="I11" s="8">
        <v>18.29</v>
      </c>
      <c r="J11" s="8">
        <v>46</v>
      </c>
      <c r="K11" s="8">
        <v>219</v>
      </c>
      <c r="L11" s="8">
        <v>49</v>
      </c>
      <c r="M11" s="8">
        <v>0.59</v>
      </c>
      <c r="N11" s="8">
        <v>0.92200000000000004</v>
      </c>
      <c r="O11" s="8">
        <v>36.4</v>
      </c>
      <c r="P11" s="8">
        <v>5.95</v>
      </c>
      <c r="Q11" s="8">
        <v>59</v>
      </c>
      <c r="R11" s="8">
        <v>7</v>
      </c>
      <c r="S11" s="8">
        <v>4.2999999999999997E-2</v>
      </c>
      <c r="T11" s="8">
        <v>4.2999999999999997E-2</v>
      </c>
      <c r="U11" s="8">
        <v>1.1000000000000001</v>
      </c>
      <c r="V11" s="8">
        <v>0.15</v>
      </c>
      <c r="W11" s="8">
        <v>44</v>
      </c>
      <c r="X11" s="8">
        <v>9</v>
      </c>
      <c r="Y11" s="8">
        <v>0.17</v>
      </c>
      <c r="Z11" s="8">
        <v>0.15</v>
      </c>
      <c r="AA11" s="8">
        <v>1.8</v>
      </c>
      <c r="AB11" s="8">
        <v>0</v>
      </c>
    </row>
    <row r="12" spans="1:28" x14ac:dyDescent="0.3">
      <c r="A12" s="7" t="s">
        <v>74</v>
      </c>
      <c r="B12" s="26" t="s">
        <v>51</v>
      </c>
      <c r="C12" s="26">
        <v>2</v>
      </c>
      <c r="D12" s="8">
        <v>20</v>
      </c>
      <c r="E12" s="8">
        <v>0</v>
      </c>
      <c r="F12" s="8">
        <v>0</v>
      </c>
      <c r="G12" s="8">
        <v>20</v>
      </c>
      <c r="H12" s="8">
        <v>87</v>
      </c>
      <c r="I12" s="8">
        <v>18.059999999999999</v>
      </c>
      <c r="J12" s="8">
        <v>89</v>
      </c>
      <c r="K12" s="8">
        <v>229</v>
      </c>
      <c r="L12" s="8">
        <v>34</v>
      </c>
      <c r="M12" s="8">
        <v>0.74</v>
      </c>
      <c r="N12" s="8">
        <v>0.66900000000000004</v>
      </c>
      <c r="O12" s="8">
        <v>37.4</v>
      </c>
      <c r="P12" s="8">
        <v>3.54</v>
      </c>
      <c r="Q12" s="8">
        <v>59</v>
      </c>
      <c r="R12" s="8">
        <v>2</v>
      </c>
      <c r="S12" s="8">
        <v>0.08</v>
      </c>
      <c r="T12" s="8">
        <v>0.04</v>
      </c>
      <c r="U12" s="8">
        <v>2.7</v>
      </c>
      <c r="V12" s="8">
        <v>0.15</v>
      </c>
      <c r="W12" s="8">
        <v>44</v>
      </c>
      <c r="X12" s="8">
        <v>9</v>
      </c>
      <c r="Y12" s="8">
        <v>0.17</v>
      </c>
      <c r="Z12" s="8">
        <v>0.15</v>
      </c>
      <c r="AA12" s="8">
        <v>1.8</v>
      </c>
      <c r="AB12" s="8">
        <v>0</v>
      </c>
    </row>
    <row r="13" spans="1:28" x14ac:dyDescent="0.3">
      <c r="A13" s="7" t="s">
        <v>75</v>
      </c>
      <c r="B13" s="26" t="s">
        <v>51</v>
      </c>
      <c r="C13" s="26">
        <v>2</v>
      </c>
      <c r="D13" s="8">
        <v>20</v>
      </c>
      <c r="E13" s="8">
        <v>0</v>
      </c>
      <c r="F13" s="8">
        <v>0</v>
      </c>
      <c r="G13" s="8">
        <v>20</v>
      </c>
      <c r="H13" s="8">
        <v>90</v>
      </c>
      <c r="I13" s="8">
        <v>18.5</v>
      </c>
      <c r="J13" s="8">
        <v>26</v>
      </c>
      <c r="K13" s="8">
        <v>133</v>
      </c>
      <c r="L13" s="8">
        <v>49</v>
      </c>
      <c r="M13" s="8">
        <v>2.5</v>
      </c>
      <c r="N13" s="8">
        <v>0.56999999999999995</v>
      </c>
      <c r="O13" s="8">
        <v>34.6</v>
      </c>
      <c r="P13" s="8">
        <v>2.8</v>
      </c>
      <c r="Q13" s="8">
        <v>59</v>
      </c>
      <c r="R13" s="8">
        <v>45</v>
      </c>
      <c r="S13" s="8">
        <v>0.08</v>
      </c>
      <c r="T13" s="8">
        <v>0.2</v>
      </c>
      <c r="U13" s="8">
        <v>2.5</v>
      </c>
      <c r="V13" s="8">
        <v>0.15</v>
      </c>
      <c r="W13" s="8">
        <v>44</v>
      </c>
      <c r="X13" s="8">
        <v>9</v>
      </c>
      <c r="Y13" s="8">
        <v>0.25900000000000001</v>
      </c>
      <c r="Z13" s="8">
        <v>0.113</v>
      </c>
      <c r="AA13" s="8">
        <v>1.8</v>
      </c>
      <c r="AB13" s="8">
        <v>0</v>
      </c>
    </row>
    <row r="14" spans="1:28" x14ac:dyDescent="0.3">
      <c r="A14" s="7" t="s">
        <v>76</v>
      </c>
      <c r="B14" s="26" t="s">
        <v>51</v>
      </c>
      <c r="C14" s="26">
        <v>2</v>
      </c>
      <c r="D14" s="8">
        <v>12</v>
      </c>
      <c r="E14" s="8">
        <v>0</v>
      </c>
      <c r="F14" s="8">
        <v>0</v>
      </c>
      <c r="G14" s="8">
        <v>10</v>
      </c>
      <c r="H14" s="8">
        <v>77</v>
      </c>
      <c r="I14" s="8">
        <v>15.97</v>
      </c>
      <c r="J14" s="8">
        <v>27</v>
      </c>
      <c r="K14" s="8">
        <v>256</v>
      </c>
      <c r="L14" s="8">
        <v>27</v>
      </c>
      <c r="M14" s="8">
        <v>0.84</v>
      </c>
      <c r="N14" s="8">
        <v>0.41899999999999998</v>
      </c>
      <c r="O14" s="8">
        <v>31.6</v>
      </c>
      <c r="P14" s="8">
        <v>1.3</v>
      </c>
      <c r="Q14" s="27">
        <v>38.790384615384603</v>
      </c>
      <c r="R14" s="8">
        <v>16</v>
      </c>
      <c r="S14" s="8">
        <v>7.0000000000000007E-2</v>
      </c>
      <c r="T14" s="8">
        <v>3.2000000000000001E-2</v>
      </c>
      <c r="U14" s="8">
        <v>2.2080000000000002</v>
      </c>
      <c r="V14" s="8">
        <v>0.108</v>
      </c>
      <c r="W14" s="8">
        <v>37</v>
      </c>
      <c r="X14" s="8">
        <v>2</v>
      </c>
      <c r="Y14" s="8">
        <v>0.104</v>
      </c>
      <c r="Z14" s="8">
        <v>3.7999999999999999E-2</v>
      </c>
      <c r="AA14" s="8">
        <v>2.85</v>
      </c>
      <c r="AB14" s="8">
        <v>0</v>
      </c>
    </row>
    <row r="15" spans="1:28" x14ac:dyDescent="0.3">
      <c r="A15" s="7" t="s">
        <v>77</v>
      </c>
      <c r="B15" s="26" t="s">
        <v>51</v>
      </c>
      <c r="C15" s="26">
        <v>2</v>
      </c>
      <c r="D15" s="8">
        <v>34</v>
      </c>
      <c r="E15" s="8">
        <v>0</v>
      </c>
      <c r="F15" s="8">
        <v>0</v>
      </c>
      <c r="G15" s="8">
        <v>34</v>
      </c>
      <c r="H15" s="8">
        <v>77</v>
      </c>
      <c r="I15" s="8">
        <v>16.52</v>
      </c>
      <c r="J15" s="8">
        <v>84</v>
      </c>
      <c r="K15" s="8">
        <v>161</v>
      </c>
      <c r="L15" s="8">
        <v>38</v>
      </c>
      <c r="M15" s="8">
        <v>0.26</v>
      </c>
      <c r="N15" s="8">
        <v>1.349</v>
      </c>
      <c r="O15" s="8">
        <v>63.6</v>
      </c>
      <c r="P15" s="8">
        <v>3.53</v>
      </c>
      <c r="Q15" s="8">
        <v>36</v>
      </c>
      <c r="R15" s="8">
        <v>1</v>
      </c>
      <c r="S15" s="8">
        <v>0.02</v>
      </c>
      <c r="T15" s="8">
        <v>1.4E-2</v>
      </c>
      <c r="U15" s="8">
        <v>1.591</v>
      </c>
      <c r="V15" s="8">
        <v>0.104</v>
      </c>
      <c r="W15" s="8">
        <v>10</v>
      </c>
      <c r="X15" s="8">
        <v>1.25</v>
      </c>
      <c r="Y15" s="8">
        <v>0.10199999999999999</v>
      </c>
      <c r="Z15" s="8">
        <v>6.8000000000000005E-2</v>
      </c>
      <c r="AA15" s="8">
        <v>0.87</v>
      </c>
      <c r="AB15" s="8">
        <v>0</v>
      </c>
    </row>
    <row r="16" spans="1:28" x14ac:dyDescent="0.3">
      <c r="A16" s="7" t="s">
        <v>78</v>
      </c>
      <c r="B16" s="26" t="s">
        <v>51</v>
      </c>
      <c r="C16" s="26">
        <v>1</v>
      </c>
      <c r="D16" s="8">
        <v>57</v>
      </c>
      <c r="E16" s="8">
        <v>0</v>
      </c>
      <c r="F16" s="8">
        <v>0</v>
      </c>
      <c r="G16" s="8">
        <v>57</v>
      </c>
      <c r="H16" s="8">
        <v>85</v>
      </c>
      <c r="I16" s="8">
        <v>20.100000000000001</v>
      </c>
      <c r="J16" s="8">
        <v>64</v>
      </c>
      <c r="K16" s="8">
        <v>214</v>
      </c>
      <c r="L16" s="8">
        <v>35</v>
      </c>
      <c r="M16" s="8">
        <v>0.52</v>
      </c>
      <c r="N16" s="8">
        <v>0.39100000000000001</v>
      </c>
      <c r="O16" s="8">
        <v>46.2</v>
      </c>
      <c r="P16" s="8">
        <v>1.34</v>
      </c>
      <c r="Q16" s="8">
        <v>25</v>
      </c>
      <c r="R16" s="8">
        <v>11</v>
      </c>
      <c r="S16" s="8">
        <v>0.02</v>
      </c>
      <c r="T16" s="8">
        <v>7.0000000000000007E-2</v>
      </c>
      <c r="U16" s="8">
        <v>2.7</v>
      </c>
      <c r="V16" s="8">
        <v>0.11</v>
      </c>
      <c r="W16" s="8">
        <v>14</v>
      </c>
      <c r="X16" s="8">
        <v>2.1</v>
      </c>
      <c r="Y16" s="8">
        <v>0.03</v>
      </c>
      <c r="Z16" s="8">
        <v>3.1E-2</v>
      </c>
      <c r="AA16" s="8">
        <v>1.9345454550000001</v>
      </c>
      <c r="AB16" s="8">
        <v>0</v>
      </c>
    </row>
    <row r="17" spans="1:28" x14ac:dyDescent="0.3">
      <c r="A17" s="7" t="s">
        <v>79</v>
      </c>
      <c r="B17" s="26" t="s">
        <v>51</v>
      </c>
      <c r="C17" s="26">
        <v>2</v>
      </c>
      <c r="D17" s="8">
        <v>34</v>
      </c>
      <c r="E17" s="8">
        <v>0</v>
      </c>
      <c r="F17" s="8">
        <v>0</v>
      </c>
      <c r="G17" s="8">
        <v>34</v>
      </c>
      <c r="H17" s="8">
        <v>112</v>
      </c>
      <c r="I17" s="8">
        <v>20.6</v>
      </c>
      <c r="J17" s="8">
        <v>49</v>
      </c>
      <c r="K17" s="8">
        <v>238</v>
      </c>
      <c r="L17" s="8">
        <v>40</v>
      </c>
      <c r="M17" s="8">
        <v>1.22</v>
      </c>
      <c r="N17" s="8">
        <v>0.38100000000000001</v>
      </c>
      <c r="O17" s="8">
        <v>45</v>
      </c>
      <c r="P17" s="8">
        <v>5.67</v>
      </c>
      <c r="Q17" s="8">
        <v>36</v>
      </c>
      <c r="R17" s="8">
        <v>5</v>
      </c>
      <c r="S17" s="8">
        <v>7.0000000000000001E-3</v>
      </c>
      <c r="T17" s="8">
        <v>4.5999999999999999E-2</v>
      </c>
      <c r="U17" s="8">
        <v>4.2450000000000001</v>
      </c>
      <c r="V17" s="8">
        <v>0.15</v>
      </c>
      <c r="W17" s="8">
        <v>1</v>
      </c>
      <c r="X17" s="8">
        <v>3.5</v>
      </c>
      <c r="Y17" s="8">
        <v>0.26500000000000001</v>
      </c>
      <c r="Z17" s="8">
        <v>0.108</v>
      </c>
      <c r="AA17" s="8">
        <v>3.8</v>
      </c>
      <c r="AB17" s="8">
        <v>0</v>
      </c>
    </row>
    <row r="18" spans="1:28" x14ac:dyDescent="0.3">
      <c r="A18" s="7" t="s">
        <v>80</v>
      </c>
      <c r="B18" s="26" t="s">
        <v>51</v>
      </c>
      <c r="C18" s="26">
        <v>1</v>
      </c>
      <c r="D18" s="8">
        <v>62</v>
      </c>
      <c r="E18" s="8">
        <v>26</v>
      </c>
      <c r="F18" s="8">
        <v>12</v>
      </c>
      <c r="G18" s="8">
        <v>100</v>
      </c>
      <c r="H18" s="8">
        <v>131</v>
      </c>
      <c r="I18" s="8">
        <v>20.350000000000001</v>
      </c>
      <c r="J18" s="8">
        <v>147</v>
      </c>
      <c r="K18" s="8">
        <v>174</v>
      </c>
      <c r="L18" s="8">
        <v>41</v>
      </c>
      <c r="M18" s="8">
        <v>3.25</v>
      </c>
      <c r="N18" s="8">
        <v>0.21099999999999999</v>
      </c>
      <c r="O18" s="8">
        <v>36.5</v>
      </c>
      <c r="P18" s="8">
        <v>1.72</v>
      </c>
      <c r="Q18" s="8">
        <v>38</v>
      </c>
      <c r="R18" s="8">
        <v>15</v>
      </c>
      <c r="S18" s="8">
        <v>5.5E-2</v>
      </c>
      <c r="T18" s="8">
        <v>0.25600000000000001</v>
      </c>
      <c r="U18" s="8">
        <v>14.023999999999999</v>
      </c>
      <c r="V18" s="8">
        <v>0.14299999999999999</v>
      </c>
      <c r="W18" s="8">
        <v>9</v>
      </c>
      <c r="X18" s="8">
        <v>0.62</v>
      </c>
      <c r="Y18" s="8">
        <v>0.53800000000000003</v>
      </c>
      <c r="Z18" s="8">
        <v>0.91100000000000003</v>
      </c>
      <c r="AA18" s="8">
        <v>0.56999999999999995</v>
      </c>
      <c r="AB18" s="8">
        <v>4</v>
      </c>
    </row>
    <row r="19" spans="1:28" x14ac:dyDescent="0.3">
      <c r="A19" s="7" t="s">
        <v>81</v>
      </c>
      <c r="B19" s="26" t="s">
        <v>52</v>
      </c>
      <c r="C19" s="26">
        <v>4</v>
      </c>
      <c r="D19" s="8">
        <v>72</v>
      </c>
      <c r="E19" s="8">
        <v>0</v>
      </c>
      <c r="F19" s="8">
        <v>0</v>
      </c>
      <c r="G19" s="8">
        <v>70</v>
      </c>
      <c r="H19" s="8">
        <v>58</v>
      </c>
      <c r="I19" s="8">
        <v>13</v>
      </c>
      <c r="J19" s="8">
        <v>8</v>
      </c>
      <c r="K19" s="8">
        <v>140</v>
      </c>
      <c r="L19" s="8">
        <v>19</v>
      </c>
      <c r="M19" s="8">
        <v>0.2</v>
      </c>
      <c r="N19" s="8">
        <v>0.04</v>
      </c>
      <c r="O19" s="8">
        <v>37.086301370000001</v>
      </c>
      <c r="P19" s="8">
        <v>0.6</v>
      </c>
      <c r="Q19" s="27">
        <v>37.493656716417945</v>
      </c>
      <c r="R19" s="8">
        <v>13</v>
      </c>
      <c r="S19" s="8">
        <v>0.04</v>
      </c>
      <c r="T19" s="8">
        <v>0.16</v>
      </c>
      <c r="U19" s="8">
        <v>1.7</v>
      </c>
      <c r="V19" s="8">
        <v>0.11</v>
      </c>
      <c r="W19" s="8">
        <v>5</v>
      </c>
      <c r="X19" s="8">
        <v>1.2</v>
      </c>
      <c r="Y19" s="8">
        <v>6.0000000000000001E-3</v>
      </c>
      <c r="Z19" s="8">
        <v>2.3E-2</v>
      </c>
      <c r="AA19" s="8">
        <v>0.7</v>
      </c>
      <c r="AB19" s="8">
        <v>1</v>
      </c>
    </row>
    <row r="20" spans="1:28" x14ac:dyDescent="0.3">
      <c r="A20" s="7" t="s">
        <v>82</v>
      </c>
      <c r="B20" s="26" t="s">
        <v>52</v>
      </c>
      <c r="C20" s="26">
        <v>1</v>
      </c>
      <c r="D20" s="8">
        <v>54</v>
      </c>
      <c r="E20" s="8">
        <v>38</v>
      </c>
      <c r="F20" s="8">
        <v>12</v>
      </c>
      <c r="G20" s="8">
        <v>100</v>
      </c>
      <c r="H20" s="8">
        <v>115</v>
      </c>
      <c r="I20" s="8">
        <v>17.3</v>
      </c>
      <c r="J20" s="8">
        <v>22</v>
      </c>
      <c r="K20" s="8">
        <v>220</v>
      </c>
      <c r="L20" s="8">
        <v>33</v>
      </c>
      <c r="M20" s="8">
        <v>0.4</v>
      </c>
      <c r="N20" s="8">
        <v>0.1</v>
      </c>
      <c r="O20" s="8">
        <v>37.086301370000001</v>
      </c>
      <c r="P20" s="8">
        <v>1.1000000000000001</v>
      </c>
      <c r="Q20" s="27">
        <v>37.493656716417945</v>
      </c>
      <c r="R20" s="8">
        <v>25</v>
      </c>
      <c r="S20" s="8">
        <v>0.09</v>
      </c>
      <c r="T20" s="8">
        <v>0.17</v>
      </c>
      <c r="U20" s="8">
        <v>2.5</v>
      </c>
      <c r="V20" s="8">
        <v>0.17</v>
      </c>
      <c r="W20" s="8">
        <v>9</v>
      </c>
      <c r="X20" s="8">
        <v>10.7</v>
      </c>
      <c r="Y20" s="8">
        <v>0.45</v>
      </c>
      <c r="Z20" s="8">
        <v>0.53</v>
      </c>
      <c r="AA20" s="8">
        <v>1.7</v>
      </c>
      <c r="AB20" s="8">
        <v>3</v>
      </c>
    </row>
    <row r="21" spans="1:28" x14ac:dyDescent="0.3">
      <c r="A21" s="7" t="s">
        <v>83</v>
      </c>
      <c r="B21" s="26" t="s">
        <v>52</v>
      </c>
      <c r="C21" s="26">
        <v>1</v>
      </c>
      <c r="D21" s="8">
        <v>60</v>
      </c>
      <c r="E21" s="8">
        <v>28</v>
      </c>
      <c r="F21" s="8">
        <v>12</v>
      </c>
      <c r="G21" s="8">
        <v>100</v>
      </c>
      <c r="H21" s="8">
        <v>177</v>
      </c>
      <c r="I21" s="8">
        <v>15.6</v>
      </c>
      <c r="J21" s="8">
        <v>350</v>
      </c>
      <c r="K21" s="8">
        <v>360</v>
      </c>
      <c r="L21" s="8">
        <v>55</v>
      </c>
      <c r="M21" s="8">
        <v>1.4</v>
      </c>
      <c r="N21" s="8">
        <v>0.06</v>
      </c>
      <c r="O21" s="8">
        <v>41</v>
      </c>
      <c r="P21" s="8">
        <v>2</v>
      </c>
      <c r="Q21" s="8">
        <v>27</v>
      </c>
      <c r="R21" s="8">
        <v>120</v>
      </c>
      <c r="S21" s="8">
        <v>0</v>
      </c>
      <c r="T21" s="8">
        <v>0.31</v>
      </c>
      <c r="U21" s="8">
        <v>1.5</v>
      </c>
      <c r="V21" s="8">
        <v>0.08</v>
      </c>
      <c r="W21" s="8">
        <v>21</v>
      </c>
      <c r="X21" s="8">
        <v>8.6999999999999904</v>
      </c>
      <c r="Y21" s="8">
        <v>0.74</v>
      </c>
      <c r="Z21" s="8">
        <v>0.65</v>
      </c>
      <c r="AA21" s="8">
        <v>1.7</v>
      </c>
      <c r="AB21" s="8">
        <v>0.4</v>
      </c>
    </row>
    <row r="22" spans="1:28" x14ac:dyDescent="0.3">
      <c r="A22" s="7" t="s">
        <v>4602</v>
      </c>
      <c r="B22" s="26" t="s">
        <v>51</v>
      </c>
      <c r="C22" s="26">
        <v>1</v>
      </c>
      <c r="D22" s="8">
        <v>59</v>
      </c>
      <c r="E22" s="8">
        <v>6.0999999999999943</v>
      </c>
      <c r="F22" s="8">
        <v>12</v>
      </c>
      <c r="G22" s="8">
        <v>77.099999999999994</v>
      </c>
      <c r="H22" s="8">
        <v>266</v>
      </c>
      <c r="I22" s="8">
        <v>16.5</v>
      </c>
      <c r="J22" s="8">
        <v>12</v>
      </c>
      <c r="K22" s="8">
        <v>180</v>
      </c>
      <c r="L22" s="8">
        <v>29</v>
      </c>
      <c r="M22" s="8">
        <v>0.2</v>
      </c>
      <c r="N22" s="8">
        <v>0.02</v>
      </c>
      <c r="O22" s="8">
        <v>37.086301370000001</v>
      </c>
      <c r="P22" s="8">
        <v>0.5</v>
      </c>
      <c r="Q22" s="27">
        <v>37.493656716417945</v>
      </c>
      <c r="R22" s="8">
        <v>52</v>
      </c>
      <c r="S22" s="8">
        <v>0.01</v>
      </c>
      <c r="T22" s="28">
        <v>7.0000000000000007E-2</v>
      </c>
      <c r="U22" s="8">
        <v>3.9</v>
      </c>
      <c r="V22" s="8">
        <v>0.2</v>
      </c>
      <c r="W22" s="8">
        <v>2</v>
      </c>
      <c r="X22" s="8">
        <v>0.9</v>
      </c>
      <c r="Y22" s="8">
        <v>0.97</v>
      </c>
      <c r="Z22" s="8">
        <v>1.4</v>
      </c>
      <c r="AA22" s="27">
        <v>1.1550156798633107</v>
      </c>
      <c r="AB22" s="27">
        <v>6.0986494683576637</v>
      </c>
    </row>
    <row r="23" spans="1:28" ht="16.2" x14ac:dyDescent="0.3">
      <c r="A23" s="7" t="s">
        <v>84</v>
      </c>
      <c r="B23" s="26" t="s">
        <v>52</v>
      </c>
      <c r="C23" s="26" t="s">
        <v>4757</v>
      </c>
      <c r="D23" s="8">
        <v>55</v>
      </c>
      <c r="E23" s="8">
        <v>33</v>
      </c>
      <c r="F23" s="8">
        <v>12</v>
      </c>
      <c r="G23" s="8">
        <v>100</v>
      </c>
      <c r="H23" s="8">
        <v>100</v>
      </c>
      <c r="I23" s="8">
        <v>18.3</v>
      </c>
      <c r="J23" s="8">
        <v>270</v>
      </c>
      <c r="K23" s="8">
        <v>310</v>
      </c>
      <c r="L23" s="8">
        <v>24</v>
      </c>
      <c r="M23" s="8">
        <v>0.9</v>
      </c>
      <c r="N23" s="8">
        <v>0.06</v>
      </c>
      <c r="O23" s="8">
        <v>14</v>
      </c>
      <c r="P23" s="8">
        <v>0.8</v>
      </c>
      <c r="Q23" s="8">
        <v>13</v>
      </c>
      <c r="R23" s="8">
        <v>35</v>
      </c>
      <c r="S23" s="8">
        <v>0.13</v>
      </c>
      <c r="T23" s="8">
        <v>0.15</v>
      </c>
      <c r="U23" s="8">
        <v>3.1</v>
      </c>
      <c r="V23" s="8">
        <v>0.17</v>
      </c>
      <c r="W23" s="8">
        <v>27</v>
      </c>
      <c r="X23" s="8">
        <v>10.3</v>
      </c>
      <c r="Y23" s="8">
        <v>8.8999999999999996E-2</v>
      </c>
      <c r="Z23" s="8">
        <v>5.8000000000000003E-2</v>
      </c>
      <c r="AA23" s="8">
        <v>1.2</v>
      </c>
      <c r="AB23" s="8">
        <v>1</v>
      </c>
    </row>
    <row r="24" spans="1:28" x14ac:dyDescent="0.3">
      <c r="A24" s="7" t="s">
        <v>85</v>
      </c>
      <c r="B24" s="26" t="s">
        <v>52</v>
      </c>
      <c r="C24" s="26">
        <v>4</v>
      </c>
      <c r="D24" s="8">
        <v>61</v>
      </c>
      <c r="E24" s="8">
        <v>0</v>
      </c>
      <c r="F24" s="8">
        <v>9.7999999999999972</v>
      </c>
      <c r="G24" s="8">
        <v>70.8</v>
      </c>
      <c r="H24" s="8">
        <v>148</v>
      </c>
      <c r="I24" s="8">
        <v>18.899999999999999</v>
      </c>
      <c r="J24" s="8">
        <v>41</v>
      </c>
      <c r="K24" s="8">
        <v>140</v>
      </c>
      <c r="L24" s="8">
        <v>34</v>
      </c>
      <c r="M24" s="8">
        <v>0.3</v>
      </c>
      <c r="N24" s="8">
        <v>0.04</v>
      </c>
      <c r="O24" s="8">
        <v>37.086301370000001</v>
      </c>
      <c r="P24" s="8">
        <v>0.5</v>
      </c>
      <c r="Q24" s="27">
        <v>37.493656716417945</v>
      </c>
      <c r="R24" s="8">
        <v>12</v>
      </c>
      <c r="S24" s="8">
        <v>0.03</v>
      </c>
      <c r="T24" s="8">
        <v>0.14000000000000001</v>
      </c>
      <c r="U24" s="8">
        <v>4.5</v>
      </c>
      <c r="V24" s="8">
        <v>0.31</v>
      </c>
      <c r="W24" s="8">
        <v>8</v>
      </c>
      <c r="X24" s="8">
        <v>2.2999999999999998</v>
      </c>
      <c r="Y24" s="8">
        <v>0.34</v>
      </c>
      <c r="Z24" s="8">
        <v>0.94</v>
      </c>
      <c r="AA24" s="8">
        <v>0.9</v>
      </c>
      <c r="AB24" s="8">
        <v>11</v>
      </c>
    </row>
    <row r="25" spans="1:28" x14ac:dyDescent="0.3">
      <c r="A25" s="7" t="s">
        <v>86</v>
      </c>
      <c r="B25" s="26" t="s">
        <v>51</v>
      </c>
      <c r="C25" s="26">
        <v>2</v>
      </c>
      <c r="D25" s="8">
        <v>49</v>
      </c>
      <c r="E25" s="8">
        <v>9.7999999999999972</v>
      </c>
      <c r="F25" s="8">
        <v>12</v>
      </c>
      <c r="G25" s="8">
        <v>70.8</v>
      </c>
      <c r="H25" s="8">
        <v>114</v>
      </c>
      <c r="I25" s="8">
        <v>18.86</v>
      </c>
      <c r="J25" s="8">
        <v>80</v>
      </c>
      <c r="K25" s="8">
        <v>200</v>
      </c>
      <c r="L25" s="8">
        <v>30</v>
      </c>
      <c r="M25" s="8">
        <v>1.49</v>
      </c>
      <c r="N25" s="8">
        <v>9.2999999999999999E-2</v>
      </c>
      <c r="O25" s="8">
        <v>12.6</v>
      </c>
      <c r="P25" s="8">
        <v>0.65</v>
      </c>
      <c r="Q25" s="8">
        <v>14.8</v>
      </c>
      <c r="R25" s="8">
        <v>30</v>
      </c>
      <c r="S25" s="8">
        <v>7.4999999999999997E-2</v>
      </c>
      <c r="T25" s="8">
        <v>7.3999999999999996E-2</v>
      </c>
      <c r="U25" s="8">
        <v>1.25</v>
      </c>
      <c r="V25" s="8">
        <v>0.12</v>
      </c>
      <c r="W25" s="8">
        <v>15</v>
      </c>
      <c r="X25" s="8">
        <v>2</v>
      </c>
      <c r="Y25" s="8">
        <v>0.23799999999999999</v>
      </c>
      <c r="Z25" s="8">
        <v>0.35699999999999998</v>
      </c>
      <c r="AA25" s="27">
        <v>1.1550156798633107</v>
      </c>
      <c r="AB25" s="8">
        <v>3.5533333329999999</v>
      </c>
    </row>
    <row r="26" spans="1:28" x14ac:dyDescent="0.3">
      <c r="A26" s="7" t="s">
        <v>4603</v>
      </c>
      <c r="B26" s="26" t="s">
        <v>52</v>
      </c>
      <c r="C26" s="26">
        <v>5</v>
      </c>
      <c r="D26" s="8">
        <v>54</v>
      </c>
      <c r="E26" s="8">
        <v>47</v>
      </c>
      <c r="F26" s="8">
        <v>12</v>
      </c>
      <c r="G26" s="8">
        <v>100</v>
      </c>
      <c r="H26" s="8">
        <v>80</v>
      </c>
      <c r="I26" s="8">
        <v>18.2</v>
      </c>
      <c r="J26" s="8">
        <v>50</v>
      </c>
      <c r="K26" s="8">
        <v>160</v>
      </c>
      <c r="L26" s="8">
        <v>87</v>
      </c>
      <c r="M26" s="8">
        <v>0.4</v>
      </c>
      <c r="N26" s="8">
        <v>0.05</v>
      </c>
      <c r="O26" s="8">
        <v>37.086301370000001</v>
      </c>
      <c r="P26" s="8">
        <v>0.5</v>
      </c>
      <c r="Q26" s="27">
        <v>37.493656716417945</v>
      </c>
      <c r="R26" s="8">
        <v>0</v>
      </c>
      <c r="S26" s="8">
        <v>0.01</v>
      </c>
      <c r="T26" s="8">
        <v>0.13</v>
      </c>
      <c r="U26" s="8">
        <v>3.7</v>
      </c>
      <c r="V26" s="8">
        <v>0.4</v>
      </c>
      <c r="W26" s="8">
        <v>4</v>
      </c>
      <c r="X26" s="8">
        <v>1.4</v>
      </c>
      <c r="Y26" s="8">
        <v>2.1000000000000001E-2</v>
      </c>
      <c r="Z26" s="8">
        <v>5.5E-2</v>
      </c>
      <c r="AA26" s="27">
        <v>1.1550156798633107</v>
      </c>
      <c r="AB26" s="27">
        <v>6.0986494683576637</v>
      </c>
    </row>
    <row r="27" spans="1:28" ht="16.2" x14ac:dyDescent="0.3">
      <c r="A27" s="7" t="s">
        <v>87</v>
      </c>
      <c r="B27" s="26" t="s">
        <v>52</v>
      </c>
      <c r="C27" s="26" t="s">
        <v>4739</v>
      </c>
      <c r="D27" s="8">
        <v>36</v>
      </c>
      <c r="E27" s="8">
        <v>23</v>
      </c>
      <c r="F27" s="8">
        <v>12</v>
      </c>
      <c r="G27" s="8">
        <v>100</v>
      </c>
      <c r="H27" s="8">
        <v>93</v>
      </c>
      <c r="I27" s="8">
        <v>18.8</v>
      </c>
      <c r="J27" s="8">
        <v>100</v>
      </c>
      <c r="K27" s="8">
        <v>240</v>
      </c>
      <c r="L27" s="8">
        <v>34</v>
      </c>
      <c r="M27" s="8">
        <v>1.1000000000000001</v>
      </c>
      <c r="N27" s="8">
        <v>0.1</v>
      </c>
      <c r="O27" s="8">
        <v>37.086301370000001</v>
      </c>
      <c r="P27" s="8">
        <v>1.9</v>
      </c>
      <c r="Q27" s="27">
        <v>37.493656716417945</v>
      </c>
      <c r="R27" s="8">
        <v>0</v>
      </c>
      <c r="S27" s="8">
        <v>0.02</v>
      </c>
      <c r="T27" s="8">
        <v>0.25</v>
      </c>
      <c r="U27" s="8">
        <v>6.2</v>
      </c>
      <c r="V27" s="8">
        <v>0.44</v>
      </c>
      <c r="W27" s="8">
        <v>8</v>
      </c>
      <c r="X27" s="8">
        <v>8.3000000000000007</v>
      </c>
      <c r="Y27" s="8">
        <v>5.8999999999999997E-2</v>
      </c>
      <c r="Z27" s="8">
        <v>0.13</v>
      </c>
      <c r="AA27" s="8">
        <v>0.3</v>
      </c>
      <c r="AB27" s="8">
        <v>10</v>
      </c>
    </row>
    <row r="28" spans="1:28" ht="16.2" x14ac:dyDescent="0.3">
      <c r="A28" s="7" t="s">
        <v>88</v>
      </c>
      <c r="B28" s="26" t="s">
        <v>51</v>
      </c>
      <c r="C28" s="26" t="s">
        <v>4739</v>
      </c>
      <c r="D28" s="8">
        <v>65</v>
      </c>
      <c r="E28" s="8">
        <v>0</v>
      </c>
      <c r="F28" s="8">
        <v>5.7999999999999972</v>
      </c>
      <c r="G28" s="8">
        <v>70.8</v>
      </c>
      <c r="H28" s="8">
        <v>124</v>
      </c>
      <c r="I28" s="8">
        <v>20.04</v>
      </c>
      <c r="J28" s="8">
        <v>7</v>
      </c>
      <c r="K28" s="8">
        <v>227</v>
      </c>
      <c r="L28" s="8">
        <v>33</v>
      </c>
      <c r="M28" s="8">
        <v>0.48</v>
      </c>
      <c r="N28" s="8">
        <v>5.2999999999999999E-2</v>
      </c>
      <c r="O28" s="8">
        <v>36.5</v>
      </c>
      <c r="P28" s="8">
        <v>0.81</v>
      </c>
      <c r="Q28" s="27">
        <v>37.493656716417945</v>
      </c>
      <c r="R28" s="8">
        <v>398</v>
      </c>
      <c r="S28" s="8">
        <v>5.8000000000000003E-2</v>
      </c>
      <c r="T28" s="8">
        <v>0.08</v>
      </c>
      <c r="U28" s="8">
        <v>5.95</v>
      </c>
      <c r="V28" s="8">
        <v>0.40200000000000002</v>
      </c>
      <c r="W28" s="8">
        <v>2</v>
      </c>
      <c r="X28" s="8">
        <v>5.39</v>
      </c>
      <c r="Y28" s="8">
        <v>0.252</v>
      </c>
      <c r="Z28" s="8">
        <v>0.51900000000000002</v>
      </c>
      <c r="AA28" s="27">
        <v>1.1550156798633107</v>
      </c>
      <c r="AB28" s="27">
        <v>6.0986494683576637</v>
      </c>
    </row>
    <row r="29" spans="1:28" ht="16.2" x14ac:dyDescent="0.3">
      <c r="A29" s="7" t="s">
        <v>89</v>
      </c>
      <c r="B29" s="26" t="s">
        <v>51</v>
      </c>
      <c r="C29" s="26" t="s">
        <v>4739</v>
      </c>
      <c r="D29" s="8">
        <v>65</v>
      </c>
      <c r="E29" s="8">
        <v>0</v>
      </c>
      <c r="F29" s="8">
        <v>5.7999999999999972</v>
      </c>
      <c r="G29" s="8">
        <v>70.8</v>
      </c>
      <c r="H29" s="8">
        <v>146</v>
      </c>
      <c r="I29" s="8">
        <v>17.28</v>
      </c>
      <c r="J29" s="8">
        <v>22</v>
      </c>
      <c r="K29" s="8">
        <v>240</v>
      </c>
      <c r="L29" s="8">
        <v>25</v>
      </c>
      <c r="M29" s="8">
        <v>0.5</v>
      </c>
      <c r="N29" s="8">
        <v>5.3999999999999999E-2</v>
      </c>
      <c r="O29" s="8">
        <v>36.5</v>
      </c>
      <c r="P29" s="8">
        <v>0.77</v>
      </c>
      <c r="Q29" s="27">
        <v>37.493656716417945</v>
      </c>
      <c r="R29" s="8">
        <v>30</v>
      </c>
      <c r="S29" s="8">
        <v>0.12</v>
      </c>
      <c r="T29" s="8">
        <v>0.15</v>
      </c>
      <c r="U29" s="8">
        <v>4.5</v>
      </c>
      <c r="V29" s="8">
        <v>0.3</v>
      </c>
      <c r="W29" s="8">
        <v>15</v>
      </c>
      <c r="X29" s="8">
        <v>1.9</v>
      </c>
      <c r="Y29" s="8">
        <v>0.26395046700000002</v>
      </c>
      <c r="Z29" s="8">
        <v>0.422782991</v>
      </c>
      <c r="AA29" s="27">
        <v>1.1550156798633107</v>
      </c>
      <c r="AB29" s="27">
        <v>6.0986494683576637</v>
      </c>
    </row>
    <row r="30" spans="1:28" x14ac:dyDescent="0.3">
      <c r="A30" s="7" t="s">
        <v>90</v>
      </c>
      <c r="B30" s="26" t="s">
        <v>51</v>
      </c>
      <c r="C30" s="26">
        <v>1</v>
      </c>
      <c r="D30" s="8">
        <v>54</v>
      </c>
      <c r="E30" s="8">
        <v>5.2999999999999972</v>
      </c>
      <c r="F30" s="8">
        <v>12</v>
      </c>
      <c r="G30" s="8">
        <v>71.3</v>
      </c>
      <c r="H30" s="8">
        <v>127</v>
      </c>
      <c r="I30" s="8">
        <v>17.829999999999998</v>
      </c>
      <c r="J30" s="8">
        <v>41</v>
      </c>
      <c r="K30" s="8">
        <v>415</v>
      </c>
      <c r="L30" s="8">
        <v>29</v>
      </c>
      <c r="M30" s="8">
        <v>1.24</v>
      </c>
      <c r="N30" s="8">
        <v>5.7000000000000002E-2</v>
      </c>
      <c r="O30" s="8">
        <v>12.6</v>
      </c>
      <c r="P30" s="8">
        <v>1.48</v>
      </c>
      <c r="Q30" s="27">
        <v>37.493656716417945</v>
      </c>
      <c r="R30" s="8">
        <v>30</v>
      </c>
      <c r="S30" s="8">
        <v>0.115</v>
      </c>
      <c r="T30" s="8">
        <v>5.5E-2</v>
      </c>
      <c r="U30" s="8">
        <v>1.64</v>
      </c>
      <c r="V30" s="8">
        <v>0.19</v>
      </c>
      <c r="W30" s="8">
        <v>15</v>
      </c>
      <c r="X30" s="8">
        <v>1.53</v>
      </c>
      <c r="Y30" s="8">
        <v>0.23799999999999999</v>
      </c>
      <c r="Z30" s="8">
        <v>0.114</v>
      </c>
      <c r="AA30" s="8">
        <v>0.63</v>
      </c>
      <c r="AB30" s="8">
        <v>24.7</v>
      </c>
    </row>
    <row r="31" spans="1:28" x14ac:dyDescent="0.3">
      <c r="A31" s="7" t="s">
        <v>91</v>
      </c>
      <c r="B31" s="26" t="s">
        <v>51</v>
      </c>
      <c r="C31" s="26">
        <v>2</v>
      </c>
      <c r="D31" s="8">
        <v>30</v>
      </c>
      <c r="E31" s="8">
        <v>9.0999999999999943</v>
      </c>
      <c r="F31" s="8">
        <v>12</v>
      </c>
      <c r="G31" s="8">
        <f>D31+21.1</f>
        <v>51.1</v>
      </c>
      <c r="H31" s="8">
        <v>95</v>
      </c>
      <c r="I31" s="8">
        <v>16.38</v>
      </c>
      <c r="J31" s="8">
        <v>14</v>
      </c>
      <c r="K31" s="8">
        <v>209</v>
      </c>
      <c r="L31" s="8">
        <v>23</v>
      </c>
      <c r="M31" s="8">
        <v>0.3</v>
      </c>
      <c r="N31" s="8">
        <v>3.4000000000000002E-2</v>
      </c>
      <c r="O31" s="8">
        <v>12.6</v>
      </c>
      <c r="P31" s="8">
        <v>0.51</v>
      </c>
      <c r="Q31" s="8">
        <v>100</v>
      </c>
      <c r="R31" s="8">
        <v>15</v>
      </c>
      <c r="S31" s="8">
        <v>0.21</v>
      </c>
      <c r="T31" s="8">
        <v>7.1999999999999995E-2</v>
      </c>
      <c r="U31" s="8">
        <v>1.907</v>
      </c>
      <c r="V31" s="8">
        <v>0.11600000000000001</v>
      </c>
      <c r="W31" s="8">
        <v>10</v>
      </c>
      <c r="X31" s="8">
        <v>2.23</v>
      </c>
      <c r="Y31" s="8">
        <v>0.13</v>
      </c>
      <c r="Z31" s="8">
        <v>0.23400000000000001</v>
      </c>
      <c r="AA31" s="27">
        <v>1.1550156798633107</v>
      </c>
      <c r="AB31" s="8">
        <v>12.5</v>
      </c>
    </row>
    <row r="32" spans="1:28" x14ac:dyDescent="0.3">
      <c r="A32" s="7" t="s">
        <v>92</v>
      </c>
      <c r="B32" s="26" t="s">
        <v>51</v>
      </c>
      <c r="C32" s="26">
        <v>1</v>
      </c>
      <c r="D32" s="8">
        <v>62</v>
      </c>
      <c r="E32" s="8">
        <v>0</v>
      </c>
      <c r="F32" s="8">
        <v>9.5</v>
      </c>
      <c r="G32" s="8">
        <v>71.5</v>
      </c>
      <c r="H32" s="8">
        <v>98</v>
      </c>
      <c r="I32" s="8">
        <v>18.989999999999998</v>
      </c>
      <c r="J32" s="8">
        <v>12</v>
      </c>
      <c r="K32" s="8">
        <v>152</v>
      </c>
      <c r="L32" s="8">
        <v>17</v>
      </c>
      <c r="M32" s="8">
        <v>0.4</v>
      </c>
      <c r="N32" s="8">
        <v>7.1999999999999995E-2</v>
      </c>
      <c r="O32" s="8">
        <v>12.6</v>
      </c>
      <c r="P32" s="8">
        <v>0.37</v>
      </c>
      <c r="Q32" s="27">
        <v>37.493656716417945</v>
      </c>
      <c r="R32" s="8">
        <v>100</v>
      </c>
      <c r="S32" s="8">
        <v>8.7999999999999995E-2</v>
      </c>
      <c r="T32" s="8">
        <v>0.1</v>
      </c>
      <c r="U32" s="8">
        <v>2.5099999999999998</v>
      </c>
      <c r="V32" s="8">
        <v>0.3</v>
      </c>
      <c r="W32" s="8">
        <v>15</v>
      </c>
      <c r="X32" s="8">
        <v>1</v>
      </c>
      <c r="Y32" s="8">
        <v>9.5000000000000001E-2</v>
      </c>
      <c r="Z32" s="8">
        <v>0.25700000000000001</v>
      </c>
      <c r="AA32" s="27">
        <v>1.1550156798633107</v>
      </c>
      <c r="AB32" s="27">
        <v>6.0986494683576637</v>
      </c>
    </row>
    <row r="33" spans="1:28" x14ac:dyDescent="0.3">
      <c r="A33" s="7" t="s">
        <v>93</v>
      </c>
      <c r="B33" s="26" t="s">
        <v>51</v>
      </c>
      <c r="C33" s="26">
        <v>1</v>
      </c>
      <c r="D33" s="8">
        <v>41</v>
      </c>
      <c r="E33" s="8">
        <v>11.900000000000006</v>
      </c>
      <c r="F33" s="8">
        <v>12</v>
      </c>
      <c r="G33" s="8">
        <v>64.900000000000006</v>
      </c>
      <c r="H33" s="8">
        <v>82</v>
      </c>
      <c r="I33" s="8">
        <v>17.809999999999999</v>
      </c>
      <c r="J33" s="8">
        <v>16</v>
      </c>
      <c r="K33" s="8">
        <v>203</v>
      </c>
      <c r="L33" s="8">
        <v>32</v>
      </c>
      <c r="M33" s="8">
        <v>0.38</v>
      </c>
      <c r="N33" s="8">
        <v>2.8000000000000001E-2</v>
      </c>
      <c r="O33" s="8">
        <v>33.1</v>
      </c>
      <c r="P33" s="8">
        <v>0.45</v>
      </c>
      <c r="Q33" s="8">
        <v>260</v>
      </c>
      <c r="R33" s="8">
        <v>12</v>
      </c>
      <c r="S33" s="8">
        <v>7.5999999999999998E-2</v>
      </c>
      <c r="T33" s="8">
        <v>6.5000000000000002E-2</v>
      </c>
      <c r="U33" s="8">
        <v>2.0630000000000002</v>
      </c>
      <c r="V33" s="8">
        <v>0.245</v>
      </c>
      <c r="W33" s="8">
        <v>7</v>
      </c>
      <c r="X33" s="8">
        <v>0.91</v>
      </c>
      <c r="Y33" s="8">
        <v>6.4000000000000001E-2</v>
      </c>
      <c r="Z33" s="8">
        <v>0.12</v>
      </c>
      <c r="AA33" s="8">
        <v>0.64</v>
      </c>
      <c r="AB33" s="8">
        <v>0.9</v>
      </c>
    </row>
    <row r="34" spans="1:28" x14ac:dyDescent="0.3">
      <c r="A34" s="7" t="s">
        <v>94</v>
      </c>
      <c r="B34" s="26" t="s">
        <v>51</v>
      </c>
      <c r="C34" s="26">
        <v>1</v>
      </c>
      <c r="D34" s="8">
        <v>41</v>
      </c>
      <c r="E34" s="8">
        <v>11.900000000000006</v>
      </c>
      <c r="F34" s="8">
        <v>12</v>
      </c>
      <c r="G34" s="8">
        <v>64.900000000000006</v>
      </c>
      <c r="H34" s="8">
        <v>69</v>
      </c>
      <c r="I34" s="8">
        <v>15.27</v>
      </c>
      <c r="J34" s="8">
        <v>8</v>
      </c>
      <c r="K34" s="8">
        <v>281</v>
      </c>
      <c r="L34" s="8">
        <v>20</v>
      </c>
      <c r="M34" s="8">
        <v>0.16</v>
      </c>
      <c r="N34" s="8">
        <v>1.9E-2</v>
      </c>
      <c r="O34" s="8">
        <v>22.9</v>
      </c>
      <c r="P34" s="8">
        <v>0.31</v>
      </c>
      <c r="Q34" s="8">
        <v>200</v>
      </c>
      <c r="R34" s="8">
        <v>2</v>
      </c>
      <c r="S34" s="8">
        <v>3.3000000000000002E-2</v>
      </c>
      <c r="T34" s="8">
        <v>4.4999999999999998E-2</v>
      </c>
      <c r="U34" s="8">
        <v>1.095</v>
      </c>
      <c r="V34" s="8">
        <v>0.11700000000000001</v>
      </c>
      <c r="W34" s="8">
        <v>7</v>
      </c>
      <c r="X34" s="8">
        <v>1.98</v>
      </c>
      <c r="Y34" s="8">
        <v>3.4000000000000002E-2</v>
      </c>
      <c r="Z34" s="8">
        <v>9.6000000000000002E-2</v>
      </c>
      <c r="AA34" s="8">
        <v>0.54</v>
      </c>
      <c r="AB34" s="8">
        <v>0.5</v>
      </c>
    </row>
    <row r="35" spans="1:28" x14ac:dyDescent="0.3">
      <c r="A35" s="7" t="s">
        <v>95</v>
      </c>
      <c r="B35" s="26" t="s">
        <v>52</v>
      </c>
      <c r="C35" s="26">
        <v>1</v>
      </c>
      <c r="D35" s="8">
        <v>41</v>
      </c>
      <c r="E35" s="8">
        <v>9.1000000000000014</v>
      </c>
      <c r="F35" s="8">
        <v>12</v>
      </c>
      <c r="G35" s="8">
        <f>D35+21.1</f>
        <v>62.1</v>
      </c>
      <c r="H35" s="8">
        <v>161</v>
      </c>
      <c r="I35" s="8">
        <v>17.3</v>
      </c>
      <c r="J35" s="8">
        <v>75</v>
      </c>
      <c r="K35" s="8">
        <v>210</v>
      </c>
      <c r="L35" s="8">
        <v>23</v>
      </c>
      <c r="M35" s="8">
        <v>0.8</v>
      </c>
      <c r="N35" s="8">
        <v>0.04</v>
      </c>
      <c r="O35" s="8">
        <v>39</v>
      </c>
      <c r="P35" s="8">
        <v>0.7</v>
      </c>
      <c r="Q35" s="8">
        <v>15</v>
      </c>
      <c r="R35" s="8">
        <v>500</v>
      </c>
      <c r="S35" s="8">
        <v>0.05</v>
      </c>
      <c r="T35" s="8">
        <v>0.14000000000000001</v>
      </c>
      <c r="U35" s="8">
        <v>3.2</v>
      </c>
      <c r="V35" s="8">
        <v>0.1</v>
      </c>
      <c r="W35" s="8">
        <v>9</v>
      </c>
      <c r="X35" s="8">
        <v>2.2999999999999998</v>
      </c>
      <c r="Y35" s="8">
        <v>0.56000000000000005</v>
      </c>
      <c r="Z35" s="8">
        <v>0.55000000000000004</v>
      </c>
      <c r="AA35" s="8">
        <v>2.2999999999999998</v>
      </c>
      <c r="AB35" s="8">
        <v>0.4</v>
      </c>
    </row>
    <row r="36" spans="1:28" ht="16.2" x14ac:dyDescent="0.3">
      <c r="A36" s="7" t="s">
        <v>96</v>
      </c>
      <c r="B36" s="26" t="s">
        <v>52</v>
      </c>
      <c r="C36" s="26" t="s">
        <v>4757</v>
      </c>
      <c r="D36" s="8">
        <v>35</v>
      </c>
      <c r="E36" s="8">
        <v>9.1000000000000014</v>
      </c>
      <c r="F36" s="8">
        <v>12</v>
      </c>
      <c r="G36" s="8">
        <f>D36+21.1</f>
        <v>56.1</v>
      </c>
      <c r="H36" s="8">
        <v>144</v>
      </c>
      <c r="I36" s="8">
        <v>22.3</v>
      </c>
      <c r="J36" s="8">
        <v>79</v>
      </c>
      <c r="K36" s="8">
        <v>280</v>
      </c>
      <c r="L36" s="8">
        <v>29</v>
      </c>
      <c r="M36" s="8">
        <v>0.2</v>
      </c>
      <c r="N36" s="8">
        <v>0.03</v>
      </c>
      <c r="O36" s="8">
        <v>37.086301370000001</v>
      </c>
      <c r="P36" s="8">
        <v>0.6</v>
      </c>
      <c r="Q36" s="27">
        <v>37.493656716417945</v>
      </c>
      <c r="R36" s="8">
        <v>59</v>
      </c>
      <c r="S36" s="8">
        <v>0.04</v>
      </c>
      <c r="T36" s="8">
        <v>0.18</v>
      </c>
      <c r="U36" s="8">
        <v>3.8</v>
      </c>
      <c r="V36" s="8">
        <v>0.23</v>
      </c>
      <c r="W36" s="8">
        <v>21</v>
      </c>
      <c r="X36" s="8">
        <v>1.9</v>
      </c>
      <c r="Y36" s="8">
        <v>0.22</v>
      </c>
      <c r="Z36" s="8">
        <v>0.64</v>
      </c>
      <c r="AA36" s="8">
        <v>1.1000000000000001</v>
      </c>
      <c r="AB36" s="8">
        <v>5</v>
      </c>
    </row>
    <row r="37" spans="1:28" x14ac:dyDescent="0.3">
      <c r="A37" s="7" t="s">
        <v>97</v>
      </c>
      <c r="B37" s="26" t="s">
        <v>51</v>
      </c>
      <c r="C37" s="26">
        <v>4</v>
      </c>
      <c r="D37" s="8">
        <v>43</v>
      </c>
      <c r="E37" s="8">
        <v>45</v>
      </c>
      <c r="F37" s="8">
        <v>12</v>
      </c>
      <c r="G37" s="8">
        <v>100</v>
      </c>
      <c r="H37" s="8">
        <v>104</v>
      </c>
      <c r="I37" s="8">
        <v>17.78</v>
      </c>
      <c r="J37" s="8">
        <v>15</v>
      </c>
      <c r="K37" s="8">
        <v>210</v>
      </c>
      <c r="L37" s="8">
        <v>40</v>
      </c>
      <c r="M37" s="8">
        <v>0.37</v>
      </c>
      <c r="N37" s="8">
        <v>4.2000000000000003E-2</v>
      </c>
      <c r="O37" s="8">
        <v>36.5</v>
      </c>
      <c r="P37" s="8">
        <v>0.42</v>
      </c>
      <c r="Q37" s="27">
        <v>37.493656716417945</v>
      </c>
      <c r="R37" s="8">
        <v>12</v>
      </c>
      <c r="S37" s="8">
        <v>7.4999999999999997E-2</v>
      </c>
      <c r="T37" s="8">
        <v>9.5000000000000001E-2</v>
      </c>
      <c r="U37" s="8">
        <v>4.2</v>
      </c>
      <c r="V37" s="8">
        <v>0.3</v>
      </c>
      <c r="W37" s="8">
        <v>15</v>
      </c>
      <c r="X37" s="8">
        <v>2.5</v>
      </c>
      <c r="Y37" s="8">
        <v>0.123</v>
      </c>
      <c r="Z37" s="8">
        <v>9.7000000000000003E-2</v>
      </c>
      <c r="AA37" s="8">
        <v>1.29</v>
      </c>
      <c r="AB37" s="8">
        <v>0.7</v>
      </c>
    </row>
    <row r="38" spans="1:28" x14ac:dyDescent="0.3">
      <c r="A38" s="7" t="s">
        <v>98</v>
      </c>
      <c r="B38" s="26" t="s">
        <v>52</v>
      </c>
      <c r="C38" s="26">
        <v>1</v>
      </c>
      <c r="D38" s="8">
        <v>54</v>
      </c>
      <c r="E38" s="8">
        <v>5.2999999999999972</v>
      </c>
      <c r="F38" s="8">
        <v>12</v>
      </c>
      <c r="G38" s="8">
        <v>71.3</v>
      </c>
      <c r="H38" s="8">
        <v>101</v>
      </c>
      <c r="I38" s="8">
        <v>18.2</v>
      </c>
      <c r="J38" s="8">
        <v>100</v>
      </c>
      <c r="K38" s="8">
        <v>160</v>
      </c>
      <c r="L38" s="8">
        <v>23</v>
      </c>
      <c r="M38" s="8">
        <v>1.5</v>
      </c>
      <c r="N38" s="8">
        <v>0.04</v>
      </c>
      <c r="O38" s="8">
        <v>37.086301370000001</v>
      </c>
      <c r="P38" s="8">
        <v>1.9</v>
      </c>
      <c r="Q38" s="27">
        <v>37.493656716417945</v>
      </c>
      <c r="R38" s="8">
        <v>12</v>
      </c>
      <c r="S38" s="8">
        <v>0.55000000000000004</v>
      </c>
      <c r="T38" s="8">
        <v>0.14000000000000001</v>
      </c>
      <c r="U38" s="8">
        <v>2.2999999999999901</v>
      </c>
      <c r="V38" s="8">
        <v>0.11</v>
      </c>
      <c r="W38" s="8">
        <v>14</v>
      </c>
      <c r="X38" s="8">
        <v>5.5</v>
      </c>
      <c r="Y38" s="8">
        <v>0.19</v>
      </c>
      <c r="Z38" s="8">
        <v>0.11</v>
      </c>
      <c r="AA38" s="8">
        <v>1.5</v>
      </c>
      <c r="AB38" s="8">
        <v>4</v>
      </c>
    </row>
    <row r="39" spans="1:28" x14ac:dyDescent="0.3">
      <c r="A39" s="7" t="s">
        <v>99</v>
      </c>
      <c r="B39" s="26" t="s">
        <v>52</v>
      </c>
      <c r="C39" s="26">
        <v>4</v>
      </c>
      <c r="D39" s="8">
        <v>45</v>
      </c>
      <c r="E39" s="8">
        <v>4.0999999999999943</v>
      </c>
      <c r="F39" s="8">
        <v>12</v>
      </c>
      <c r="G39" s="8">
        <v>77.099999999999994</v>
      </c>
      <c r="H39" s="8">
        <v>108</v>
      </c>
      <c r="I39" s="8">
        <v>21.3</v>
      </c>
      <c r="J39" s="8">
        <v>13</v>
      </c>
      <c r="K39" s="8">
        <v>250</v>
      </c>
      <c r="L39" s="8">
        <v>31</v>
      </c>
      <c r="M39" s="8">
        <v>0.7</v>
      </c>
      <c r="N39" s="8">
        <v>0.05</v>
      </c>
      <c r="O39" s="8">
        <v>37.086301370000001</v>
      </c>
      <c r="P39" s="8">
        <v>0.5</v>
      </c>
      <c r="Q39" s="27">
        <v>37.493656716417945</v>
      </c>
      <c r="R39" s="8">
        <v>8</v>
      </c>
      <c r="S39" s="8">
        <v>0.2</v>
      </c>
      <c r="T39" s="8">
        <v>0.15</v>
      </c>
      <c r="U39" s="8">
        <v>9</v>
      </c>
      <c r="V39" s="8">
        <v>0.46</v>
      </c>
      <c r="W39" s="8">
        <v>3</v>
      </c>
      <c r="X39" s="8">
        <v>2.6</v>
      </c>
      <c r="Y39" s="8">
        <v>9.7000000000000003E-2</v>
      </c>
      <c r="Z39" s="8">
        <v>0.32</v>
      </c>
      <c r="AA39" s="8">
        <v>0.5</v>
      </c>
      <c r="AB39" s="8">
        <v>5</v>
      </c>
    </row>
    <row r="40" spans="1:28" ht="16.2" x14ac:dyDescent="0.3">
      <c r="A40" s="7" t="s">
        <v>4604</v>
      </c>
      <c r="B40" s="26" t="s">
        <v>52</v>
      </c>
      <c r="C40" s="26" t="s">
        <v>4739</v>
      </c>
      <c r="D40" s="8">
        <v>60</v>
      </c>
      <c r="E40" s="8">
        <v>9.1000000000000014</v>
      </c>
      <c r="F40" s="8">
        <v>12</v>
      </c>
      <c r="G40" s="8">
        <f>D40+21.1</f>
        <v>81.099999999999994</v>
      </c>
      <c r="H40" s="8">
        <v>160</v>
      </c>
      <c r="I40" s="8">
        <v>19</v>
      </c>
      <c r="J40" s="8">
        <v>190</v>
      </c>
      <c r="K40" s="8">
        <v>230</v>
      </c>
      <c r="L40" s="8">
        <v>27</v>
      </c>
      <c r="M40" s="8">
        <v>1.3</v>
      </c>
      <c r="N40" s="8">
        <v>0.16</v>
      </c>
      <c r="O40" s="8">
        <v>31</v>
      </c>
      <c r="P40" s="8">
        <v>0.7</v>
      </c>
      <c r="Q40" s="8">
        <v>35</v>
      </c>
      <c r="R40" s="8">
        <v>0</v>
      </c>
      <c r="S40" s="8">
        <v>0</v>
      </c>
      <c r="T40" s="8">
        <v>0.17</v>
      </c>
      <c r="U40" s="8">
        <v>2.1</v>
      </c>
      <c r="V40" s="8">
        <v>0.33</v>
      </c>
      <c r="W40" s="8">
        <v>8</v>
      </c>
      <c r="X40" s="8">
        <v>10.1999999999999</v>
      </c>
      <c r="Y40" s="8">
        <v>0.73</v>
      </c>
      <c r="Z40" s="8">
        <v>0.41</v>
      </c>
      <c r="AA40" s="8">
        <v>2.5</v>
      </c>
      <c r="AB40" s="8">
        <v>9</v>
      </c>
    </row>
    <row r="41" spans="1:28" x14ac:dyDescent="0.3">
      <c r="A41" s="7" t="s">
        <v>100</v>
      </c>
      <c r="B41" s="26" t="s">
        <v>51</v>
      </c>
      <c r="C41" s="26">
        <v>4</v>
      </c>
      <c r="D41" s="8">
        <v>40</v>
      </c>
      <c r="E41" s="8">
        <v>9.1000000000000014</v>
      </c>
      <c r="F41" s="8">
        <v>12</v>
      </c>
      <c r="G41" s="8">
        <f>D41+21.1</f>
        <v>61.1</v>
      </c>
      <c r="H41" s="8">
        <v>119</v>
      </c>
      <c r="I41" s="8">
        <v>17.54</v>
      </c>
      <c r="J41" s="8">
        <v>60</v>
      </c>
      <c r="K41" s="8">
        <v>180</v>
      </c>
      <c r="L41" s="8">
        <v>30</v>
      </c>
      <c r="M41" s="8">
        <v>0.9</v>
      </c>
      <c r="N41" s="8">
        <v>0.23200000000000001</v>
      </c>
      <c r="O41" s="8">
        <v>12.6</v>
      </c>
      <c r="P41" s="8">
        <v>0.66</v>
      </c>
      <c r="Q41" s="27">
        <v>37.493656716417945</v>
      </c>
      <c r="R41" s="8">
        <v>51</v>
      </c>
      <c r="S41" s="8">
        <v>7.0000000000000007E-2</v>
      </c>
      <c r="T41" s="8">
        <v>0.17</v>
      </c>
      <c r="U41" s="8">
        <v>2.35</v>
      </c>
      <c r="V41" s="8">
        <v>0.3</v>
      </c>
      <c r="W41" s="8">
        <v>15</v>
      </c>
      <c r="X41" s="8">
        <v>2</v>
      </c>
      <c r="Y41" s="8">
        <v>0.23</v>
      </c>
      <c r="Z41" s="8">
        <v>0.28699999999999998</v>
      </c>
      <c r="AA41" s="27">
        <v>1.1550156798633107</v>
      </c>
      <c r="AB41" s="27">
        <v>6.0986494683576637</v>
      </c>
    </row>
    <row r="42" spans="1:28" ht="16.2" x14ac:dyDescent="0.3">
      <c r="A42" s="7" t="s">
        <v>101</v>
      </c>
      <c r="B42" s="26" t="s">
        <v>51</v>
      </c>
      <c r="C42" s="26" t="s">
        <v>4739</v>
      </c>
      <c r="D42" s="8">
        <v>62</v>
      </c>
      <c r="E42" s="8">
        <v>0</v>
      </c>
      <c r="F42" s="8">
        <v>0</v>
      </c>
      <c r="G42" s="8">
        <v>62</v>
      </c>
      <c r="H42" s="8">
        <v>184</v>
      </c>
      <c r="I42" s="8">
        <v>18.440000000000001</v>
      </c>
      <c r="J42" s="8">
        <v>20</v>
      </c>
      <c r="K42" s="8">
        <v>216</v>
      </c>
      <c r="L42" s="8">
        <v>20</v>
      </c>
      <c r="M42" s="8">
        <v>0.5</v>
      </c>
      <c r="N42" s="8">
        <v>2.3E-2</v>
      </c>
      <c r="O42" s="8">
        <v>6.5</v>
      </c>
      <c r="P42" s="8">
        <v>1.62</v>
      </c>
      <c r="Q42" s="8">
        <v>21.6</v>
      </c>
      <c r="R42" s="8">
        <v>1043</v>
      </c>
      <c r="S42" s="8">
        <v>0.15</v>
      </c>
      <c r="T42" s="8">
        <v>0.04</v>
      </c>
      <c r="U42" s="8">
        <v>3.5</v>
      </c>
      <c r="V42" s="8">
        <v>6.7000000000000004E-2</v>
      </c>
      <c r="W42" s="8">
        <v>15</v>
      </c>
      <c r="X42" s="8">
        <v>3</v>
      </c>
      <c r="Y42" s="8">
        <v>8.4000000000000005E-2</v>
      </c>
      <c r="Z42" s="8">
        <v>6.3E-2</v>
      </c>
      <c r="AA42" s="8">
        <v>4</v>
      </c>
      <c r="AB42" s="8">
        <v>23.3</v>
      </c>
    </row>
    <row r="43" spans="1:28" ht="16.2" x14ac:dyDescent="0.3">
      <c r="A43" s="7" t="s">
        <v>102</v>
      </c>
      <c r="B43" s="26" t="s">
        <v>52</v>
      </c>
      <c r="C43" s="26" t="s">
        <v>4757</v>
      </c>
      <c r="D43" s="8">
        <v>35</v>
      </c>
      <c r="E43" s="8">
        <v>17.900000000000006</v>
      </c>
      <c r="F43" s="8">
        <v>12</v>
      </c>
      <c r="G43" s="8">
        <v>64.900000000000006</v>
      </c>
      <c r="H43" s="8">
        <v>113</v>
      </c>
      <c r="I43" s="8">
        <v>19.100000000000001</v>
      </c>
      <c r="J43" s="8">
        <v>55</v>
      </c>
      <c r="K43" s="8">
        <v>220</v>
      </c>
      <c r="L43" s="8">
        <v>39</v>
      </c>
      <c r="M43" s="8">
        <v>0.4</v>
      </c>
      <c r="N43" s="8">
        <v>0.06</v>
      </c>
      <c r="O43" s="8">
        <v>37.086301370000001</v>
      </c>
      <c r="P43" s="8">
        <v>0.5</v>
      </c>
      <c r="Q43" s="27">
        <v>37.493656716417945</v>
      </c>
      <c r="R43" s="8">
        <v>6</v>
      </c>
      <c r="S43" s="8">
        <v>0.24</v>
      </c>
      <c r="T43" s="8">
        <v>0.26</v>
      </c>
      <c r="U43" s="8">
        <v>2.6</v>
      </c>
      <c r="V43" s="8">
        <v>0.18</v>
      </c>
      <c r="W43" s="8">
        <v>8</v>
      </c>
      <c r="X43" s="8">
        <v>2.2000000000000002</v>
      </c>
      <c r="Y43" s="8">
        <v>0.35</v>
      </c>
      <c r="Z43" s="8">
        <v>0.38</v>
      </c>
      <c r="AA43" s="8">
        <v>1.7</v>
      </c>
      <c r="AB43" s="8">
        <v>9</v>
      </c>
    </row>
    <row r="44" spans="1:28" x14ac:dyDescent="0.3">
      <c r="A44" s="7" t="s">
        <v>103</v>
      </c>
      <c r="B44" s="26" t="s">
        <v>51</v>
      </c>
      <c r="C44" s="26">
        <v>1</v>
      </c>
      <c r="D44" s="8">
        <v>49</v>
      </c>
      <c r="E44" s="8">
        <v>2.7000000000000028</v>
      </c>
      <c r="F44" s="8">
        <v>12</v>
      </c>
      <c r="G44" s="8">
        <v>63.7</v>
      </c>
      <c r="H44" s="8">
        <v>70</v>
      </c>
      <c r="I44" s="8">
        <v>12.41</v>
      </c>
      <c r="J44" s="8">
        <v>21</v>
      </c>
      <c r="K44" s="8">
        <v>252</v>
      </c>
      <c r="L44" s="8">
        <v>18</v>
      </c>
      <c r="M44" s="8">
        <v>0.18</v>
      </c>
      <c r="N44" s="8">
        <v>1.9E-2</v>
      </c>
      <c r="O44" s="8">
        <v>26.6</v>
      </c>
      <c r="P44" s="8">
        <v>0.32</v>
      </c>
      <c r="Q44" s="27">
        <v>37.493656716417945</v>
      </c>
      <c r="R44" s="8">
        <v>10</v>
      </c>
      <c r="S44" s="8">
        <v>2.1999999999999999E-2</v>
      </c>
      <c r="T44" s="8">
        <v>0.02</v>
      </c>
      <c r="U44" s="8">
        <v>1.04</v>
      </c>
      <c r="V44" s="8">
        <v>9.8000000000000004E-2</v>
      </c>
      <c r="W44" s="8">
        <v>5</v>
      </c>
      <c r="X44" s="8">
        <v>1.1299999999999999</v>
      </c>
      <c r="Y44" s="8">
        <v>0.13700000000000001</v>
      </c>
      <c r="Z44" s="8">
        <v>0.108</v>
      </c>
      <c r="AA44" s="8">
        <v>0.63</v>
      </c>
      <c r="AB44" s="8">
        <v>2.8</v>
      </c>
    </row>
    <row r="45" spans="1:28" ht="16.2" x14ac:dyDescent="0.3">
      <c r="A45" s="7" t="s">
        <v>104</v>
      </c>
      <c r="B45" s="26" t="s">
        <v>52</v>
      </c>
      <c r="C45" s="26" t="s">
        <v>4739</v>
      </c>
      <c r="D45" s="8">
        <v>41</v>
      </c>
      <c r="E45" s="8">
        <v>47</v>
      </c>
      <c r="F45" s="8">
        <v>12</v>
      </c>
      <c r="G45" s="8">
        <v>100</v>
      </c>
      <c r="H45" s="8">
        <v>96</v>
      </c>
      <c r="I45" s="8">
        <v>21</v>
      </c>
      <c r="J45" s="8">
        <v>13</v>
      </c>
      <c r="K45" s="8">
        <v>340</v>
      </c>
      <c r="L45" s="8">
        <v>37</v>
      </c>
      <c r="M45" s="8">
        <v>0.5</v>
      </c>
      <c r="N45" s="8">
        <v>0.06</v>
      </c>
      <c r="O45" s="8">
        <v>37.086301370000001</v>
      </c>
      <c r="P45" s="8">
        <v>0.8</v>
      </c>
      <c r="Q45" s="27">
        <v>37.493656716417945</v>
      </c>
      <c r="R45" s="8">
        <v>3</v>
      </c>
      <c r="S45" s="8">
        <v>0.01</v>
      </c>
      <c r="T45" s="8">
        <v>0.1</v>
      </c>
      <c r="U45" s="8">
        <v>7.1</v>
      </c>
      <c r="V45" s="8">
        <v>0.47</v>
      </c>
      <c r="W45" s="8">
        <v>8</v>
      </c>
      <c r="X45" s="8">
        <v>3.3</v>
      </c>
      <c r="Y45" s="8">
        <v>2.5000000000000001E-2</v>
      </c>
      <c r="Z45" s="8">
        <v>0.15</v>
      </c>
      <c r="AA45" s="8">
        <v>2.2999999999999998</v>
      </c>
      <c r="AB45" s="8">
        <v>2</v>
      </c>
    </row>
    <row r="46" spans="1:28" x14ac:dyDescent="0.3">
      <c r="A46" s="7" t="s">
        <v>105</v>
      </c>
      <c r="B46" s="26" t="s">
        <v>52</v>
      </c>
      <c r="C46" s="26">
        <v>1</v>
      </c>
      <c r="D46" s="8">
        <v>58</v>
      </c>
      <c r="E46" s="8">
        <v>30</v>
      </c>
      <c r="F46" s="8">
        <v>12</v>
      </c>
      <c r="G46" s="8">
        <v>100</v>
      </c>
      <c r="H46" s="8">
        <v>136</v>
      </c>
      <c r="I46" s="8">
        <v>25.7</v>
      </c>
      <c r="J46" s="8">
        <v>23</v>
      </c>
      <c r="K46" s="8">
        <v>230</v>
      </c>
      <c r="L46" s="8">
        <v>33</v>
      </c>
      <c r="M46" s="8">
        <v>2.6</v>
      </c>
      <c r="N46" s="8">
        <v>0.15</v>
      </c>
      <c r="O46" s="8">
        <v>37.086301370000001</v>
      </c>
      <c r="P46" s="8">
        <v>1.2</v>
      </c>
      <c r="Q46" s="27">
        <v>37.493656716417945</v>
      </c>
      <c r="R46" s="8">
        <v>9</v>
      </c>
      <c r="S46" s="8">
        <v>0.17</v>
      </c>
      <c r="T46" s="8">
        <v>0.28999999999999898</v>
      </c>
      <c r="U46" s="8">
        <v>16.2</v>
      </c>
      <c r="V46" s="8">
        <v>0.54</v>
      </c>
      <c r="W46" s="8">
        <v>14</v>
      </c>
      <c r="X46" s="8">
        <v>12.4</v>
      </c>
      <c r="Y46" s="8">
        <v>0.18</v>
      </c>
      <c r="Z46" s="8">
        <v>0.47</v>
      </c>
      <c r="AA46" s="8">
        <v>1.2</v>
      </c>
      <c r="AB46" s="8">
        <v>22</v>
      </c>
    </row>
    <row r="47" spans="1:28" ht="16.2" x14ac:dyDescent="0.3">
      <c r="A47" s="7" t="s">
        <v>106</v>
      </c>
      <c r="B47" s="26" t="s">
        <v>52</v>
      </c>
      <c r="C47" s="26" t="s">
        <v>4739</v>
      </c>
      <c r="D47" s="8">
        <v>65</v>
      </c>
      <c r="E47" s="8">
        <v>9.9999999999994316E-2</v>
      </c>
      <c r="F47" s="8">
        <v>12</v>
      </c>
      <c r="G47" s="8">
        <v>77.099999999999994</v>
      </c>
      <c r="H47" s="8">
        <v>125</v>
      </c>
      <c r="I47" s="8">
        <v>19.399999999999899</v>
      </c>
      <c r="J47" s="8">
        <v>27</v>
      </c>
      <c r="K47" s="8">
        <v>240</v>
      </c>
      <c r="L47" s="8">
        <v>30</v>
      </c>
      <c r="M47" s="8">
        <v>0.3</v>
      </c>
      <c r="N47" s="8">
        <v>0.03</v>
      </c>
      <c r="O47" s="8">
        <v>37.086301370000001</v>
      </c>
      <c r="P47" s="8">
        <v>0.9</v>
      </c>
      <c r="Q47" s="27">
        <v>37.493656716417945</v>
      </c>
      <c r="R47" s="8">
        <v>55</v>
      </c>
      <c r="S47" s="8">
        <v>0.05</v>
      </c>
      <c r="T47" s="8">
        <v>0.38</v>
      </c>
      <c r="U47" s="8">
        <v>2.7</v>
      </c>
      <c r="V47" s="8">
        <v>0.16</v>
      </c>
      <c r="W47" s="8">
        <v>2</v>
      </c>
      <c r="X47" s="8">
        <v>1.8</v>
      </c>
      <c r="Y47" s="8">
        <v>0.2</v>
      </c>
      <c r="Z47" s="8">
        <v>0.45</v>
      </c>
      <c r="AA47" s="8">
        <v>0.8</v>
      </c>
      <c r="AB47" s="8">
        <v>1</v>
      </c>
    </row>
    <row r="48" spans="1:28" ht="16.2" x14ac:dyDescent="0.3">
      <c r="A48" s="7" t="s">
        <v>107</v>
      </c>
      <c r="B48" s="26" t="s">
        <v>52</v>
      </c>
      <c r="C48" s="26" t="s">
        <v>4739</v>
      </c>
      <c r="D48" s="8">
        <v>54</v>
      </c>
      <c r="E48" s="8">
        <v>9.0999999999999943</v>
      </c>
      <c r="F48" s="8">
        <v>12</v>
      </c>
      <c r="G48" s="8">
        <f>D48+21.1</f>
        <v>75.099999999999994</v>
      </c>
      <c r="H48" s="8">
        <v>93</v>
      </c>
      <c r="I48" s="8">
        <v>18.100000000000001</v>
      </c>
      <c r="J48" s="8">
        <v>46</v>
      </c>
      <c r="K48" s="8">
        <v>200</v>
      </c>
      <c r="L48" s="8">
        <v>26</v>
      </c>
      <c r="M48" s="8">
        <v>0.5</v>
      </c>
      <c r="N48" s="8">
        <v>0.05</v>
      </c>
      <c r="O48" s="8">
        <v>37.086301370000001</v>
      </c>
      <c r="P48" s="8">
        <v>0.4</v>
      </c>
      <c r="Q48" s="27">
        <v>37.493656716417945</v>
      </c>
      <c r="R48" s="8">
        <v>28</v>
      </c>
      <c r="S48" s="8">
        <v>0.04</v>
      </c>
      <c r="T48" s="8">
        <v>0.08</v>
      </c>
      <c r="U48" s="8">
        <v>2.2999999999999901</v>
      </c>
      <c r="V48" s="8">
        <v>0.27</v>
      </c>
      <c r="W48" s="8">
        <v>5</v>
      </c>
      <c r="X48" s="8">
        <v>3</v>
      </c>
      <c r="Y48" s="8">
        <v>8.1000000000000003E-2</v>
      </c>
      <c r="Z48" s="8">
        <v>0.23</v>
      </c>
      <c r="AA48" s="8">
        <v>0.6</v>
      </c>
      <c r="AB48" s="8">
        <v>11</v>
      </c>
    </row>
    <row r="49" spans="1:28" x14ac:dyDescent="0.3">
      <c r="A49" s="7" t="s">
        <v>108</v>
      </c>
      <c r="B49" s="26" t="s">
        <v>52</v>
      </c>
      <c r="C49" s="26">
        <v>1</v>
      </c>
      <c r="D49" s="8">
        <v>53</v>
      </c>
      <c r="E49" s="8">
        <v>12.099999999999994</v>
      </c>
      <c r="F49" s="8">
        <v>12</v>
      </c>
      <c r="G49" s="8">
        <v>77.099999999999994</v>
      </c>
      <c r="H49" s="8">
        <v>142</v>
      </c>
      <c r="I49" s="8">
        <v>22.6</v>
      </c>
      <c r="J49" s="8">
        <v>12</v>
      </c>
      <c r="K49" s="8">
        <v>300</v>
      </c>
      <c r="L49" s="8">
        <v>36</v>
      </c>
      <c r="M49" s="8">
        <v>0.4</v>
      </c>
      <c r="N49" s="8">
        <v>0.04</v>
      </c>
      <c r="O49" s="8">
        <v>37.086301370000001</v>
      </c>
      <c r="P49" s="8">
        <v>0.7</v>
      </c>
      <c r="Q49" s="27">
        <v>37.493656716417945</v>
      </c>
      <c r="R49" s="8">
        <v>19</v>
      </c>
      <c r="S49" s="8">
        <v>0.2</v>
      </c>
      <c r="T49" s="8">
        <v>0.14000000000000001</v>
      </c>
      <c r="U49" s="8">
        <v>7.6</v>
      </c>
      <c r="V49" s="8">
        <v>0.52</v>
      </c>
      <c r="W49" s="8">
        <v>8</v>
      </c>
      <c r="X49" s="8">
        <v>2.1</v>
      </c>
      <c r="Y49" s="8">
        <v>0.22</v>
      </c>
      <c r="Z49" s="8">
        <v>0.67</v>
      </c>
      <c r="AA49" s="8">
        <v>1.4</v>
      </c>
      <c r="AB49" s="8">
        <v>5</v>
      </c>
    </row>
    <row r="50" spans="1:28" x14ac:dyDescent="0.3">
      <c r="A50" s="7" t="s">
        <v>4605</v>
      </c>
      <c r="B50" s="26" t="s">
        <v>52</v>
      </c>
      <c r="C50" s="26">
        <v>1</v>
      </c>
      <c r="D50" s="8">
        <v>53</v>
      </c>
      <c r="E50" s="8">
        <v>12.099999999999994</v>
      </c>
      <c r="F50" s="8">
        <v>12</v>
      </c>
      <c r="G50" s="8">
        <v>77.099999999999994</v>
      </c>
      <c r="H50" s="8">
        <v>129</v>
      </c>
      <c r="I50" s="8">
        <v>21</v>
      </c>
      <c r="J50" s="8">
        <v>15</v>
      </c>
      <c r="K50" s="8">
        <v>270</v>
      </c>
      <c r="L50" s="8">
        <v>34</v>
      </c>
      <c r="M50" s="8">
        <v>0.6</v>
      </c>
      <c r="N50" s="8">
        <v>0.05</v>
      </c>
      <c r="O50" s="8">
        <v>29</v>
      </c>
      <c r="P50" s="8">
        <v>0.7</v>
      </c>
      <c r="Q50" s="8">
        <v>11</v>
      </c>
      <c r="R50" s="8">
        <v>4</v>
      </c>
      <c r="S50" s="8">
        <v>0.15</v>
      </c>
      <c r="T50" s="8">
        <v>0.16</v>
      </c>
      <c r="U50" s="8">
        <v>8</v>
      </c>
      <c r="V50" s="8">
        <v>0.32</v>
      </c>
      <c r="W50" s="8">
        <v>10</v>
      </c>
      <c r="X50" s="8">
        <v>5.3</v>
      </c>
      <c r="Y50" s="8">
        <v>0.19</v>
      </c>
      <c r="Z50" s="8">
        <v>0.73</v>
      </c>
      <c r="AA50" s="27">
        <v>1.1550156798633107</v>
      </c>
      <c r="AB50" s="27">
        <v>6.0986494683576637</v>
      </c>
    </row>
    <row r="51" spans="1:28" x14ac:dyDescent="0.3">
      <c r="A51" s="7" t="s">
        <v>109</v>
      </c>
      <c r="B51" s="26" t="s">
        <v>51</v>
      </c>
      <c r="C51" s="26">
        <v>4</v>
      </c>
      <c r="D51" s="8">
        <v>43</v>
      </c>
      <c r="E51" s="8">
        <v>10.799999999999997</v>
      </c>
      <c r="F51" s="8">
        <v>12</v>
      </c>
      <c r="G51" s="8">
        <v>70.8</v>
      </c>
      <c r="H51" s="8">
        <v>92</v>
      </c>
      <c r="I51" s="8">
        <v>19.38</v>
      </c>
      <c r="J51" s="8">
        <v>27</v>
      </c>
      <c r="K51" s="8">
        <v>162</v>
      </c>
      <c r="L51" s="8">
        <v>31</v>
      </c>
      <c r="M51" s="8">
        <v>0.89</v>
      </c>
      <c r="N51" s="8">
        <v>0.02</v>
      </c>
      <c r="O51" s="8">
        <v>36.5</v>
      </c>
      <c r="P51" s="8">
        <v>0.48</v>
      </c>
      <c r="Q51" s="27">
        <v>37.493656716417945</v>
      </c>
      <c r="R51" s="8">
        <v>43</v>
      </c>
      <c r="S51" s="8">
        <v>7.0000000000000007E-2</v>
      </c>
      <c r="T51" s="8">
        <v>5.0000000000000001E-3</v>
      </c>
      <c r="U51" s="8">
        <v>0.313</v>
      </c>
      <c r="V51" s="8">
        <v>0.3</v>
      </c>
      <c r="W51" s="8">
        <v>9</v>
      </c>
      <c r="X51" s="8">
        <v>0.6</v>
      </c>
      <c r="Y51" s="8">
        <v>2.7E-2</v>
      </c>
      <c r="Z51" s="8">
        <v>0.22</v>
      </c>
      <c r="AA51" s="27">
        <v>1.1550156798633107</v>
      </c>
      <c r="AB51" s="27">
        <v>6.0986494683576637</v>
      </c>
    </row>
    <row r="52" spans="1:28" x14ac:dyDescent="0.3">
      <c r="A52" s="7" t="s">
        <v>110</v>
      </c>
      <c r="B52" s="26" t="s">
        <v>51</v>
      </c>
      <c r="C52" s="26">
        <v>1</v>
      </c>
      <c r="D52" s="8">
        <v>48</v>
      </c>
      <c r="E52" s="8">
        <v>4.9000000000000057</v>
      </c>
      <c r="F52" s="8">
        <v>12</v>
      </c>
      <c r="G52" s="8">
        <v>64.900000000000006</v>
      </c>
      <c r="H52" s="8">
        <v>74</v>
      </c>
      <c r="I52" s="8">
        <v>16.32</v>
      </c>
      <c r="J52" s="8">
        <v>11</v>
      </c>
      <c r="K52" s="8">
        <v>227</v>
      </c>
      <c r="L52" s="8">
        <v>21</v>
      </c>
      <c r="M52" s="8">
        <v>0.17</v>
      </c>
      <c r="N52" s="8">
        <v>2.1000000000000001E-2</v>
      </c>
      <c r="O52" s="8">
        <v>25.9</v>
      </c>
      <c r="P52" s="8">
        <v>0.32</v>
      </c>
      <c r="Q52" s="27">
        <v>37.493656716417945</v>
      </c>
      <c r="R52" s="8">
        <v>17</v>
      </c>
      <c r="S52" s="8">
        <v>0.02</v>
      </c>
      <c r="T52" s="8">
        <v>5.7000000000000002E-2</v>
      </c>
      <c r="U52" s="8">
        <v>3.363</v>
      </c>
      <c r="V52" s="8">
        <v>0.28100000000000003</v>
      </c>
      <c r="W52" s="8">
        <v>12</v>
      </c>
      <c r="X52" s="8">
        <v>1.83</v>
      </c>
      <c r="Y52" s="8">
        <v>4.2000000000000003E-2</v>
      </c>
      <c r="Z52" s="8">
        <v>8.8999999999999996E-2</v>
      </c>
      <c r="AA52" s="8">
        <v>0.45</v>
      </c>
      <c r="AB52" s="8">
        <v>0.5</v>
      </c>
    </row>
    <row r="53" spans="1:28" x14ac:dyDescent="0.3">
      <c r="A53" s="7" t="s">
        <v>111</v>
      </c>
      <c r="B53" s="26" t="s">
        <v>52</v>
      </c>
      <c r="C53" s="26">
        <v>1</v>
      </c>
      <c r="D53" s="8">
        <v>53</v>
      </c>
      <c r="E53" s="8">
        <v>0</v>
      </c>
      <c r="F53" s="8">
        <v>11.900000000000006</v>
      </c>
      <c r="G53" s="8">
        <v>64.900000000000006</v>
      </c>
      <c r="H53" s="8">
        <v>77</v>
      </c>
      <c r="I53" s="8">
        <v>17</v>
      </c>
      <c r="J53" s="8">
        <v>12</v>
      </c>
      <c r="K53" s="8">
        <v>150</v>
      </c>
      <c r="L53" s="8">
        <v>38</v>
      </c>
      <c r="M53" s="8">
        <v>0.2</v>
      </c>
      <c r="N53" s="8">
        <v>0.02</v>
      </c>
      <c r="O53" s="8">
        <v>37.086301370000001</v>
      </c>
      <c r="P53" s="8">
        <v>0.4</v>
      </c>
      <c r="Q53" s="8">
        <v>8</v>
      </c>
      <c r="R53" s="8">
        <v>5</v>
      </c>
      <c r="S53" s="8">
        <v>0.09</v>
      </c>
      <c r="T53" s="8">
        <v>0.04</v>
      </c>
      <c r="U53" s="8">
        <v>1</v>
      </c>
      <c r="V53" s="28">
        <v>7.0000000000000007E-2</v>
      </c>
      <c r="W53" s="8">
        <v>5</v>
      </c>
      <c r="X53" s="8">
        <v>0.8</v>
      </c>
      <c r="Y53" s="8">
        <v>4.7E-2</v>
      </c>
      <c r="Z53" s="8">
        <v>0.11</v>
      </c>
      <c r="AA53" s="8">
        <v>1.3</v>
      </c>
      <c r="AB53" s="8">
        <v>1</v>
      </c>
    </row>
    <row r="54" spans="1:28" x14ac:dyDescent="0.3">
      <c r="A54" s="7" t="s">
        <v>112</v>
      </c>
      <c r="B54" s="26" t="s">
        <v>51</v>
      </c>
      <c r="C54" s="26">
        <v>1</v>
      </c>
      <c r="D54" s="8">
        <v>49</v>
      </c>
      <c r="E54" s="8">
        <v>2.7000000000000028</v>
      </c>
      <c r="F54" s="8">
        <v>12</v>
      </c>
      <c r="G54" s="8">
        <v>63.7</v>
      </c>
      <c r="H54" s="8">
        <v>91</v>
      </c>
      <c r="I54" s="8">
        <v>18.559999999999999</v>
      </c>
      <c r="J54" s="8">
        <v>7</v>
      </c>
      <c r="K54" s="8">
        <v>236</v>
      </c>
      <c r="L54" s="8">
        <v>23</v>
      </c>
      <c r="M54" s="8">
        <v>0.16</v>
      </c>
      <c r="N54" s="8">
        <v>2.3E-2</v>
      </c>
      <c r="O54" s="8">
        <v>45.6</v>
      </c>
      <c r="P54" s="8">
        <v>0.36</v>
      </c>
      <c r="Q54" s="27">
        <v>37.493656716417945</v>
      </c>
      <c r="R54" s="8">
        <v>20</v>
      </c>
      <c r="S54" s="8">
        <v>0.05</v>
      </c>
      <c r="T54" s="8">
        <v>0.03</v>
      </c>
      <c r="U54" s="8">
        <v>6.5129999999999999</v>
      </c>
      <c r="V54" s="8">
        <v>0.54800000000000004</v>
      </c>
      <c r="W54" s="8">
        <v>12</v>
      </c>
      <c r="X54" s="8">
        <v>1.1000000000000001</v>
      </c>
      <c r="Y54" s="8">
        <v>6.6000000000000003E-2</v>
      </c>
      <c r="Z54" s="8">
        <v>0.128</v>
      </c>
      <c r="AA54" s="8">
        <v>0.61</v>
      </c>
      <c r="AB54" s="8">
        <v>4.7</v>
      </c>
    </row>
    <row r="55" spans="1:28" x14ac:dyDescent="0.3">
      <c r="A55" s="7" t="s">
        <v>113</v>
      </c>
      <c r="B55" s="26" t="s">
        <v>51</v>
      </c>
      <c r="C55" s="26">
        <v>1</v>
      </c>
      <c r="D55" s="8">
        <v>49</v>
      </c>
      <c r="E55" s="8">
        <v>2.7000000000000028</v>
      </c>
      <c r="F55" s="8">
        <v>12</v>
      </c>
      <c r="G55" s="8">
        <v>63.7</v>
      </c>
      <c r="H55" s="8">
        <v>186</v>
      </c>
      <c r="I55" s="8">
        <v>14.37</v>
      </c>
      <c r="J55" s="8">
        <v>3</v>
      </c>
      <c r="K55" s="8">
        <v>164</v>
      </c>
      <c r="L55" s="8">
        <v>26</v>
      </c>
      <c r="M55" s="8">
        <v>0.66</v>
      </c>
      <c r="N55" s="8">
        <v>0.03</v>
      </c>
      <c r="O55" s="8">
        <v>36.5</v>
      </c>
      <c r="P55" s="8">
        <v>0.4</v>
      </c>
      <c r="Q55" s="27">
        <v>37.493656716417945</v>
      </c>
      <c r="R55" s="8">
        <v>14</v>
      </c>
      <c r="S55" s="8">
        <v>0.06</v>
      </c>
      <c r="T55" s="8">
        <v>0.08</v>
      </c>
      <c r="U55" s="8">
        <v>1.5</v>
      </c>
      <c r="V55" s="8">
        <v>0.42</v>
      </c>
      <c r="W55" s="8">
        <v>1</v>
      </c>
      <c r="X55" s="8">
        <v>1</v>
      </c>
      <c r="Y55" s="8">
        <v>0.52600000000000002</v>
      </c>
      <c r="Z55" s="8">
        <v>0.39300000000000002</v>
      </c>
      <c r="AA55" s="8">
        <v>0.73</v>
      </c>
      <c r="AB55" s="8">
        <v>27.4</v>
      </c>
    </row>
    <row r="56" spans="1:28" x14ac:dyDescent="0.3">
      <c r="A56" s="7" t="s">
        <v>114</v>
      </c>
      <c r="B56" s="26" t="s">
        <v>51</v>
      </c>
      <c r="C56" s="26">
        <v>1</v>
      </c>
      <c r="D56" s="8">
        <v>60</v>
      </c>
      <c r="E56" s="8">
        <v>28</v>
      </c>
      <c r="F56" s="8">
        <v>12</v>
      </c>
      <c r="G56" s="8">
        <v>100</v>
      </c>
      <c r="H56" s="8">
        <v>158</v>
      </c>
      <c r="I56" s="8">
        <v>17.96</v>
      </c>
      <c r="J56" s="8">
        <v>57</v>
      </c>
      <c r="K56" s="8">
        <v>236</v>
      </c>
      <c r="L56" s="8">
        <v>32</v>
      </c>
      <c r="M56" s="8">
        <v>1.1000000000000001</v>
      </c>
      <c r="N56" s="8">
        <v>9.1999999999999998E-2</v>
      </c>
      <c r="O56" s="8">
        <v>36.5</v>
      </c>
      <c r="P56" s="8">
        <v>0.99</v>
      </c>
      <c r="Q56" s="27">
        <v>37.493656716417945</v>
      </c>
      <c r="R56" s="8">
        <v>28</v>
      </c>
      <c r="S56" s="8">
        <v>9.1999999999999998E-2</v>
      </c>
      <c r="T56" s="8">
        <v>0.23300000000000001</v>
      </c>
      <c r="U56" s="8">
        <v>3.2170000000000001</v>
      </c>
      <c r="V56" s="8">
        <v>0.30199999999999999</v>
      </c>
      <c r="W56" s="8">
        <v>10</v>
      </c>
      <c r="X56" s="8">
        <v>13.67</v>
      </c>
      <c r="Y56" s="8">
        <v>0.70899999999999996</v>
      </c>
      <c r="Z56" s="8">
        <v>0.86199999999999999</v>
      </c>
      <c r="AA56" s="8">
        <v>1.07</v>
      </c>
      <c r="AB56" s="8">
        <v>4.2</v>
      </c>
    </row>
    <row r="57" spans="1:28" x14ac:dyDescent="0.3">
      <c r="A57" s="7" t="s">
        <v>115</v>
      </c>
      <c r="B57" s="26" t="s">
        <v>51</v>
      </c>
      <c r="C57" s="26">
        <v>1</v>
      </c>
      <c r="D57" s="8">
        <v>60</v>
      </c>
      <c r="E57" s="8">
        <v>28</v>
      </c>
      <c r="F57" s="8">
        <v>12</v>
      </c>
      <c r="G57" s="8">
        <v>100</v>
      </c>
      <c r="H57" s="8">
        <v>195</v>
      </c>
      <c r="I57" s="8">
        <v>16.39</v>
      </c>
      <c r="J57" s="8">
        <v>83</v>
      </c>
      <c r="K57" s="8">
        <v>228</v>
      </c>
      <c r="L57" s="8">
        <v>32</v>
      </c>
      <c r="M57" s="8">
        <v>1.1200000000000001</v>
      </c>
      <c r="N57" s="8">
        <v>7.8E-2</v>
      </c>
      <c r="O57" s="8">
        <v>36.5</v>
      </c>
      <c r="P57" s="8">
        <v>0.53</v>
      </c>
      <c r="Q57" s="27">
        <v>37.493656716417945</v>
      </c>
      <c r="R57" s="8">
        <v>32</v>
      </c>
      <c r="S57" s="8">
        <v>0.06</v>
      </c>
      <c r="T57" s="8">
        <v>0.2</v>
      </c>
      <c r="U57" s="8">
        <v>2.2000000000000002</v>
      </c>
      <c r="V57" s="8">
        <v>0.45</v>
      </c>
      <c r="W57" s="8">
        <v>5</v>
      </c>
      <c r="X57" s="8">
        <v>10</v>
      </c>
      <c r="Y57" s="8">
        <v>0.96899999999999997</v>
      </c>
      <c r="Z57" s="8">
        <v>0.68899999999999995</v>
      </c>
      <c r="AA57" s="27">
        <v>1.1550156798633107</v>
      </c>
      <c r="AB57" s="27">
        <v>6.0986494683576637</v>
      </c>
    </row>
    <row r="58" spans="1:28" x14ac:dyDescent="0.3">
      <c r="A58" s="7" t="s">
        <v>116</v>
      </c>
      <c r="B58" s="26" t="s">
        <v>52</v>
      </c>
      <c r="C58" s="26">
        <v>1</v>
      </c>
      <c r="D58" s="8">
        <v>52</v>
      </c>
      <c r="E58" s="8">
        <v>36</v>
      </c>
      <c r="F58" s="8">
        <v>12</v>
      </c>
      <c r="G58" s="8">
        <v>100</v>
      </c>
      <c r="H58" s="8">
        <v>166</v>
      </c>
      <c r="I58" s="8">
        <v>23.6</v>
      </c>
      <c r="J58" s="8">
        <v>19</v>
      </c>
      <c r="K58" s="8">
        <v>280</v>
      </c>
      <c r="L58" s="8">
        <v>35</v>
      </c>
      <c r="M58" s="8">
        <v>1.6</v>
      </c>
      <c r="N58" s="8">
        <v>0.13</v>
      </c>
      <c r="O58" s="8">
        <v>37.086301370000001</v>
      </c>
      <c r="P58" s="8">
        <v>1</v>
      </c>
      <c r="Q58" s="8">
        <v>29</v>
      </c>
      <c r="R58" s="8">
        <v>4</v>
      </c>
      <c r="S58" s="8">
        <v>0.18</v>
      </c>
      <c r="T58" s="8">
        <v>0.32</v>
      </c>
      <c r="U58" s="8">
        <v>15.2</v>
      </c>
      <c r="V58" s="8">
        <v>0.56999999999999995</v>
      </c>
      <c r="W58" s="8">
        <v>5</v>
      </c>
      <c r="X58" s="8">
        <v>12.8</v>
      </c>
      <c r="Y58" s="8">
        <v>0.35</v>
      </c>
      <c r="Z58" s="8">
        <v>0.9</v>
      </c>
      <c r="AA58" s="8">
        <v>0.6</v>
      </c>
      <c r="AB58" s="8">
        <v>6</v>
      </c>
    </row>
    <row r="59" spans="1:28" x14ac:dyDescent="0.3">
      <c r="A59" s="7" t="s">
        <v>4606</v>
      </c>
      <c r="B59" s="26" t="s">
        <v>52</v>
      </c>
      <c r="C59" s="26">
        <v>1</v>
      </c>
      <c r="D59" s="8">
        <v>52</v>
      </c>
      <c r="E59" s="8">
        <v>36</v>
      </c>
      <c r="F59" s="8">
        <v>12</v>
      </c>
      <c r="G59" s="8">
        <v>100</v>
      </c>
      <c r="H59" s="8">
        <v>126</v>
      </c>
      <c r="I59" s="8">
        <v>19.7</v>
      </c>
      <c r="J59" s="8">
        <v>66</v>
      </c>
      <c r="K59" s="8">
        <v>230</v>
      </c>
      <c r="L59" s="8">
        <v>34</v>
      </c>
      <c r="M59" s="8">
        <v>0.6</v>
      </c>
      <c r="N59" s="28">
        <v>7.0000000000000007E-2</v>
      </c>
      <c r="O59" s="8">
        <v>46</v>
      </c>
      <c r="P59" s="8">
        <v>1.1000000000000001</v>
      </c>
      <c r="Q59" s="8">
        <v>20</v>
      </c>
      <c r="R59" s="8">
        <v>7</v>
      </c>
      <c r="S59" s="8">
        <v>0.13</v>
      </c>
      <c r="T59" s="8">
        <v>0.13</v>
      </c>
      <c r="U59" s="8">
        <v>5.5</v>
      </c>
      <c r="V59" s="8">
        <v>0.3</v>
      </c>
      <c r="W59" s="8">
        <v>5</v>
      </c>
      <c r="X59" s="8">
        <v>7.1</v>
      </c>
      <c r="Y59" s="8">
        <v>0.3</v>
      </c>
      <c r="Z59" s="8">
        <v>0.56999999999999995</v>
      </c>
      <c r="AA59" s="27">
        <v>1.1550156798633107</v>
      </c>
      <c r="AB59" s="27">
        <v>6.0986494683576637</v>
      </c>
    </row>
    <row r="60" spans="1:28" ht="16.2" x14ac:dyDescent="0.3">
      <c r="A60" s="7" t="s">
        <v>4607</v>
      </c>
      <c r="B60" s="26" t="s">
        <v>52</v>
      </c>
      <c r="C60" s="26" t="s">
        <v>4739</v>
      </c>
      <c r="D60" s="8">
        <v>65</v>
      </c>
      <c r="E60" s="8">
        <v>9.1000000000000014</v>
      </c>
      <c r="F60" s="8">
        <v>12</v>
      </c>
      <c r="G60" s="8">
        <f>D60+21.1</f>
        <v>86.1</v>
      </c>
      <c r="H60" s="8">
        <v>149</v>
      </c>
      <c r="I60" s="8">
        <v>16.399999999999999</v>
      </c>
      <c r="J60" s="8">
        <v>41</v>
      </c>
      <c r="K60" s="8">
        <v>160</v>
      </c>
      <c r="L60" s="8">
        <v>30</v>
      </c>
      <c r="M60" s="8">
        <v>0.5</v>
      </c>
      <c r="N60" s="8">
        <v>0.03</v>
      </c>
      <c r="O60" s="8">
        <v>37.086301370000001</v>
      </c>
      <c r="P60" s="8">
        <v>0.8</v>
      </c>
      <c r="Q60" s="8">
        <v>29</v>
      </c>
      <c r="R60" s="8">
        <v>95</v>
      </c>
      <c r="S60" s="8">
        <v>0.04</v>
      </c>
      <c r="T60" s="8">
        <v>0.19</v>
      </c>
      <c r="U60" s="8">
        <v>4.7</v>
      </c>
      <c r="V60" s="8">
        <v>0.28999999999999998</v>
      </c>
      <c r="W60" s="8">
        <v>7</v>
      </c>
      <c r="X60" s="8">
        <v>2.7</v>
      </c>
      <c r="Y60" s="8">
        <v>0.22</v>
      </c>
      <c r="Z60" s="8">
        <v>0.59</v>
      </c>
      <c r="AA60" s="27">
        <v>1.1550156798633107</v>
      </c>
      <c r="AB60" s="27">
        <v>6.0986494683576637</v>
      </c>
    </row>
    <row r="61" spans="1:28" ht="16.2" x14ac:dyDescent="0.3">
      <c r="A61" s="7" t="s">
        <v>117</v>
      </c>
      <c r="B61" s="26" t="s">
        <v>52</v>
      </c>
      <c r="C61" s="26" t="s">
        <v>4739</v>
      </c>
      <c r="D61" s="8">
        <v>41</v>
      </c>
      <c r="E61" s="8">
        <v>9.1000000000000014</v>
      </c>
      <c r="F61" s="8">
        <v>12</v>
      </c>
      <c r="G61" s="8">
        <f>D61+21.1</f>
        <v>62.1</v>
      </c>
      <c r="H61" s="8">
        <v>77</v>
      </c>
      <c r="I61" s="8">
        <v>13.6</v>
      </c>
      <c r="J61" s="8">
        <v>150</v>
      </c>
      <c r="K61" s="8">
        <v>270</v>
      </c>
      <c r="L61" s="8">
        <v>39</v>
      </c>
      <c r="M61" s="8">
        <v>0.4</v>
      </c>
      <c r="N61" s="8">
        <v>0.03</v>
      </c>
      <c r="O61" s="8">
        <v>37.086301370000001</v>
      </c>
      <c r="P61" s="8">
        <v>1.2</v>
      </c>
      <c r="Q61" s="27">
        <v>37.493656716417945</v>
      </c>
      <c r="R61" s="8">
        <v>50</v>
      </c>
      <c r="S61" s="8">
        <v>0.08</v>
      </c>
      <c r="T61" s="8">
        <v>0.1</v>
      </c>
      <c r="U61" s="8">
        <v>1.8</v>
      </c>
      <c r="V61" s="8">
        <v>0.12</v>
      </c>
      <c r="W61" s="8">
        <v>58</v>
      </c>
      <c r="X61" s="8">
        <v>3.3</v>
      </c>
      <c r="Y61" s="8">
        <v>0.18</v>
      </c>
      <c r="Z61" s="8">
        <v>0.36</v>
      </c>
      <c r="AA61" s="8">
        <v>1.8</v>
      </c>
      <c r="AB61" s="8">
        <v>1</v>
      </c>
    </row>
    <row r="62" spans="1:28" ht="16.2" x14ac:dyDescent="0.3">
      <c r="A62" s="7" t="s">
        <v>118</v>
      </c>
      <c r="B62" s="26" t="s">
        <v>52</v>
      </c>
      <c r="C62" s="26" t="s">
        <v>4739</v>
      </c>
      <c r="D62" s="8">
        <v>62</v>
      </c>
      <c r="E62" s="8">
        <v>0</v>
      </c>
      <c r="F62" s="8">
        <v>0</v>
      </c>
      <c r="G62" s="8">
        <v>62</v>
      </c>
      <c r="H62" s="8">
        <v>125</v>
      </c>
      <c r="I62" s="8">
        <v>17.2</v>
      </c>
      <c r="J62" s="8">
        <v>500</v>
      </c>
      <c r="K62" s="8">
        <v>530</v>
      </c>
      <c r="L62" s="8">
        <v>39</v>
      </c>
      <c r="M62" s="8">
        <v>2.5</v>
      </c>
      <c r="N62" s="8">
        <v>0.08</v>
      </c>
      <c r="O62" s="8">
        <v>37.086301370000001</v>
      </c>
      <c r="P62" s="8">
        <v>3.9</v>
      </c>
      <c r="Q62" s="27">
        <v>37.493656716417945</v>
      </c>
      <c r="R62" s="8">
        <v>200</v>
      </c>
      <c r="S62" s="8">
        <v>0.19</v>
      </c>
      <c r="T62" s="8">
        <v>0.81</v>
      </c>
      <c r="U62" s="8">
        <v>4.5999999999999996</v>
      </c>
      <c r="V62" s="8">
        <v>0.15</v>
      </c>
      <c r="W62" s="8">
        <v>29</v>
      </c>
      <c r="X62" s="8">
        <v>11</v>
      </c>
      <c r="Y62" s="8">
        <v>0.56999999999999995</v>
      </c>
      <c r="Z62" s="8">
        <v>0.65</v>
      </c>
      <c r="AA62" s="8">
        <v>0.8</v>
      </c>
      <c r="AB62" s="8">
        <v>21</v>
      </c>
    </row>
    <row r="63" spans="1:28" ht="16.2" x14ac:dyDescent="0.3">
      <c r="A63" s="7" t="s">
        <v>4608</v>
      </c>
      <c r="B63" s="26" t="s">
        <v>52</v>
      </c>
      <c r="C63" s="26" t="s">
        <v>4739</v>
      </c>
      <c r="D63" s="8">
        <v>41</v>
      </c>
      <c r="E63" s="8">
        <v>9.1000000000000014</v>
      </c>
      <c r="F63" s="8">
        <v>12</v>
      </c>
      <c r="G63" s="8">
        <f>D63+21.1</f>
        <v>62.1</v>
      </c>
      <c r="H63" s="8">
        <v>111</v>
      </c>
      <c r="I63" s="8">
        <v>15</v>
      </c>
      <c r="J63" s="8">
        <v>520</v>
      </c>
      <c r="K63" s="8">
        <v>400</v>
      </c>
      <c r="L63" s="8">
        <v>31</v>
      </c>
      <c r="M63" s="8">
        <v>2.8</v>
      </c>
      <c r="N63" s="8">
        <v>0.15</v>
      </c>
      <c r="O63" s="8">
        <v>37.086301370000001</v>
      </c>
      <c r="P63" s="8">
        <v>1.7</v>
      </c>
      <c r="Q63" s="27">
        <v>37.493656716417945</v>
      </c>
      <c r="R63" s="8">
        <v>180</v>
      </c>
      <c r="S63" s="8">
        <v>7.0000000000000007E-2</v>
      </c>
      <c r="T63" s="8">
        <v>0.38</v>
      </c>
      <c r="U63" s="8">
        <v>1.5</v>
      </c>
      <c r="V63" s="8">
        <v>0.08</v>
      </c>
      <c r="W63" s="8">
        <v>15</v>
      </c>
      <c r="X63" s="8">
        <v>28.2</v>
      </c>
      <c r="Y63" s="8">
        <v>0.24</v>
      </c>
      <c r="Z63" s="8">
        <v>0.22</v>
      </c>
      <c r="AA63" s="8">
        <v>1.3</v>
      </c>
      <c r="AB63" s="8">
        <v>3</v>
      </c>
    </row>
    <row r="64" spans="1:28" ht="16.2" x14ac:dyDescent="0.3">
      <c r="A64" s="7" t="s">
        <v>119</v>
      </c>
      <c r="B64" s="26" t="s">
        <v>52</v>
      </c>
      <c r="C64" s="26" t="s">
        <v>4739</v>
      </c>
      <c r="D64" s="8">
        <v>62</v>
      </c>
      <c r="E64" s="8">
        <v>0</v>
      </c>
      <c r="F64" s="8">
        <v>0</v>
      </c>
      <c r="G64" s="8">
        <v>62</v>
      </c>
      <c r="H64" s="8">
        <v>78</v>
      </c>
      <c r="I64" s="8">
        <v>18.2</v>
      </c>
      <c r="J64" s="8">
        <v>47</v>
      </c>
      <c r="K64" s="8">
        <v>170</v>
      </c>
      <c r="L64" s="8">
        <v>28</v>
      </c>
      <c r="M64" s="8">
        <v>0.3</v>
      </c>
      <c r="N64" s="8">
        <v>0.02</v>
      </c>
      <c r="O64" s="8">
        <v>37.086301370000001</v>
      </c>
      <c r="P64" s="8">
        <v>0.5</v>
      </c>
      <c r="Q64" s="27">
        <v>37.493656716417945</v>
      </c>
      <c r="R64" s="8">
        <v>5</v>
      </c>
      <c r="S64" s="8">
        <v>0.03</v>
      </c>
      <c r="T64" s="28">
        <v>7.0000000000000007E-2</v>
      </c>
      <c r="U64" s="8">
        <v>1.5</v>
      </c>
      <c r="V64" s="8">
        <v>0.09</v>
      </c>
      <c r="W64" s="8">
        <v>4</v>
      </c>
      <c r="X64" s="8">
        <v>1.3</v>
      </c>
      <c r="Y64" s="8">
        <v>4.0000000000000001E-3</v>
      </c>
      <c r="Z64" s="8">
        <v>1.9E-2</v>
      </c>
      <c r="AA64" s="8">
        <v>0.2</v>
      </c>
      <c r="AB64" s="8">
        <v>0</v>
      </c>
    </row>
    <row r="65" spans="1:28" x14ac:dyDescent="0.3">
      <c r="A65" s="7" t="s">
        <v>120</v>
      </c>
      <c r="B65" s="26" t="s">
        <v>52</v>
      </c>
      <c r="C65" s="26">
        <v>5</v>
      </c>
      <c r="D65" s="8">
        <v>67</v>
      </c>
      <c r="E65" s="8">
        <v>21</v>
      </c>
      <c r="F65" s="8">
        <v>12</v>
      </c>
      <c r="G65" s="8">
        <v>100</v>
      </c>
      <c r="H65" s="8">
        <v>273</v>
      </c>
      <c r="I65" s="8">
        <v>15.8</v>
      </c>
      <c r="J65" s="8">
        <v>7</v>
      </c>
      <c r="K65" s="8">
        <v>180</v>
      </c>
      <c r="L65" s="8">
        <v>15</v>
      </c>
      <c r="M65" s="8">
        <v>2</v>
      </c>
      <c r="N65" s="8">
        <v>0.15</v>
      </c>
      <c r="O65" s="8">
        <v>37.086301370000001</v>
      </c>
      <c r="P65" s="8">
        <v>1.6</v>
      </c>
      <c r="Q65" s="27">
        <v>37.493656716417945</v>
      </c>
      <c r="R65" s="8">
        <v>8200</v>
      </c>
      <c r="S65" s="8">
        <v>0.25</v>
      </c>
      <c r="T65" s="8">
        <v>0.85</v>
      </c>
      <c r="U65" s="8">
        <v>3</v>
      </c>
      <c r="V65" s="8">
        <v>0.2</v>
      </c>
      <c r="W65" s="8">
        <v>19</v>
      </c>
      <c r="X65" s="8">
        <v>4.9000000000000004</v>
      </c>
      <c r="Y65" s="8">
        <v>1.5</v>
      </c>
      <c r="Z65" s="8">
        <v>1.5</v>
      </c>
      <c r="AA65" s="8">
        <v>3.8</v>
      </c>
      <c r="AB65" s="8">
        <v>3</v>
      </c>
    </row>
    <row r="66" spans="1:28" x14ac:dyDescent="0.3">
      <c r="A66" s="7" t="s">
        <v>4609</v>
      </c>
      <c r="B66" s="26" t="s">
        <v>52</v>
      </c>
      <c r="C66" s="26">
        <v>1</v>
      </c>
      <c r="D66" s="8">
        <v>36</v>
      </c>
      <c r="E66" s="8">
        <v>9.0999999999999943</v>
      </c>
      <c r="F66" s="8">
        <v>12</v>
      </c>
      <c r="G66" s="8">
        <f>D66+21.1</f>
        <v>57.1</v>
      </c>
      <c r="H66" s="8">
        <v>80</v>
      </c>
      <c r="I66" s="8">
        <v>18.8</v>
      </c>
      <c r="J66" s="8">
        <v>13</v>
      </c>
      <c r="K66" s="8">
        <v>240</v>
      </c>
      <c r="L66" s="8">
        <v>28</v>
      </c>
      <c r="M66" s="8">
        <v>0.2</v>
      </c>
      <c r="N66" s="8">
        <v>0.03</v>
      </c>
      <c r="O66" s="8">
        <v>37.086301370000001</v>
      </c>
      <c r="P66" s="8">
        <v>0.4</v>
      </c>
      <c r="Q66" s="27">
        <v>37.493656716417945</v>
      </c>
      <c r="R66" s="8">
        <v>2</v>
      </c>
      <c r="S66" s="8">
        <v>0.02</v>
      </c>
      <c r="T66" s="8">
        <v>7.0000000000000007E-2</v>
      </c>
      <c r="U66" s="8">
        <v>3</v>
      </c>
      <c r="V66" s="8">
        <v>0.45</v>
      </c>
      <c r="W66" s="8">
        <v>6</v>
      </c>
      <c r="X66" s="8">
        <v>1.3</v>
      </c>
      <c r="Y66" s="8">
        <v>8.0000000000000002E-3</v>
      </c>
      <c r="Z66" s="8">
        <v>1.0999999999999999E-2</v>
      </c>
      <c r="AA66" s="8">
        <v>0.6</v>
      </c>
      <c r="AB66" s="8">
        <v>43</v>
      </c>
    </row>
    <row r="67" spans="1:28" x14ac:dyDescent="0.3">
      <c r="A67" s="7" t="s">
        <v>121</v>
      </c>
      <c r="B67" s="26" t="s">
        <v>51</v>
      </c>
      <c r="C67" s="26">
        <v>3</v>
      </c>
      <c r="D67" s="8">
        <v>45</v>
      </c>
      <c r="E67" s="8">
        <v>0</v>
      </c>
      <c r="F67" s="8">
        <v>0</v>
      </c>
      <c r="G67" s="8">
        <v>75</v>
      </c>
      <c r="H67" s="8">
        <v>87</v>
      </c>
      <c r="I67" s="8">
        <v>18.989999999999998</v>
      </c>
      <c r="J67" s="8">
        <v>34</v>
      </c>
      <c r="K67" s="8">
        <v>198</v>
      </c>
      <c r="L67" s="8">
        <v>63</v>
      </c>
      <c r="M67" s="8">
        <v>0.65</v>
      </c>
      <c r="N67" s="8">
        <v>0.11</v>
      </c>
      <c r="O67" s="8">
        <v>36.5</v>
      </c>
      <c r="P67" s="8">
        <v>0.78</v>
      </c>
      <c r="Q67" s="27">
        <v>37.493656716417945</v>
      </c>
      <c r="R67" s="8">
        <v>30</v>
      </c>
      <c r="S67" s="8">
        <v>0.11</v>
      </c>
      <c r="T67" s="8">
        <v>0.19</v>
      </c>
      <c r="U67" s="8">
        <v>2.2999999999999998</v>
      </c>
      <c r="V67" s="8">
        <v>0.30399999999999999</v>
      </c>
      <c r="W67" s="8">
        <v>7</v>
      </c>
      <c r="X67" s="8">
        <v>0.56000000000000005</v>
      </c>
      <c r="Y67" s="8">
        <v>0.03</v>
      </c>
      <c r="Z67" s="8">
        <v>0.255</v>
      </c>
      <c r="AA67" s="27">
        <v>1.1550156798633107</v>
      </c>
      <c r="AB67" s="27">
        <v>6.0986494683576637</v>
      </c>
    </row>
    <row r="68" spans="1:28" x14ac:dyDescent="0.3">
      <c r="A68" s="7" t="s">
        <v>122</v>
      </c>
      <c r="B68" s="26" t="s">
        <v>51</v>
      </c>
      <c r="C68" s="26">
        <v>4</v>
      </c>
      <c r="D68" s="8">
        <v>35</v>
      </c>
      <c r="E68" s="8">
        <v>11.900000000000006</v>
      </c>
      <c r="F68" s="8">
        <v>12</v>
      </c>
      <c r="G68" s="8">
        <v>64.900000000000006</v>
      </c>
      <c r="H68" s="8">
        <v>85</v>
      </c>
      <c r="I68" s="8">
        <v>17.66</v>
      </c>
      <c r="J68" s="8">
        <v>14</v>
      </c>
      <c r="K68" s="8">
        <v>201</v>
      </c>
      <c r="L68" s="8">
        <v>26</v>
      </c>
      <c r="M68" s="8">
        <v>0.32</v>
      </c>
      <c r="N68" s="8">
        <v>2.7E-2</v>
      </c>
      <c r="O68" s="8">
        <v>36.5</v>
      </c>
      <c r="P68" s="8">
        <v>0.45</v>
      </c>
      <c r="Q68" s="27">
        <v>37.493656716417945</v>
      </c>
      <c r="R68" s="8">
        <v>15</v>
      </c>
      <c r="S68" s="8">
        <v>0.03</v>
      </c>
      <c r="T68" s="8">
        <v>0.114</v>
      </c>
      <c r="U68" s="8">
        <v>1.9</v>
      </c>
      <c r="V68" s="8">
        <v>0.3</v>
      </c>
      <c r="W68" s="8">
        <v>9</v>
      </c>
      <c r="X68" s="8">
        <v>3.6</v>
      </c>
      <c r="Y68" s="8">
        <v>9.9000000000000005E-2</v>
      </c>
      <c r="Z68" s="8">
        <v>0.20200000000000001</v>
      </c>
      <c r="AA68" s="27">
        <v>1.1550156798633107</v>
      </c>
      <c r="AB68" s="27">
        <v>6.0986494683576637</v>
      </c>
    </row>
    <row r="69" spans="1:28" ht="16.2" x14ac:dyDescent="0.3">
      <c r="A69" s="7" t="s">
        <v>123</v>
      </c>
      <c r="B69" s="26" t="s">
        <v>52</v>
      </c>
      <c r="C69" s="26" t="s">
        <v>4739</v>
      </c>
      <c r="D69" s="8">
        <v>57</v>
      </c>
      <c r="E69" s="8">
        <v>4.0999999999999943</v>
      </c>
      <c r="F69" s="8">
        <v>12</v>
      </c>
      <c r="G69" s="8">
        <v>77.099999999999994</v>
      </c>
      <c r="H69" s="8">
        <v>93</v>
      </c>
      <c r="I69" s="8">
        <v>20.100000000000001</v>
      </c>
      <c r="J69" s="8">
        <v>80</v>
      </c>
      <c r="K69" s="8">
        <v>260</v>
      </c>
      <c r="L69" s="8">
        <v>36</v>
      </c>
      <c r="M69" s="8">
        <v>0.3</v>
      </c>
      <c r="N69" s="8">
        <v>0.02</v>
      </c>
      <c r="O69" s="8">
        <v>37.086301370000001</v>
      </c>
      <c r="P69" s="8">
        <v>0.4</v>
      </c>
      <c r="Q69" s="27">
        <v>37.493656716417945</v>
      </c>
      <c r="R69" s="8">
        <v>0</v>
      </c>
      <c r="S69" s="8">
        <v>7.0000000000000007E-2</v>
      </c>
      <c r="T69" s="8">
        <v>0.1</v>
      </c>
      <c r="U69" s="8">
        <v>3.3</v>
      </c>
      <c r="V69" s="8">
        <v>0.24</v>
      </c>
      <c r="W69" s="8">
        <v>13</v>
      </c>
      <c r="X69" s="8">
        <v>1.7</v>
      </c>
      <c r="Y69" s="8">
        <v>4.9000000000000002E-2</v>
      </c>
      <c r="Z69" s="8">
        <v>0.12</v>
      </c>
      <c r="AA69" s="8">
        <v>0.1</v>
      </c>
      <c r="AB69" s="8">
        <v>1</v>
      </c>
    </row>
    <row r="70" spans="1:28" x14ac:dyDescent="0.3">
      <c r="A70" s="7" t="s">
        <v>124</v>
      </c>
      <c r="B70" s="26" t="s">
        <v>51</v>
      </c>
      <c r="C70" s="26">
        <v>1</v>
      </c>
      <c r="D70" s="8">
        <v>61</v>
      </c>
      <c r="E70" s="8">
        <v>27</v>
      </c>
      <c r="F70" s="8">
        <v>12</v>
      </c>
      <c r="G70" s="8">
        <v>100</v>
      </c>
      <c r="H70" s="8">
        <v>205</v>
      </c>
      <c r="I70" s="8">
        <v>18.600000000000001</v>
      </c>
      <c r="J70" s="8">
        <v>12</v>
      </c>
      <c r="K70" s="8">
        <v>217</v>
      </c>
      <c r="L70" s="8">
        <v>76</v>
      </c>
      <c r="M70" s="8">
        <v>1.63</v>
      </c>
      <c r="N70" s="8">
        <v>7.2999999999999995E-2</v>
      </c>
      <c r="O70" s="8">
        <v>44.1</v>
      </c>
      <c r="P70" s="8">
        <v>0.63</v>
      </c>
      <c r="Q70" s="8">
        <v>29</v>
      </c>
      <c r="R70" s="8">
        <v>50</v>
      </c>
      <c r="S70" s="8">
        <v>0.17599999999999999</v>
      </c>
      <c r="T70" s="8">
        <v>0.312</v>
      </c>
      <c r="U70" s="8">
        <v>9.08</v>
      </c>
      <c r="V70" s="8">
        <v>0.39900000000000002</v>
      </c>
      <c r="W70" s="8">
        <v>1</v>
      </c>
      <c r="X70" s="8">
        <v>8.7100000000000009</v>
      </c>
      <c r="Y70" s="8">
        <v>0.89800000000000002</v>
      </c>
      <c r="Z70" s="8">
        <v>1.401</v>
      </c>
      <c r="AA70" s="8">
        <v>1.52</v>
      </c>
      <c r="AB70" s="8">
        <v>16.100000000000001</v>
      </c>
    </row>
    <row r="71" spans="1:28" x14ac:dyDescent="0.3">
      <c r="A71" s="7" t="s">
        <v>125</v>
      </c>
      <c r="B71" s="26" t="s">
        <v>51</v>
      </c>
      <c r="C71" s="26">
        <v>1</v>
      </c>
      <c r="D71" s="8">
        <v>57</v>
      </c>
      <c r="E71" s="8">
        <v>31</v>
      </c>
      <c r="F71" s="8">
        <v>12</v>
      </c>
      <c r="G71" s="8">
        <v>100</v>
      </c>
      <c r="H71" s="8">
        <v>105</v>
      </c>
      <c r="I71" s="8">
        <v>20.28</v>
      </c>
      <c r="J71" s="8">
        <v>31</v>
      </c>
      <c r="K71" s="8">
        <v>248</v>
      </c>
      <c r="L71" s="8">
        <v>32</v>
      </c>
      <c r="M71" s="8">
        <v>1.78</v>
      </c>
      <c r="N71" s="8">
        <v>2.5999999999999999E-2</v>
      </c>
      <c r="O71" s="8">
        <v>36.5</v>
      </c>
      <c r="P71" s="8">
        <v>0.56000000000000005</v>
      </c>
      <c r="Q71" s="8">
        <v>29</v>
      </c>
      <c r="R71" s="8">
        <v>218</v>
      </c>
      <c r="S71" s="8">
        <v>0.1</v>
      </c>
      <c r="T71" s="8">
        <v>0.47599999999999998</v>
      </c>
      <c r="U71" s="8">
        <v>8.59</v>
      </c>
      <c r="V71" s="8">
        <v>0.442</v>
      </c>
      <c r="W71" s="8">
        <v>8</v>
      </c>
      <c r="X71" s="8">
        <v>15.6</v>
      </c>
      <c r="Y71" s="8">
        <v>0.13600000000000001</v>
      </c>
      <c r="Z71" s="8">
        <v>0.17699999999999999</v>
      </c>
      <c r="AA71" s="27">
        <v>1.1550156798633107</v>
      </c>
      <c r="AB71" s="27">
        <v>6.0986494683576637</v>
      </c>
    </row>
    <row r="72" spans="1:28" x14ac:dyDescent="0.3">
      <c r="A72" s="7" t="s">
        <v>126</v>
      </c>
      <c r="B72" s="26" t="s">
        <v>51</v>
      </c>
      <c r="C72" s="26">
        <v>1</v>
      </c>
      <c r="D72" s="8">
        <v>52</v>
      </c>
      <c r="E72" s="8">
        <v>36</v>
      </c>
      <c r="F72" s="8">
        <v>12</v>
      </c>
      <c r="G72" s="8">
        <v>100</v>
      </c>
      <c r="H72" s="8">
        <v>158</v>
      </c>
      <c r="I72" s="8">
        <v>20.07</v>
      </c>
      <c r="J72" s="8">
        <v>23</v>
      </c>
      <c r="K72" s="8">
        <v>125</v>
      </c>
      <c r="L72" s="8">
        <v>28</v>
      </c>
      <c r="M72" s="8">
        <v>1.1599999999999999</v>
      </c>
      <c r="N72" s="8">
        <v>9.2999999999999999E-2</v>
      </c>
      <c r="O72" s="8">
        <v>36.5</v>
      </c>
      <c r="P72" s="8">
        <v>0.67</v>
      </c>
      <c r="Q72" s="8">
        <v>29</v>
      </c>
      <c r="R72" s="8">
        <v>19</v>
      </c>
      <c r="S72" s="8">
        <v>0.111</v>
      </c>
      <c r="T72" s="8">
        <v>0.42099999999999999</v>
      </c>
      <c r="U72" s="8">
        <v>8.32</v>
      </c>
      <c r="V72" s="8">
        <v>0.33</v>
      </c>
      <c r="W72" s="8">
        <v>2</v>
      </c>
      <c r="X72" s="8">
        <v>4.4000000000000004</v>
      </c>
      <c r="Y72" s="8">
        <v>0.50900000000000001</v>
      </c>
      <c r="Z72" s="8">
        <v>0.93200000000000005</v>
      </c>
      <c r="AA72" s="8">
        <v>1</v>
      </c>
      <c r="AB72" s="8">
        <v>9.1</v>
      </c>
    </row>
    <row r="73" spans="1:28" x14ac:dyDescent="0.3">
      <c r="A73" s="7" t="s">
        <v>127</v>
      </c>
      <c r="B73" s="26" t="s">
        <v>51</v>
      </c>
      <c r="C73" s="26">
        <v>1</v>
      </c>
      <c r="D73" s="8">
        <v>67</v>
      </c>
      <c r="E73" s="8">
        <v>21</v>
      </c>
      <c r="F73" s="8">
        <v>12</v>
      </c>
      <c r="G73" s="8">
        <v>100</v>
      </c>
      <c r="H73" s="8">
        <v>139</v>
      </c>
      <c r="I73" s="8">
        <v>19.29</v>
      </c>
      <c r="J73" s="8">
        <v>11</v>
      </c>
      <c r="K73" s="8">
        <v>205</v>
      </c>
      <c r="L73" s="8">
        <v>33</v>
      </c>
      <c r="M73" s="8">
        <v>0.44</v>
      </c>
      <c r="N73" s="8">
        <v>5.5E-2</v>
      </c>
      <c r="O73" s="8">
        <v>36.5</v>
      </c>
      <c r="P73" s="8">
        <v>0.49</v>
      </c>
      <c r="Q73" s="8">
        <v>29</v>
      </c>
      <c r="R73" s="8">
        <v>39</v>
      </c>
      <c r="S73" s="8">
        <v>0.13</v>
      </c>
      <c r="T73" s="8">
        <v>0.17</v>
      </c>
      <c r="U73" s="8">
        <v>2.2999999999999998</v>
      </c>
      <c r="V73" s="8">
        <v>0.4</v>
      </c>
      <c r="W73" s="8">
        <v>1</v>
      </c>
      <c r="X73" s="8">
        <v>2.4</v>
      </c>
      <c r="Y73" s="8">
        <v>0.32900000000000001</v>
      </c>
      <c r="Z73" s="8">
        <v>1.012</v>
      </c>
      <c r="AA73" s="8">
        <v>0.69</v>
      </c>
      <c r="AB73" s="8">
        <v>7.3</v>
      </c>
    </row>
    <row r="74" spans="1:28" x14ac:dyDescent="0.3">
      <c r="A74" s="7" t="s">
        <v>4610</v>
      </c>
      <c r="B74" s="26" t="s">
        <v>52</v>
      </c>
      <c r="C74" s="57" t="s">
        <v>4742</v>
      </c>
      <c r="D74" s="8">
        <v>27</v>
      </c>
      <c r="E74" s="8">
        <v>29.799999999999997</v>
      </c>
      <c r="F74" s="8">
        <v>12</v>
      </c>
      <c r="G74" s="8">
        <v>70.8</v>
      </c>
      <c r="H74" s="8">
        <v>85</v>
      </c>
      <c r="I74" s="8">
        <v>19.3</v>
      </c>
      <c r="J74" s="8">
        <v>57</v>
      </c>
      <c r="K74" s="8">
        <v>180</v>
      </c>
      <c r="L74" s="8">
        <v>27</v>
      </c>
      <c r="M74" s="8">
        <v>0.3</v>
      </c>
      <c r="N74" s="8">
        <v>0.01</v>
      </c>
      <c r="O74" s="8">
        <v>37.086301370000001</v>
      </c>
      <c r="P74" s="8">
        <v>0.5</v>
      </c>
      <c r="Q74" s="27">
        <v>37.493656716417945</v>
      </c>
      <c r="R74" s="8">
        <v>3</v>
      </c>
      <c r="S74" s="8">
        <v>0.03</v>
      </c>
      <c r="T74" s="8">
        <v>0.06</v>
      </c>
      <c r="U74" s="8">
        <v>1.8</v>
      </c>
      <c r="V74" s="8">
        <v>0.06</v>
      </c>
      <c r="W74" s="8">
        <v>3</v>
      </c>
      <c r="X74" s="8">
        <v>1.2</v>
      </c>
      <c r="Y74" s="8">
        <v>1.4999999999999999E-2</v>
      </c>
      <c r="Z74" s="8">
        <v>3.6999999999999998E-2</v>
      </c>
      <c r="AA74" s="27">
        <v>1.1550156798633107</v>
      </c>
      <c r="AB74" s="27">
        <v>6.0986494683576637</v>
      </c>
    </row>
    <row r="75" spans="1:28" x14ac:dyDescent="0.3">
      <c r="A75" s="7" t="s">
        <v>128</v>
      </c>
      <c r="B75" s="26" t="s">
        <v>51</v>
      </c>
      <c r="C75" s="26">
        <v>4</v>
      </c>
      <c r="D75" s="8">
        <v>72</v>
      </c>
      <c r="E75" s="8">
        <v>0</v>
      </c>
      <c r="F75" s="8">
        <v>0</v>
      </c>
      <c r="G75" s="8">
        <v>70</v>
      </c>
      <c r="H75" s="8">
        <v>76</v>
      </c>
      <c r="I75" s="8">
        <v>14.48</v>
      </c>
      <c r="J75" s="8">
        <v>8</v>
      </c>
      <c r="K75" s="8">
        <v>200</v>
      </c>
      <c r="L75" s="8">
        <v>21</v>
      </c>
      <c r="M75" s="8">
        <v>0.32</v>
      </c>
      <c r="N75" s="8">
        <v>2.8000000000000001E-2</v>
      </c>
      <c r="O75" s="8">
        <v>36.5</v>
      </c>
      <c r="P75" s="8">
        <v>0.41</v>
      </c>
      <c r="Q75" s="27">
        <v>37.493656716417945</v>
      </c>
      <c r="R75" s="8">
        <v>12</v>
      </c>
      <c r="S75" s="8">
        <v>2.5000000000000001E-2</v>
      </c>
      <c r="T75" s="8">
        <v>0.06</v>
      </c>
      <c r="U75" s="8">
        <v>2.1</v>
      </c>
      <c r="V75" s="8">
        <v>0.24</v>
      </c>
      <c r="W75" s="8">
        <v>7</v>
      </c>
      <c r="X75" s="8">
        <v>0.9</v>
      </c>
      <c r="Y75" s="8">
        <v>0</v>
      </c>
      <c r="Z75" s="8">
        <v>0.50160000000000005</v>
      </c>
      <c r="AA75" s="27">
        <v>1.1550156798633107</v>
      </c>
      <c r="AB75" s="27">
        <v>6.0986494683576637</v>
      </c>
    </row>
    <row r="76" spans="1:28" x14ac:dyDescent="0.3">
      <c r="A76" s="7" t="s">
        <v>129</v>
      </c>
      <c r="B76" s="26" t="s">
        <v>51</v>
      </c>
      <c r="C76" s="26">
        <v>1</v>
      </c>
      <c r="D76" s="8">
        <v>50</v>
      </c>
      <c r="E76" s="8">
        <v>9.0999999999999943</v>
      </c>
      <c r="F76" s="8">
        <v>12</v>
      </c>
      <c r="G76" s="8">
        <f>D76+21.1</f>
        <v>71.099999999999994</v>
      </c>
      <c r="H76" s="8">
        <v>117</v>
      </c>
      <c r="I76" s="8">
        <v>19.350000000000001</v>
      </c>
      <c r="J76" s="8">
        <v>41</v>
      </c>
      <c r="K76" s="8">
        <v>221</v>
      </c>
      <c r="L76" s="8">
        <v>29</v>
      </c>
      <c r="M76" s="8">
        <v>1.02</v>
      </c>
      <c r="N76" s="8">
        <v>5.0999999999999997E-2</v>
      </c>
      <c r="O76" s="8">
        <v>36.5</v>
      </c>
      <c r="P76" s="8">
        <v>0.52</v>
      </c>
      <c r="Q76" s="8">
        <v>10</v>
      </c>
      <c r="R76" s="8">
        <v>37</v>
      </c>
      <c r="S76" s="8">
        <v>0.09</v>
      </c>
      <c r="T76" s="8">
        <v>0.08</v>
      </c>
      <c r="U76" s="8">
        <v>5.2</v>
      </c>
      <c r="V76" s="8">
        <v>0.42499999999999999</v>
      </c>
      <c r="W76" s="8">
        <v>9</v>
      </c>
      <c r="X76" s="8">
        <v>0.22</v>
      </c>
      <c r="Y76" s="8">
        <v>0.217</v>
      </c>
      <c r="Z76" s="8">
        <v>0.108</v>
      </c>
      <c r="AA76" s="8">
        <v>1</v>
      </c>
      <c r="AB76" s="8">
        <v>1.5</v>
      </c>
    </row>
    <row r="77" spans="1:28" x14ac:dyDescent="0.3">
      <c r="A77" s="7" t="s">
        <v>130</v>
      </c>
      <c r="B77" s="26" t="s">
        <v>52</v>
      </c>
      <c r="C77" s="26">
        <v>2</v>
      </c>
      <c r="D77" s="8">
        <v>30</v>
      </c>
      <c r="E77" s="8">
        <v>9.1000000000000014</v>
      </c>
      <c r="F77" s="8">
        <v>12</v>
      </c>
      <c r="G77" s="8">
        <f>D77+21.1</f>
        <v>51.1</v>
      </c>
      <c r="H77" s="8">
        <v>134</v>
      </c>
      <c r="I77" s="8">
        <v>19.8</v>
      </c>
      <c r="J77" s="8">
        <v>29</v>
      </c>
      <c r="K77" s="8">
        <v>180</v>
      </c>
      <c r="L77" s="8">
        <v>24</v>
      </c>
      <c r="M77" s="8">
        <v>0.5</v>
      </c>
      <c r="N77" s="8">
        <v>0.02</v>
      </c>
      <c r="O77" s="8">
        <v>37.086301370000001</v>
      </c>
      <c r="P77" s="8">
        <v>0.4</v>
      </c>
      <c r="Q77" s="27">
        <v>37.493656716417945</v>
      </c>
      <c r="R77" s="8">
        <v>3</v>
      </c>
      <c r="S77" s="8">
        <v>0.04</v>
      </c>
      <c r="T77" s="8">
        <v>0.2</v>
      </c>
      <c r="U77" s="8">
        <v>3.1</v>
      </c>
      <c r="V77" s="8">
        <v>0.67</v>
      </c>
      <c r="W77" s="8">
        <v>5</v>
      </c>
      <c r="X77" s="8">
        <v>2.2999999999999901</v>
      </c>
      <c r="Y77" s="8">
        <v>3.1E-2</v>
      </c>
      <c r="Z77" s="8">
        <v>0.27</v>
      </c>
      <c r="AA77" s="8">
        <v>2.1</v>
      </c>
      <c r="AB77" s="8">
        <v>11</v>
      </c>
    </row>
    <row r="78" spans="1:28" ht="16.2" x14ac:dyDescent="0.3">
      <c r="A78" s="7" t="s">
        <v>4611</v>
      </c>
      <c r="B78" s="26" t="s">
        <v>52</v>
      </c>
      <c r="C78" s="26" t="s">
        <v>4757</v>
      </c>
      <c r="D78" s="8">
        <v>33</v>
      </c>
      <c r="E78" s="8">
        <v>26.700000000000003</v>
      </c>
      <c r="F78" s="8">
        <v>12</v>
      </c>
      <c r="G78" s="8">
        <v>63.7</v>
      </c>
      <c r="H78" s="8">
        <v>103</v>
      </c>
      <c r="I78" s="8">
        <v>20</v>
      </c>
      <c r="J78" s="8">
        <v>22</v>
      </c>
      <c r="K78" s="8">
        <v>240</v>
      </c>
      <c r="L78" s="8">
        <v>26</v>
      </c>
      <c r="M78" s="8">
        <v>0.1</v>
      </c>
      <c r="N78" s="8">
        <v>0.03</v>
      </c>
      <c r="O78" s="8">
        <v>37.086301370000001</v>
      </c>
      <c r="P78" s="8">
        <v>0.4</v>
      </c>
      <c r="Q78" s="27">
        <v>37.493656716417945</v>
      </c>
      <c r="R78" s="8">
        <v>12</v>
      </c>
      <c r="S78" s="8">
        <v>0.04</v>
      </c>
      <c r="T78" s="8">
        <v>0.11</v>
      </c>
      <c r="U78" s="8">
        <v>5</v>
      </c>
      <c r="V78" s="8">
        <v>0.33</v>
      </c>
      <c r="W78" s="8">
        <v>16</v>
      </c>
      <c r="X78" s="8">
        <v>1</v>
      </c>
      <c r="Y78" s="8">
        <v>0.12</v>
      </c>
      <c r="Z78" s="8">
        <v>0.28999999999999998</v>
      </c>
      <c r="AA78" s="27">
        <v>1.1550156798633107</v>
      </c>
      <c r="AB78" s="27">
        <v>6.0986494683576637</v>
      </c>
    </row>
    <row r="79" spans="1:28" x14ac:dyDescent="0.3">
      <c r="A79" s="7" t="s">
        <v>4612</v>
      </c>
      <c r="B79" s="26" t="s">
        <v>52</v>
      </c>
      <c r="C79" s="26">
        <v>5</v>
      </c>
      <c r="D79" s="8">
        <v>53</v>
      </c>
      <c r="E79" s="8">
        <v>9.0999999999999943</v>
      </c>
      <c r="F79" s="8">
        <v>12</v>
      </c>
      <c r="G79" s="8">
        <f>D79+21.1</f>
        <v>74.099999999999994</v>
      </c>
      <c r="H79" s="8">
        <v>99</v>
      </c>
      <c r="I79" s="8">
        <v>22.9</v>
      </c>
      <c r="J79" s="8">
        <v>5</v>
      </c>
      <c r="K79" s="8">
        <v>260</v>
      </c>
      <c r="L79" s="8">
        <v>34</v>
      </c>
      <c r="M79" s="8">
        <v>0.5</v>
      </c>
      <c r="N79" s="8">
        <v>0.03</v>
      </c>
      <c r="O79" s="8">
        <v>37.086301370000001</v>
      </c>
      <c r="P79" s="8">
        <v>0.7</v>
      </c>
      <c r="Q79" s="27">
        <v>37.493656716417945</v>
      </c>
      <c r="R79" s="8">
        <v>2</v>
      </c>
      <c r="S79" s="8">
        <v>0.05</v>
      </c>
      <c r="T79" s="8">
        <v>0.06</v>
      </c>
      <c r="U79" s="8">
        <v>13.5</v>
      </c>
      <c r="V79" s="8">
        <v>0.44</v>
      </c>
      <c r="W79" s="8">
        <v>6</v>
      </c>
      <c r="X79" s="8">
        <v>1.5</v>
      </c>
      <c r="Y79" s="8">
        <v>4.0000000000000001E-3</v>
      </c>
      <c r="Z79" s="8">
        <v>3.5999999999999997E-2</v>
      </c>
      <c r="AA79" s="27">
        <v>1.1550156798633107</v>
      </c>
      <c r="AB79" s="27">
        <v>6.0986494683576637</v>
      </c>
    </row>
    <row r="80" spans="1:28" x14ac:dyDescent="0.3">
      <c r="A80" s="7" t="s">
        <v>131</v>
      </c>
      <c r="B80" s="26" t="s">
        <v>52</v>
      </c>
      <c r="C80" s="26">
        <v>1</v>
      </c>
      <c r="D80" s="8">
        <v>64</v>
      </c>
      <c r="E80" s="8">
        <v>0</v>
      </c>
      <c r="F80" s="8">
        <v>0</v>
      </c>
      <c r="G80" s="8">
        <v>64</v>
      </c>
      <c r="H80" s="8">
        <v>297</v>
      </c>
      <c r="I80" s="8">
        <v>17.600000000000001</v>
      </c>
      <c r="J80" s="8">
        <v>26</v>
      </c>
      <c r="K80" s="8">
        <v>170</v>
      </c>
      <c r="L80" s="8">
        <v>26</v>
      </c>
      <c r="M80" s="8">
        <v>1.3</v>
      </c>
      <c r="N80" s="8">
        <v>0.12</v>
      </c>
      <c r="O80" s="8">
        <v>30</v>
      </c>
      <c r="P80" s="8">
        <v>0.8</v>
      </c>
      <c r="Q80" s="8">
        <v>21</v>
      </c>
      <c r="R80" s="8">
        <v>16</v>
      </c>
      <c r="S80" s="8">
        <v>0.01</v>
      </c>
      <c r="T80" s="8">
        <v>0.27</v>
      </c>
      <c r="U80" s="8">
        <v>7.1</v>
      </c>
      <c r="V80" s="8">
        <v>0.51</v>
      </c>
      <c r="W80" s="8">
        <v>14</v>
      </c>
      <c r="X80" s="8">
        <v>15.4</v>
      </c>
      <c r="Y80" s="8">
        <v>0.85</v>
      </c>
      <c r="Z80" s="8">
        <v>1.6</v>
      </c>
      <c r="AA80" s="8">
        <v>1.7</v>
      </c>
      <c r="AB80" s="8">
        <v>14.9</v>
      </c>
    </row>
    <row r="81" spans="1:28" ht="16.2" x14ac:dyDescent="0.3">
      <c r="A81" s="7" t="s">
        <v>132</v>
      </c>
      <c r="B81" s="26" t="s">
        <v>52</v>
      </c>
      <c r="C81" s="26" t="s">
        <v>4739</v>
      </c>
      <c r="D81" s="8">
        <v>54</v>
      </c>
      <c r="E81" s="8">
        <v>9.0999999999999943</v>
      </c>
      <c r="F81" s="8">
        <v>12</v>
      </c>
      <c r="G81" s="8">
        <f>D81+21.1</f>
        <v>75.099999999999994</v>
      </c>
      <c r="H81" s="8">
        <v>136</v>
      </c>
      <c r="I81" s="8">
        <v>19.2</v>
      </c>
      <c r="J81" s="8">
        <v>45</v>
      </c>
      <c r="K81" s="8">
        <v>210</v>
      </c>
      <c r="L81" s="8">
        <v>23</v>
      </c>
      <c r="M81" s="8">
        <v>0.6</v>
      </c>
      <c r="N81" s="8">
        <v>0.06</v>
      </c>
      <c r="O81" s="8">
        <v>37.086301370000001</v>
      </c>
      <c r="P81" s="8">
        <v>2.5</v>
      </c>
      <c r="Q81" s="27">
        <v>37.493656716417945</v>
      </c>
      <c r="R81" s="8">
        <v>10</v>
      </c>
      <c r="S81" s="8">
        <v>0.01</v>
      </c>
      <c r="T81" s="8">
        <v>0.16</v>
      </c>
      <c r="U81" s="8">
        <v>4</v>
      </c>
      <c r="V81" s="8">
        <v>0.21</v>
      </c>
      <c r="W81" s="8">
        <v>21</v>
      </c>
      <c r="X81" s="8">
        <v>11.3</v>
      </c>
      <c r="Y81" s="8">
        <v>0.36</v>
      </c>
      <c r="Z81" s="8">
        <v>0.17</v>
      </c>
      <c r="AA81" s="8">
        <v>0.9</v>
      </c>
      <c r="AB81" s="8">
        <v>10</v>
      </c>
    </row>
    <row r="82" spans="1:28" ht="16.2" x14ac:dyDescent="0.3">
      <c r="A82" s="19" t="s">
        <v>133</v>
      </c>
      <c r="B82" s="26" t="s">
        <v>52</v>
      </c>
      <c r="C82" s="26" t="s">
        <v>4757</v>
      </c>
      <c r="D82" s="8">
        <v>49</v>
      </c>
      <c r="E82" s="8">
        <v>9.0999999999999943</v>
      </c>
      <c r="F82" s="8">
        <v>12</v>
      </c>
      <c r="G82" s="8">
        <f>D82+21.1</f>
        <v>70.099999999999994</v>
      </c>
      <c r="H82" s="8">
        <v>272</v>
      </c>
      <c r="I82" s="8">
        <v>13.3</v>
      </c>
      <c r="J82" s="8">
        <v>10</v>
      </c>
      <c r="K82" s="8">
        <v>210</v>
      </c>
      <c r="L82" s="8">
        <v>18</v>
      </c>
      <c r="M82" s="8">
        <v>0.1</v>
      </c>
      <c r="N82" s="8">
        <v>0.01</v>
      </c>
      <c r="O82" s="8">
        <v>37.086301370000001</v>
      </c>
      <c r="P82" s="8">
        <v>0.3</v>
      </c>
      <c r="Q82" s="27">
        <v>37.493656716417945</v>
      </c>
      <c r="R82" s="8">
        <v>1800</v>
      </c>
      <c r="S82" s="8">
        <v>0.02</v>
      </c>
      <c r="T82" s="8">
        <v>0.08</v>
      </c>
      <c r="U82" s="8">
        <v>0.9</v>
      </c>
      <c r="V82" s="8">
        <v>0.04</v>
      </c>
      <c r="W82" s="8">
        <v>5</v>
      </c>
      <c r="X82" s="8">
        <v>0.6</v>
      </c>
      <c r="Y82" s="8">
        <v>0.34</v>
      </c>
      <c r="Z82" s="8">
        <v>0.36</v>
      </c>
      <c r="AA82" s="8">
        <v>2.2000000000000002</v>
      </c>
      <c r="AB82" s="8">
        <v>17</v>
      </c>
    </row>
    <row r="83" spans="1:28" x14ac:dyDescent="0.3">
      <c r="A83" s="7" t="s">
        <v>134</v>
      </c>
      <c r="B83" s="26" t="s">
        <v>51</v>
      </c>
      <c r="C83" s="26">
        <v>1</v>
      </c>
      <c r="D83" s="8">
        <v>65</v>
      </c>
      <c r="E83" s="8">
        <v>0</v>
      </c>
      <c r="F83" s="8">
        <v>5.7999999999999972</v>
      </c>
      <c r="G83" s="8">
        <v>70.8</v>
      </c>
      <c r="H83" s="8">
        <v>91</v>
      </c>
      <c r="I83" s="8">
        <v>19.39</v>
      </c>
      <c r="J83" s="8">
        <v>80</v>
      </c>
      <c r="K83" s="8">
        <v>200</v>
      </c>
      <c r="L83" s="8">
        <v>30</v>
      </c>
      <c r="M83" s="8">
        <v>0.9</v>
      </c>
      <c r="N83" s="8">
        <v>0.15</v>
      </c>
      <c r="O83" s="8">
        <v>12.6</v>
      </c>
      <c r="P83" s="8">
        <v>1.1100000000000001</v>
      </c>
      <c r="Q83" s="8">
        <v>30</v>
      </c>
      <c r="R83" s="8">
        <v>9</v>
      </c>
      <c r="S83" s="8">
        <v>7.0000000000000007E-2</v>
      </c>
      <c r="T83" s="8">
        <v>0.1</v>
      </c>
      <c r="U83" s="8">
        <v>1.52</v>
      </c>
      <c r="V83" s="8">
        <v>0.12</v>
      </c>
      <c r="W83" s="8">
        <v>5</v>
      </c>
      <c r="X83" s="8">
        <v>1.9</v>
      </c>
      <c r="Y83" s="8">
        <v>7.9000000000000001E-2</v>
      </c>
      <c r="Z83" s="8">
        <v>0.17399999999999999</v>
      </c>
      <c r="AA83" s="8">
        <v>0.2</v>
      </c>
      <c r="AB83" s="8">
        <v>3</v>
      </c>
    </row>
    <row r="84" spans="1:28" x14ac:dyDescent="0.3">
      <c r="A84" s="7" t="s">
        <v>135</v>
      </c>
      <c r="B84" s="26" t="s">
        <v>51</v>
      </c>
      <c r="C84" s="26">
        <v>2</v>
      </c>
      <c r="D84" s="8">
        <v>35</v>
      </c>
      <c r="E84" s="8">
        <v>9.1000000000000014</v>
      </c>
      <c r="F84" s="8">
        <v>12</v>
      </c>
      <c r="G84" s="8">
        <f>D84+21.1</f>
        <v>56.1</v>
      </c>
      <c r="H84" s="8">
        <v>88</v>
      </c>
      <c r="I84" s="8">
        <v>19.260000000000002</v>
      </c>
      <c r="J84" s="8">
        <v>57</v>
      </c>
      <c r="K84" s="8">
        <v>220</v>
      </c>
      <c r="L84" s="8">
        <v>31</v>
      </c>
      <c r="M84" s="8">
        <v>0.55000000000000004</v>
      </c>
      <c r="N84" s="8">
        <v>5.0999999999999997E-2</v>
      </c>
      <c r="O84" s="8">
        <v>12.6</v>
      </c>
      <c r="P84" s="8">
        <v>0.67</v>
      </c>
      <c r="Q84" s="27">
        <v>37.493656716417945</v>
      </c>
      <c r="R84" s="8">
        <v>70</v>
      </c>
      <c r="S84" s="8">
        <v>5.8000000000000003E-2</v>
      </c>
      <c r="T84" s="8">
        <v>6.3E-2</v>
      </c>
      <c r="U84" s="8">
        <v>2.2999999999999998</v>
      </c>
      <c r="V84" s="8">
        <v>0.11700000000000001</v>
      </c>
      <c r="W84" s="8">
        <v>15</v>
      </c>
      <c r="X84" s="8">
        <v>2</v>
      </c>
      <c r="Y84" s="8">
        <v>3.3000000000000002E-2</v>
      </c>
      <c r="Z84" s="8">
        <v>7.3999999999999996E-2</v>
      </c>
      <c r="AA84" s="8">
        <v>0.2</v>
      </c>
      <c r="AB84" s="8">
        <v>2.5</v>
      </c>
    </row>
    <row r="85" spans="1:28" x14ac:dyDescent="0.3">
      <c r="A85" s="7" t="s">
        <v>136</v>
      </c>
      <c r="B85" s="26" t="s">
        <v>51</v>
      </c>
      <c r="C85" s="26">
        <v>2</v>
      </c>
      <c r="D85" s="8">
        <v>35</v>
      </c>
      <c r="E85" s="8">
        <v>9.1000000000000014</v>
      </c>
      <c r="F85" s="8">
        <v>12</v>
      </c>
      <c r="G85" s="8">
        <f t="shared" ref="G85:G87" si="0">D85+21.1</f>
        <v>56.1</v>
      </c>
      <c r="H85" s="8">
        <v>93</v>
      </c>
      <c r="I85" s="8">
        <v>19.14</v>
      </c>
      <c r="J85" s="8">
        <v>110</v>
      </c>
      <c r="K85" s="8">
        <v>210</v>
      </c>
      <c r="L85" s="8">
        <v>30</v>
      </c>
      <c r="M85" s="8">
        <v>1.3</v>
      </c>
      <c r="N85" s="8">
        <v>0.17799999999999999</v>
      </c>
      <c r="O85" s="8">
        <v>12.6</v>
      </c>
      <c r="P85" s="8">
        <v>0.62</v>
      </c>
      <c r="Q85" s="27">
        <v>37.493656716417945</v>
      </c>
      <c r="R85" s="8">
        <v>70</v>
      </c>
      <c r="S85" s="8">
        <v>0.27</v>
      </c>
      <c r="T85" s="8">
        <v>0.16</v>
      </c>
      <c r="U85" s="8">
        <v>2.2999999999999998</v>
      </c>
      <c r="V85" s="8">
        <v>0.12</v>
      </c>
      <c r="W85" s="8">
        <v>15</v>
      </c>
      <c r="X85" s="8">
        <v>2</v>
      </c>
      <c r="Y85" s="8">
        <v>8.5999999999999993E-2</v>
      </c>
      <c r="Z85" s="8">
        <v>0.22500000000000001</v>
      </c>
      <c r="AA85" s="27">
        <v>1.1550156798633107</v>
      </c>
      <c r="AB85" s="27">
        <v>6.0986494683576637</v>
      </c>
    </row>
    <row r="86" spans="1:28" x14ac:dyDescent="0.3">
      <c r="A86" s="7" t="s">
        <v>137</v>
      </c>
      <c r="B86" s="26" t="s">
        <v>51</v>
      </c>
      <c r="C86" s="26">
        <v>1</v>
      </c>
      <c r="D86" s="8">
        <v>41</v>
      </c>
      <c r="E86" s="8">
        <v>9.1000000000000014</v>
      </c>
      <c r="F86" s="8">
        <v>12</v>
      </c>
      <c r="G86" s="8">
        <f t="shared" si="0"/>
        <v>62.1</v>
      </c>
      <c r="H86" s="8">
        <v>76</v>
      </c>
      <c r="I86" s="8">
        <v>17.170000000000002</v>
      </c>
      <c r="J86" s="8">
        <v>12</v>
      </c>
      <c r="K86" s="8">
        <v>190</v>
      </c>
      <c r="L86" s="8">
        <v>34</v>
      </c>
      <c r="M86" s="8">
        <v>0.27</v>
      </c>
      <c r="N86" s="8">
        <v>4.1000000000000002E-2</v>
      </c>
      <c r="O86" s="8">
        <v>15.9</v>
      </c>
      <c r="P86" s="8">
        <v>0.4</v>
      </c>
      <c r="Q86" s="27">
        <v>37.493656716417945</v>
      </c>
      <c r="R86" s="8">
        <v>3</v>
      </c>
      <c r="S86" s="8">
        <v>0.03</v>
      </c>
      <c r="T86" s="8">
        <v>0.08</v>
      </c>
      <c r="U86" s="8">
        <v>0.65300000000000002</v>
      </c>
      <c r="V86" s="8">
        <v>6.9000000000000006E-2</v>
      </c>
      <c r="W86" s="8">
        <v>3</v>
      </c>
      <c r="X86" s="8">
        <v>1.63</v>
      </c>
      <c r="Y86" s="8">
        <v>7.4999999999999997E-2</v>
      </c>
      <c r="Z86" s="8">
        <v>0.16</v>
      </c>
      <c r="AA86" s="27">
        <v>1.1550156798633107</v>
      </c>
      <c r="AB86" s="27">
        <v>6.0986494683576637</v>
      </c>
    </row>
    <row r="87" spans="1:28" x14ac:dyDescent="0.3">
      <c r="A87" s="7" t="s">
        <v>138</v>
      </c>
      <c r="B87" s="26" t="s">
        <v>51</v>
      </c>
      <c r="C87" s="26">
        <v>1</v>
      </c>
      <c r="D87" s="8">
        <v>41</v>
      </c>
      <c r="E87" s="8">
        <v>9.1000000000000014</v>
      </c>
      <c r="F87" s="8">
        <v>12</v>
      </c>
      <c r="G87" s="8">
        <f t="shared" si="0"/>
        <v>62.1</v>
      </c>
      <c r="H87" s="8">
        <v>56</v>
      </c>
      <c r="I87" s="8">
        <v>12.3</v>
      </c>
      <c r="J87" s="8">
        <v>15</v>
      </c>
      <c r="K87" s="8">
        <v>284</v>
      </c>
      <c r="L87" s="8">
        <v>16.100000000000001</v>
      </c>
      <c r="M87" s="8">
        <v>0.22</v>
      </c>
      <c r="N87" s="8">
        <v>3.1E-2</v>
      </c>
      <c r="O87" s="8">
        <v>15.9</v>
      </c>
      <c r="P87" s="8">
        <v>0.31</v>
      </c>
      <c r="Q87" s="27">
        <v>37.493656716417945</v>
      </c>
      <c r="R87" s="8">
        <v>3</v>
      </c>
      <c r="S87" s="8">
        <v>0.03</v>
      </c>
      <c r="T87" s="8">
        <v>0.08</v>
      </c>
      <c r="U87" s="8">
        <v>0.65300000000000002</v>
      </c>
      <c r="V87" s="8">
        <v>6.9000000000000006E-2</v>
      </c>
      <c r="W87" s="8">
        <v>3</v>
      </c>
      <c r="X87" s="8">
        <v>1.63</v>
      </c>
      <c r="Y87" s="8">
        <v>4.9000000000000002E-2</v>
      </c>
      <c r="Z87" s="8">
        <v>0.11600000000000001</v>
      </c>
      <c r="AA87" s="8">
        <v>0.49</v>
      </c>
      <c r="AB87" s="8">
        <v>0.2</v>
      </c>
    </row>
    <row r="88" spans="1:28" x14ac:dyDescent="0.3">
      <c r="A88" s="7" t="s">
        <v>139</v>
      </c>
      <c r="B88" s="26" t="s">
        <v>51</v>
      </c>
      <c r="C88" s="26">
        <v>1</v>
      </c>
      <c r="D88" s="8">
        <v>52</v>
      </c>
      <c r="E88" s="8">
        <v>36</v>
      </c>
      <c r="F88" s="8">
        <v>12</v>
      </c>
      <c r="G88" s="8">
        <v>100</v>
      </c>
      <c r="H88" s="8">
        <v>164</v>
      </c>
      <c r="I88" s="8">
        <v>18.48</v>
      </c>
      <c r="J88" s="8">
        <v>22</v>
      </c>
      <c r="K88" s="8">
        <v>195</v>
      </c>
      <c r="L88" s="8">
        <v>27</v>
      </c>
      <c r="M88" s="8">
        <v>0.6</v>
      </c>
      <c r="N88" s="8">
        <v>3.7999999999999999E-2</v>
      </c>
      <c r="O88" s="8">
        <v>36.5</v>
      </c>
      <c r="P88" s="8">
        <v>0.72</v>
      </c>
      <c r="Q88" s="27">
        <v>37.493656716417945</v>
      </c>
      <c r="R88" s="8">
        <v>132</v>
      </c>
      <c r="S88" s="8">
        <v>0.56000000000000005</v>
      </c>
      <c r="T88" s="8">
        <v>0.12</v>
      </c>
      <c r="U88" s="8">
        <v>3</v>
      </c>
      <c r="V88" s="8">
        <v>0.2</v>
      </c>
      <c r="W88" s="8">
        <v>15</v>
      </c>
      <c r="X88" s="8">
        <v>1.3</v>
      </c>
      <c r="Y88" s="8">
        <v>0.17499999999999999</v>
      </c>
      <c r="Z88" s="8">
        <v>0.39300000000000002</v>
      </c>
      <c r="AA88" s="8">
        <v>0.18</v>
      </c>
      <c r="AB88" s="8">
        <v>11</v>
      </c>
    </row>
    <row r="89" spans="1:28" x14ac:dyDescent="0.3">
      <c r="A89" s="19" t="s">
        <v>140</v>
      </c>
      <c r="B89" s="26" t="s">
        <v>51</v>
      </c>
      <c r="C89" s="57">
        <v>1</v>
      </c>
      <c r="D89" s="8">
        <v>30</v>
      </c>
      <c r="E89" s="8">
        <v>0</v>
      </c>
      <c r="F89" s="8">
        <v>0</v>
      </c>
      <c r="G89" s="8">
        <v>30</v>
      </c>
      <c r="H89" s="8">
        <v>79</v>
      </c>
      <c r="I89" s="8">
        <v>16.64</v>
      </c>
      <c r="J89" s="8">
        <v>10</v>
      </c>
      <c r="K89" s="8">
        <v>200</v>
      </c>
      <c r="L89" s="8">
        <v>13</v>
      </c>
      <c r="M89" s="8">
        <v>0.28000000000000003</v>
      </c>
      <c r="N89" s="8">
        <v>3.2000000000000001E-2</v>
      </c>
      <c r="O89" s="8">
        <v>36.5</v>
      </c>
      <c r="P89" s="8">
        <v>1.03</v>
      </c>
      <c r="Q89" s="27">
        <v>37.493656716417945</v>
      </c>
      <c r="R89" s="8">
        <v>12</v>
      </c>
      <c r="S89" s="8">
        <v>0.08</v>
      </c>
      <c r="T89" s="8">
        <v>0.06</v>
      </c>
      <c r="U89" s="8">
        <v>2.1</v>
      </c>
      <c r="V89" s="8">
        <v>0.24</v>
      </c>
      <c r="W89" s="8">
        <v>7</v>
      </c>
      <c r="X89" s="8">
        <v>0.9</v>
      </c>
      <c r="Y89" s="8">
        <v>0.14000000000000001</v>
      </c>
      <c r="Z89" s="8">
        <v>0.318</v>
      </c>
      <c r="AA89" s="27">
        <v>1.1550156798633107</v>
      </c>
      <c r="AB89" s="27">
        <v>6.0986494683576637</v>
      </c>
    </row>
    <row r="90" spans="1:28" x14ac:dyDescent="0.3">
      <c r="A90" s="19" t="s">
        <v>141</v>
      </c>
      <c r="B90" s="26" t="s">
        <v>52</v>
      </c>
      <c r="C90" s="26">
        <v>6</v>
      </c>
      <c r="D90" s="8">
        <v>50</v>
      </c>
      <c r="E90" s="8">
        <v>9.1000000000000014</v>
      </c>
      <c r="F90" s="8">
        <v>12</v>
      </c>
      <c r="G90" s="8">
        <f>D90+21.1</f>
        <v>71.099999999999994</v>
      </c>
      <c r="H90" s="8">
        <v>85</v>
      </c>
      <c r="I90" s="8">
        <v>19.3</v>
      </c>
      <c r="J90" s="8">
        <v>6</v>
      </c>
      <c r="K90" s="8">
        <v>250</v>
      </c>
      <c r="L90" s="8">
        <v>25</v>
      </c>
      <c r="M90" s="8">
        <v>0.2</v>
      </c>
      <c r="N90" s="8">
        <v>0.02</v>
      </c>
      <c r="O90" s="8">
        <v>37.086301370000001</v>
      </c>
      <c r="P90" s="8">
        <v>0.9</v>
      </c>
      <c r="Q90" s="27">
        <v>37.493656716417945</v>
      </c>
      <c r="R90" s="8">
        <v>3</v>
      </c>
      <c r="S90" s="8">
        <v>0.06</v>
      </c>
      <c r="T90" s="8">
        <v>0.21</v>
      </c>
      <c r="U90" s="8">
        <v>5.9</v>
      </c>
      <c r="V90" s="8">
        <v>0.45</v>
      </c>
      <c r="W90" s="8">
        <v>3</v>
      </c>
      <c r="X90" s="8">
        <v>1.9</v>
      </c>
      <c r="Y90" s="8">
        <v>1.9E-2</v>
      </c>
      <c r="Z90" s="8">
        <v>5.5E-2</v>
      </c>
      <c r="AA90" s="8">
        <v>0.8</v>
      </c>
      <c r="AB90" s="8">
        <v>4</v>
      </c>
    </row>
    <row r="91" spans="1:28" x14ac:dyDescent="0.3">
      <c r="A91" s="7" t="s">
        <v>142</v>
      </c>
      <c r="B91" s="26" t="s">
        <v>52</v>
      </c>
      <c r="C91" s="26">
        <v>4</v>
      </c>
      <c r="D91" s="8">
        <v>39</v>
      </c>
      <c r="E91" s="8">
        <v>9.1000000000000014</v>
      </c>
      <c r="F91" s="8">
        <v>12</v>
      </c>
      <c r="G91" s="8">
        <f t="shared" ref="G91:G92" si="1">D91+21.1</f>
        <v>60.1</v>
      </c>
      <c r="H91" s="8">
        <v>84</v>
      </c>
      <c r="I91" s="8">
        <v>19.100000000000001</v>
      </c>
      <c r="J91" s="8">
        <v>4</v>
      </c>
      <c r="K91" s="8">
        <v>170</v>
      </c>
      <c r="L91" s="8">
        <v>18</v>
      </c>
      <c r="M91" s="8">
        <v>0.9</v>
      </c>
      <c r="N91" s="8">
        <v>0.04</v>
      </c>
      <c r="O91" s="8">
        <v>37.086301370000001</v>
      </c>
      <c r="P91" s="8">
        <v>0.5</v>
      </c>
      <c r="Q91" s="27">
        <v>37.493656716417945</v>
      </c>
      <c r="R91" s="8">
        <v>2</v>
      </c>
      <c r="S91" s="8">
        <v>0.05</v>
      </c>
      <c r="T91" s="8">
        <v>0.12</v>
      </c>
      <c r="U91" s="8">
        <v>2.5</v>
      </c>
      <c r="V91" s="8">
        <v>0.25</v>
      </c>
      <c r="W91" s="8">
        <v>3</v>
      </c>
      <c r="X91" s="8">
        <v>3.7</v>
      </c>
      <c r="Y91" s="8">
        <v>7.0000000000000001E-3</v>
      </c>
      <c r="Z91" s="8">
        <v>0.03</v>
      </c>
      <c r="AA91" s="8">
        <v>0.7</v>
      </c>
      <c r="AB91" s="8">
        <v>3</v>
      </c>
    </row>
    <row r="92" spans="1:28" x14ac:dyDescent="0.3">
      <c r="A92" s="19" t="s">
        <v>4613</v>
      </c>
      <c r="B92" s="26" t="s">
        <v>52</v>
      </c>
      <c r="C92" s="26">
        <v>6</v>
      </c>
      <c r="D92" s="8">
        <v>50</v>
      </c>
      <c r="E92" s="8">
        <v>9.1000000000000014</v>
      </c>
      <c r="F92" s="8">
        <v>12</v>
      </c>
      <c r="G92" s="8">
        <f t="shared" si="1"/>
        <v>71.099999999999994</v>
      </c>
      <c r="H92" s="8">
        <v>122</v>
      </c>
      <c r="I92" s="8">
        <v>19.600000000000001</v>
      </c>
      <c r="J92" s="8">
        <v>42</v>
      </c>
      <c r="K92" s="8">
        <v>200</v>
      </c>
      <c r="L92" s="8">
        <v>34</v>
      </c>
      <c r="M92" s="8">
        <v>0.4</v>
      </c>
      <c r="N92" s="8">
        <v>0.04</v>
      </c>
      <c r="O92" s="8">
        <v>37.086301370000001</v>
      </c>
      <c r="P92" s="8">
        <v>0.5</v>
      </c>
      <c r="Q92" s="27">
        <v>37.493656716417945</v>
      </c>
      <c r="R92" s="8">
        <v>9</v>
      </c>
      <c r="S92" s="8">
        <v>0.09</v>
      </c>
      <c r="T92" s="8">
        <v>0.15</v>
      </c>
      <c r="U92" s="8">
        <v>5</v>
      </c>
      <c r="V92" s="8">
        <v>0.44</v>
      </c>
      <c r="W92" s="8">
        <v>5</v>
      </c>
      <c r="X92" s="8">
        <v>2.2000000000000002</v>
      </c>
      <c r="Y92" s="8">
        <v>0.19</v>
      </c>
      <c r="Z92" s="8">
        <v>0.42</v>
      </c>
      <c r="AA92" s="27">
        <v>1.1550156798633107</v>
      </c>
      <c r="AB92" s="27">
        <v>6.0986494683576637</v>
      </c>
    </row>
    <row r="93" spans="1:28" ht="16.2" x14ac:dyDescent="0.3">
      <c r="A93" s="7" t="s">
        <v>143</v>
      </c>
      <c r="B93" s="26" t="s">
        <v>52</v>
      </c>
      <c r="C93" s="26" t="s">
        <v>4757</v>
      </c>
      <c r="D93" s="8">
        <v>33</v>
      </c>
      <c r="E93" s="8">
        <v>18.700000000000003</v>
      </c>
      <c r="F93" s="8">
        <v>12</v>
      </c>
      <c r="G93" s="8">
        <v>63.7</v>
      </c>
      <c r="H93" s="8">
        <v>95</v>
      </c>
      <c r="I93" s="8">
        <v>19.600000000000001</v>
      </c>
      <c r="J93" s="8">
        <v>43</v>
      </c>
      <c r="K93" s="8">
        <v>200</v>
      </c>
      <c r="L93" s="8">
        <v>28</v>
      </c>
      <c r="M93" s="8">
        <v>0.2</v>
      </c>
      <c r="N93" s="8">
        <v>0.03</v>
      </c>
      <c r="O93" s="8">
        <v>110</v>
      </c>
      <c r="P93" s="8">
        <v>0.8</v>
      </c>
      <c r="Q93" s="8">
        <v>21</v>
      </c>
      <c r="R93" s="8">
        <v>5</v>
      </c>
      <c r="S93" s="8">
        <v>0.03</v>
      </c>
      <c r="T93" s="8">
        <v>0.35</v>
      </c>
      <c r="U93" s="8">
        <v>2.5</v>
      </c>
      <c r="V93" s="8">
        <v>0.15</v>
      </c>
      <c r="W93" s="8">
        <v>4</v>
      </c>
      <c r="X93" s="8">
        <v>3.1</v>
      </c>
      <c r="Y93" s="8">
        <v>0.1</v>
      </c>
      <c r="Z93" s="8">
        <v>7.1999999999999995E-2</v>
      </c>
      <c r="AA93" s="8">
        <v>1.5</v>
      </c>
      <c r="AB93" s="8">
        <v>13</v>
      </c>
    </row>
    <row r="94" spans="1:28" x14ac:dyDescent="0.3">
      <c r="A94" s="7" t="s">
        <v>144</v>
      </c>
      <c r="B94" s="26" t="s">
        <v>51</v>
      </c>
      <c r="C94" s="57" t="s">
        <v>4742</v>
      </c>
      <c r="D94" s="8">
        <v>27</v>
      </c>
      <c r="E94" s="8">
        <v>29.799999999999997</v>
      </c>
      <c r="F94" s="8">
        <v>12</v>
      </c>
      <c r="G94" s="8">
        <v>70.8</v>
      </c>
      <c r="H94" s="8">
        <v>90</v>
      </c>
      <c r="I94" s="8">
        <v>18.36</v>
      </c>
      <c r="J94" s="8">
        <v>14</v>
      </c>
      <c r="K94" s="8">
        <v>205</v>
      </c>
      <c r="L94" s="8">
        <v>27</v>
      </c>
      <c r="M94" s="8">
        <v>0.3</v>
      </c>
      <c r="N94" s="8">
        <v>3.4000000000000002E-2</v>
      </c>
      <c r="O94" s="8">
        <v>63</v>
      </c>
      <c r="P94" s="8">
        <v>0.36</v>
      </c>
      <c r="Q94" s="27">
        <v>37.493656716417945</v>
      </c>
      <c r="R94" s="8">
        <v>4</v>
      </c>
      <c r="S94" s="8">
        <v>2.3E-2</v>
      </c>
      <c r="T94" s="8">
        <v>0.187</v>
      </c>
      <c r="U94" s="8">
        <v>2.3929999999999998</v>
      </c>
      <c r="V94" s="8">
        <v>0.21</v>
      </c>
      <c r="W94" s="8">
        <v>9</v>
      </c>
      <c r="X94" s="8">
        <v>1.39</v>
      </c>
      <c r="Y94" s="8">
        <v>8.4000000000000005E-2</v>
      </c>
      <c r="Z94" s="8">
        <v>0.17899999999999999</v>
      </c>
      <c r="AA94" s="8">
        <v>0.36</v>
      </c>
      <c r="AB94" s="8">
        <v>3.8</v>
      </c>
    </row>
    <row r="95" spans="1:28" x14ac:dyDescent="0.3">
      <c r="A95" s="19" t="s">
        <v>145</v>
      </c>
      <c r="B95" s="26" t="s">
        <v>51</v>
      </c>
      <c r="C95" s="26">
        <v>6</v>
      </c>
      <c r="D95" s="8">
        <v>50</v>
      </c>
      <c r="E95" s="8">
        <v>9.1000000000000014</v>
      </c>
      <c r="F95" s="8">
        <v>12</v>
      </c>
      <c r="G95" s="8">
        <f t="shared" ref="G95:G96" si="2">D95+21.1</f>
        <v>71.099999999999994</v>
      </c>
      <c r="H95" s="8">
        <v>76</v>
      </c>
      <c r="I95" s="8">
        <v>16.41</v>
      </c>
      <c r="J95" s="8">
        <v>9</v>
      </c>
      <c r="K95" s="8">
        <v>107</v>
      </c>
      <c r="L95" s="8">
        <v>17</v>
      </c>
      <c r="M95" s="8">
        <v>1.01</v>
      </c>
      <c r="N95" s="8">
        <v>7.4999999999999997E-2</v>
      </c>
      <c r="O95" s="8">
        <v>66.7</v>
      </c>
      <c r="P95" s="8">
        <v>0.23</v>
      </c>
      <c r="Q95" s="27">
        <v>37.493656716417945</v>
      </c>
      <c r="R95" s="8">
        <v>21</v>
      </c>
      <c r="S95" s="8">
        <v>3.1E-2</v>
      </c>
      <c r="T95" s="8">
        <v>4.4999999999999998E-2</v>
      </c>
      <c r="U95" s="8">
        <v>1.53</v>
      </c>
      <c r="V95" s="8">
        <v>5.1999999999999998E-2</v>
      </c>
      <c r="W95" s="8">
        <v>26</v>
      </c>
      <c r="X95" s="8">
        <v>0.38</v>
      </c>
      <c r="Y95" s="8">
        <v>4.0000000000000001E-3</v>
      </c>
      <c r="Z95" s="8">
        <v>1.4999999999999999E-2</v>
      </c>
      <c r="AA95" s="8">
        <v>1.2</v>
      </c>
      <c r="AB95" s="27">
        <v>6.0986494683576637</v>
      </c>
    </row>
    <row r="96" spans="1:28" x14ac:dyDescent="0.3">
      <c r="A96" s="7" t="s">
        <v>146</v>
      </c>
      <c r="B96" s="26" t="s">
        <v>52</v>
      </c>
      <c r="C96" s="26">
        <v>4</v>
      </c>
      <c r="D96" s="8">
        <v>35</v>
      </c>
      <c r="E96" s="8">
        <v>9.1000000000000014</v>
      </c>
      <c r="F96" s="8">
        <v>12</v>
      </c>
      <c r="G96" s="8">
        <f t="shared" si="2"/>
        <v>56.1</v>
      </c>
      <c r="H96" s="8">
        <v>195</v>
      </c>
      <c r="I96" s="8">
        <v>13.41</v>
      </c>
      <c r="J96" s="8">
        <v>35</v>
      </c>
      <c r="K96" s="8">
        <v>168</v>
      </c>
      <c r="L96" s="8">
        <v>55</v>
      </c>
      <c r="M96" s="8">
        <v>1.28</v>
      </c>
      <c r="N96" s="8">
        <v>2.1999999999999999E-2</v>
      </c>
      <c r="O96" s="8">
        <v>36.5</v>
      </c>
      <c r="P96" s="8">
        <v>0.32</v>
      </c>
      <c r="Q96" s="27">
        <v>37.493656716417945</v>
      </c>
      <c r="R96" s="8">
        <v>93</v>
      </c>
      <c r="S96" s="8">
        <v>0.1</v>
      </c>
      <c r="T96" s="8">
        <v>0.09</v>
      </c>
      <c r="U96" s="8">
        <v>4</v>
      </c>
      <c r="V96" s="8">
        <v>0.3</v>
      </c>
      <c r="W96" s="8">
        <v>15</v>
      </c>
      <c r="X96" s="8">
        <v>1.5</v>
      </c>
      <c r="Y96" s="8">
        <v>0.67700000000000005</v>
      </c>
      <c r="Z96" s="8">
        <v>0.71799999999999997</v>
      </c>
      <c r="AA96" s="8">
        <v>4.5999999999999996</v>
      </c>
      <c r="AB96" s="8">
        <v>3.5</v>
      </c>
    </row>
    <row r="97" spans="1:28" ht="16.2" x14ac:dyDescent="0.3">
      <c r="A97" s="19" t="s">
        <v>4614</v>
      </c>
      <c r="B97" s="26" t="s">
        <v>52</v>
      </c>
      <c r="C97" s="26" t="s">
        <v>4739</v>
      </c>
      <c r="D97" s="8">
        <v>65</v>
      </c>
      <c r="E97" s="8">
        <v>8.0999999999999943</v>
      </c>
      <c r="F97" s="8">
        <v>12</v>
      </c>
      <c r="G97" s="8">
        <v>77.099999999999994</v>
      </c>
      <c r="H97" s="8">
        <v>113</v>
      </c>
      <c r="I97" s="8">
        <v>14.1</v>
      </c>
      <c r="J97" s="8">
        <v>60</v>
      </c>
      <c r="K97" s="8">
        <v>120</v>
      </c>
      <c r="L97" s="8">
        <v>18</v>
      </c>
      <c r="M97" s="8">
        <v>0.5</v>
      </c>
      <c r="N97" s="8">
        <v>0.06</v>
      </c>
      <c r="O97" s="8">
        <v>37</v>
      </c>
      <c r="P97" s="8">
        <v>0.6</v>
      </c>
      <c r="Q97" s="8">
        <v>32</v>
      </c>
      <c r="R97" s="8">
        <v>20</v>
      </c>
      <c r="S97" s="8">
        <v>0.02</v>
      </c>
      <c r="T97" s="8">
        <v>0.14000000000000001</v>
      </c>
      <c r="U97" s="8">
        <v>3</v>
      </c>
      <c r="V97" s="8">
        <v>0.08</v>
      </c>
      <c r="W97" s="8">
        <v>7</v>
      </c>
      <c r="X97" s="8">
        <v>1.7</v>
      </c>
      <c r="Y97" s="8">
        <v>0.51</v>
      </c>
      <c r="Z97" s="8">
        <v>0.71</v>
      </c>
      <c r="AA97" s="27">
        <v>1.1550156798633107</v>
      </c>
      <c r="AB97" s="27">
        <v>6.0986494683576637</v>
      </c>
    </row>
    <row r="98" spans="1:28" x14ac:dyDescent="0.3">
      <c r="A98" s="7" t="s">
        <v>147</v>
      </c>
      <c r="B98" s="26" t="s">
        <v>51</v>
      </c>
      <c r="C98" s="26">
        <v>1</v>
      </c>
      <c r="D98" s="8">
        <v>62</v>
      </c>
      <c r="E98" s="8">
        <v>3.0999999999999943</v>
      </c>
      <c r="F98" s="8">
        <v>12</v>
      </c>
      <c r="G98" s="8">
        <v>77.099999999999994</v>
      </c>
      <c r="H98" s="8">
        <v>142</v>
      </c>
      <c r="I98" s="8">
        <v>19.84</v>
      </c>
      <c r="J98" s="8">
        <v>12</v>
      </c>
      <c r="K98" s="8">
        <v>200</v>
      </c>
      <c r="L98" s="8">
        <v>29</v>
      </c>
      <c r="M98" s="8">
        <v>0.8</v>
      </c>
      <c r="N98" s="8">
        <v>0.25</v>
      </c>
      <c r="O98" s="8">
        <v>36.5</v>
      </c>
      <c r="P98" s="8">
        <v>0.64</v>
      </c>
      <c r="Q98" s="27">
        <v>37.493656716417945</v>
      </c>
      <c r="R98" s="8">
        <v>12</v>
      </c>
      <c r="S98" s="8">
        <v>0.22600000000000001</v>
      </c>
      <c r="T98" s="8">
        <v>0.38</v>
      </c>
      <c r="U98" s="8">
        <v>7.86</v>
      </c>
      <c r="V98" s="8">
        <v>0.81799999999999995</v>
      </c>
      <c r="W98" s="8">
        <v>25</v>
      </c>
      <c r="X98" s="8">
        <v>3.18</v>
      </c>
      <c r="Y98" s="8">
        <v>0.32100000000000001</v>
      </c>
      <c r="Z98" s="8">
        <v>1.115</v>
      </c>
      <c r="AA98" s="27">
        <v>1.1550156798633107</v>
      </c>
      <c r="AB98" s="27">
        <v>6.0986494683576637</v>
      </c>
    </row>
    <row r="99" spans="1:28" x14ac:dyDescent="0.3">
      <c r="A99" s="7" t="s">
        <v>148</v>
      </c>
      <c r="B99" s="26" t="s">
        <v>51</v>
      </c>
      <c r="C99" s="26">
        <v>1</v>
      </c>
      <c r="D99" s="8">
        <v>62</v>
      </c>
      <c r="E99" s="8">
        <v>3.0999999999999943</v>
      </c>
      <c r="F99" s="8">
        <v>12</v>
      </c>
      <c r="G99" s="8">
        <v>77.099999999999994</v>
      </c>
      <c r="H99" s="8">
        <v>179</v>
      </c>
      <c r="I99" s="8">
        <v>19.93</v>
      </c>
      <c r="J99" s="8">
        <v>26</v>
      </c>
      <c r="K99" s="8">
        <v>289</v>
      </c>
      <c r="L99" s="8">
        <v>95</v>
      </c>
      <c r="M99" s="8">
        <v>0.25</v>
      </c>
      <c r="N99" s="8">
        <v>4.1000000000000002E-2</v>
      </c>
      <c r="O99" s="8">
        <v>36.5</v>
      </c>
      <c r="P99" s="8">
        <v>0.44</v>
      </c>
      <c r="Q99" s="27">
        <v>37.493656716417945</v>
      </c>
      <c r="R99" s="8">
        <v>136</v>
      </c>
      <c r="S99" s="8">
        <v>5.3999999999999999E-2</v>
      </c>
      <c r="T99" s="8">
        <v>0.113</v>
      </c>
      <c r="U99" s="8">
        <v>8.42</v>
      </c>
      <c r="V99" s="8">
        <v>0.4</v>
      </c>
      <c r="W99" s="8">
        <v>30</v>
      </c>
      <c r="X99" s="8">
        <v>1.3</v>
      </c>
      <c r="Y99" s="8">
        <v>1.008</v>
      </c>
      <c r="Z99" s="8">
        <v>0.94399999999999995</v>
      </c>
      <c r="AA99" s="8">
        <v>1.22</v>
      </c>
      <c r="AB99" s="27">
        <v>6.0986494683576637</v>
      </c>
    </row>
    <row r="100" spans="1:28" x14ac:dyDescent="0.3">
      <c r="A100" s="7" t="s">
        <v>149</v>
      </c>
      <c r="B100" s="26" t="s">
        <v>51</v>
      </c>
      <c r="C100" s="26">
        <v>1</v>
      </c>
      <c r="D100" s="8">
        <v>62</v>
      </c>
      <c r="E100" s="8">
        <v>3.0999999999999943</v>
      </c>
      <c r="F100" s="8">
        <v>12</v>
      </c>
      <c r="G100" s="8">
        <v>77.099999999999994</v>
      </c>
      <c r="H100" s="8">
        <v>120</v>
      </c>
      <c r="I100" s="8">
        <v>20.14</v>
      </c>
      <c r="J100" s="8">
        <v>11</v>
      </c>
      <c r="K100" s="8">
        <v>283</v>
      </c>
      <c r="L100" s="8">
        <v>22</v>
      </c>
      <c r="M100" s="8">
        <v>0.55000000000000004</v>
      </c>
      <c r="N100" s="8">
        <v>5.5E-2</v>
      </c>
      <c r="O100" s="8">
        <v>36.5</v>
      </c>
      <c r="P100" s="8">
        <v>0.47</v>
      </c>
      <c r="Q100" s="8">
        <v>12</v>
      </c>
      <c r="R100" s="8">
        <v>30</v>
      </c>
      <c r="S100" s="8">
        <v>0.08</v>
      </c>
      <c r="T100" s="8">
        <v>0.18</v>
      </c>
      <c r="U100" s="8">
        <v>7</v>
      </c>
      <c r="V100" s="8">
        <v>0.4</v>
      </c>
      <c r="W100" s="8">
        <v>4</v>
      </c>
      <c r="X100" s="8">
        <v>3</v>
      </c>
      <c r="Y100" s="8">
        <v>0.23300000000000001</v>
      </c>
      <c r="Z100" s="8">
        <v>0.39400000000000002</v>
      </c>
      <c r="AA100" s="8">
        <v>1.0900000000000001</v>
      </c>
      <c r="AB100" s="27">
        <v>6.0986494683576637</v>
      </c>
    </row>
    <row r="101" spans="1:28" x14ac:dyDescent="0.3">
      <c r="A101" s="7" t="s">
        <v>150</v>
      </c>
      <c r="B101" s="26" t="s">
        <v>51</v>
      </c>
      <c r="C101" s="26">
        <v>1</v>
      </c>
      <c r="D101" s="8">
        <v>62</v>
      </c>
      <c r="E101" s="8">
        <v>3.0999999999999943</v>
      </c>
      <c r="F101" s="8">
        <v>12</v>
      </c>
      <c r="G101" s="8">
        <v>77.099999999999994</v>
      </c>
      <c r="H101" s="8">
        <v>140</v>
      </c>
      <c r="I101" s="8">
        <v>22.56</v>
      </c>
      <c r="J101" s="8">
        <v>5</v>
      </c>
      <c r="K101" s="8">
        <v>240</v>
      </c>
      <c r="L101" s="8">
        <v>28</v>
      </c>
      <c r="M101" s="8">
        <v>0.55000000000000004</v>
      </c>
      <c r="N101" s="8">
        <v>5.0999999999999997E-2</v>
      </c>
      <c r="O101" s="8">
        <v>27.6</v>
      </c>
      <c r="P101" s="8">
        <v>0.41</v>
      </c>
      <c r="Q101" s="27">
        <v>37.493656716417945</v>
      </c>
      <c r="R101" s="8">
        <v>100</v>
      </c>
      <c r="S101" s="8">
        <v>0.152</v>
      </c>
      <c r="T101" s="8">
        <v>0.189</v>
      </c>
      <c r="U101" s="8">
        <v>7.93</v>
      </c>
      <c r="V101" s="8">
        <v>0.22500000000000001</v>
      </c>
      <c r="W101" s="8">
        <v>13</v>
      </c>
      <c r="X101" s="8">
        <v>8.52</v>
      </c>
      <c r="Y101" s="8">
        <v>0.49099999999999999</v>
      </c>
      <c r="Z101" s="8">
        <v>1.385</v>
      </c>
      <c r="AA101" s="8">
        <v>0.81</v>
      </c>
      <c r="AB101" s="8">
        <v>6.1</v>
      </c>
    </row>
    <row r="102" spans="1:28" x14ac:dyDescent="0.3">
      <c r="A102" s="7" t="s">
        <v>151</v>
      </c>
      <c r="B102" s="26" t="s">
        <v>51</v>
      </c>
      <c r="C102" s="26">
        <v>1</v>
      </c>
      <c r="D102" s="8">
        <v>62</v>
      </c>
      <c r="E102" s="8">
        <v>3.0999999999999943</v>
      </c>
      <c r="F102" s="8">
        <v>12</v>
      </c>
      <c r="G102" s="8">
        <v>77.099999999999994</v>
      </c>
      <c r="H102" s="8">
        <v>127</v>
      </c>
      <c r="I102" s="8">
        <v>20.5</v>
      </c>
      <c r="J102" s="8">
        <v>7</v>
      </c>
      <c r="K102" s="8">
        <v>261</v>
      </c>
      <c r="L102" s="8">
        <v>27</v>
      </c>
      <c r="M102" s="8">
        <v>0.38</v>
      </c>
      <c r="N102" s="8">
        <v>6.3E-2</v>
      </c>
      <c r="O102" s="8">
        <v>31.4</v>
      </c>
      <c r="P102" s="8">
        <v>0.39</v>
      </c>
      <c r="Q102" s="8">
        <v>60</v>
      </c>
      <c r="R102" s="8">
        <v>35</v>
      </c>
      <c r="S102" s="8">
        <v>0.08</v>
      </c>
      <c r="T102" s="8">
        <v>0.105</v>
      </c>
      <c r="U102" s="8">
        <v>7.9950000000000001</v>
      </c>
      <c r="V102" s="8">
        <v>0.61099999999999999</v>
      </c>
      <c r="W102" s="8">
        <v>4</v>
      </c>
      <c r="X102" s="8">
        <v>4.1500000000000004</v>
      </c>
      <c r="Y102" s="8">
        <v>0.182</v>
      </c>
      <c r="Z102" s="8">
        <v>0.33300000000000002</v>
      </c>
      <c r="AA102" s="8">
        <v>0.4</v>
      </c>
      <c r="AB102" s="8">
        <v>10.9</v>
      </c>
    </row>
    <row r="103" spans="1:28" x14ac:dyDescent="0.3">
      <c r="A103" s="7" t="s">
        <v>152</v>
      </c>
      <c r="B103" s="26" t="s">
        <v>51</v>
      </c>
      <c r="C103" s="26">
        <v>1</v>
      </c>
      <c r="D103" s="8">
        <v>62</v>
      </c>
      <c r="E103" s="8">
        <v>3.0999999999999943</v>
      </c>
      <c r="F103" s="8">
        <v>12</v>
      </c>
      <c r="G103" s="8">
        <v>77.099999999999994</v>
      </c>
      <c r="H103" s="8">
        <v>131</v>
      </c>
      <c r="I103" s="8">
        <v>22.25</v>
      </c>
      <c r="J103" s="8">
        <v>9</v>
      </c>
      <c r="K103" s="8">
        <v>257</v>
      </c>
      <c r="L103" s="8">
        <v>30</v>
      </c>
      <c r="M103" s="8">
        <v>0.43</v>
      </c>
      <c r="N103" s="8">
        <v>6.4000000000000001E-2</v>
      </c>
      <c r="O103" s="8">
        <v>29.8</v>
      </c>
      <c r="P103" s="8">
        <v>0.46</v>
      </c>
      <c r="Q103" s="8">
        <v>12</v>
      </c>
      <c r="R103" s="8">
        <v>49</v>
      </c>
      <c r="S103" s="8">
        <v>0.13200000000000001</v>
      </c>
      <c r="T103" s="8">
        <v>0.20699999999999999</v>
      </c>
      <c r="U103" s="8">
        <v>8.5069999999999997</v>
      </c>
      <c r="V103" s="8">
        <v>0.73099999999999998</v>
      </c>
      <c r="W103" s="8">
        <v>6</v>
      </c>
      <c r="X103" s="8">
        <v>4.6900000000000004</v>
      </c>
      <c r="Y103" s="8">
        <v>0.251</v>
      </c>
      <c r="Z103" s="8">
        <v>0.47099999999999997</v>
      </c>
      <c r="AA103" s="8">
        <v>0.83</v>
      </c>
      <c r="AB103" s="8">
        <v>14.1</v>
      </c>
    </row>
    <row r="104" spans="1:28" x14ac:dyDescent="0.3">
      <c r="A104" s="7" t="s">
        <v>153</v>
      </c>
      <c r="B104" s="26" t="s">
        <v>52</v>
      </c>
      <c r="C104" s="26">
        <v>1</v>
      </c>
      <c r="D104" s="8">
        <v>65</v>
      </c>
      <c r="E104" s="8">
        <v>26</v>
      </c>
      <c r="F104" s="8">
        <v>12</v>
      </c>
      <c r="G104" s="8">
        <v>100</v>
      </c>
      <c r="H104" s="8">
        <v>192</v>
      </c>
      <c r="I104" s="8">
        <v>18.2</v>
      </c>
      <c r="J104" s="8">
        <v>60</v>
      </c>
      <c r="K104" s="8">
        <v>240</v>
      </c>
      <c r="L104" s="8">
        <v>32</v>
      </c>
      <c r="M104" s="8">
        <v>0.9</v>
      </c>
      <c r="N104" s="8">
        <v>0.17</v>
      </c>
      <c r="O104" s="8">
        <v>40</v>
      </c>
      <c r="P104" s="8">
        <v>1</v>
      </c>
      <c r="Q104" s="8">
        <v>38</v>
      </c>
      <c r="R104" s="8">
        <v>11</v>
      </c>
      <c r="S104" s="8">
        <v>0.03</v>
      </c>
      <c r="T104" s="8">
        <v>0.16</v>
      </c>
      <c r="U104" s="8">
        <v>9.6999999999999993</v>
      </c>
      <c r="V104" s="8">
        <v>0.57999999999999996</v>
      </c>
      <c r="W104" s="8">
        <v>19</v>
      </c>
      <c r="X104" s="8">
        <v>13.9</v>
      </c>
      <c r="Y104" s="8">
        <v>1.1000000000000001</v>
      </c>
      <c r="Z104" s="8">
        <v>0.77</v>
      </c>
      <c r="AA104" s="8">
        <v>0.4</v>
      </c>
      <c r="AB104" s="8">
        <v>4</v>
      </c>
    </row>
    <row r="105" spans="1:28" x14ac:dyDescent="0.3">
      <c r="A105" s="7" t="s">
        <v>154</v>
      </c>
      <c r="B105" s="26" t="s">
        <v>51</v>
      </c>
      <c r="C105" s="26">
        <v>1</v>
      </c>
      <c r="D105" s="8">
        <v>54</v>
      </c>
      <c r="E105" s="8">
        <v>9.0999999999999943</v>
      </c>
      <c r="F105" s="8">
        <v>12</v>
      </c>
      <c r="G105" s="8">
        <f>D105+21.1</f>
        <v>75.099999999999994</v>
      </c>
      <c r="H105" s="8">
        <v>105</v>
      </c>
      <c r="I105" s="8">
        <v>18.88</v>
      </c>
      <c r="J105" s="8">
        <v>40</v>
      </c>
      <c r="K105" s="8">
        <v>185</v>
      </c>
      <c r="L105" s="8">
        <v>23</v>
      </c>
      <c r="M105" s="8">
        <v>0.53</v>
      </c>
      <c r="N105" s="8">
        <v>5.0999999999999997E-2</v>
      </c>
      <c r="O105" s="8">
        <v>36.5</v>
      </c>
      <c r="P105" s="8">
        <v>0.48</v>
      </c>
      <c r="Q105" s="27">
        <v>37.493656716417945</v>
      </c>
      <c r="R105" s="8">
        <v>90</v>
      </c>
      <c r="S105" s="8">
        <v>0.11</v>
      </c>
      <c r="T105" s="8">
        <v>0.1</v>
      </c>
      <c r="U105" s="8">
        <v>4.0999999999999996</v>
      </c>
      <c r="V105" s="8">
        <v>0.3</v>
      </c>
      <c r="W105" s="8">
        <v>15</v>
      </c>
      <c r="X105" s="8">
        <v>1.4</v>
      </c>
      <c r="Y105" s="8">
        <v>0.104</v>
      </c>
      <c r="Z105" s="8">
        <v>0.53</v>
      </c>
      <c r="AA105" s="8">
        <v>0.5</v>
      </c>
      <c r="AB105" s="8">
        <v>1.2</v>
      </c>
    </row>
    <row r="106" spans="1:28" x14ac:dyDescent="0.3">
      <c r="A106" s="7" t="s">
        <v>155</v>
      </c>
      <c r="B106" s="26" t="s">
        <v>52</v>
      </c>
      <c r="C106" s="26">
        <v>1</v>
      </c>
      <c r="D106" s="8">
        <v>54</v>
      </c>
      <c r="E106" s="8">
        <v>5.2999999999999972</v>
      </c>
      <c r="F106" s="8">
        <v>12</v>
      </c>
      <c r="G106" s="8">
        <v>71.3</v>
      </c>
      <c r="H106" s="8">
        <v>105</v>
      </c>
      <c r="I106" s="8">
        <v>19.399999999999999</v>
      </c>
      <c r="J106" s="8">
        <v>33</v>
      </c>
      <c r="K106" s="8">
        <v>230</v>
      </c>
      <c r="L106" s="8">
        <v>32</v>
      </c>
      <c r="M106" s="8">
        <v>0.6</v>
      </c>
      <c r="N106" s="8">
        <v>0.03</v>
      </c>
      <c r="O106" s="8">
        <v>37.086301370000001</v>
      </c>
      <c r="P106" s="8">
        <v>0.4</v>
      </c>
      <c r="Q106" s="8">
        <v>30</v>
      </c>
      <c r="R106" s="8">
        <v>21</v>
      </c>
      <c r="S106" s="8">
        <v>0.03</v>
      </c>
      <c r="T106" s="8">
        <v>0.1</v>
      </c>
      <c r="U106" s="8">
        <v>4.7</v>
      </c>
      <c r="V106" s="8">
        <v>0.33</v>
      </c>
      <c r="W106" s="8">
        <v>3</v>
      </c>
      <c r="X106" s="8">
        <v>3</v>
      </c>
      <c r="Y106" s="8">
        <v>0.19</v>
      </c>
      <c r="Z106" s="8">
        <v>0.22</v>
      </c>
      <c r="AA106" s="8">
        <v>1.3</v>
      </c>
      <c r="AB106" s="8">
        <v>2</v>
      </c>
    </row>
    <row r="107" spans="1:28" x14ac:dyDescent="0.3">
      <c r="A107" s="7" t="s">
        <v>156</v>
      </c>
      <c r="B107" s="26" t="s">
        <v>52</v>
      </c>
      <c r="C107" s="26">
        <v>1</v>
      </c>
      <c r="D107" s="8">
        <v>54</v>
      </c>
      <c r="E107" s="8">
        <v>5.2999999999999972</v>
      </c>
      <c r="F107" s="8">
        <v>12</v>
      </c>
      <c r="G107" s="8">
        <v>71.3</v>
      </c>
      <c r="H107" s="8">
        <v>142</v>
      </c>
      <c r="I107" s="8">
        <v>20.6</v>
      </c>
      <c r="J107" s="8">
        <v>11</v>
      </c>
      <c r="K107" s="8">
        <v>220</v>
      </c>
      <c r="L107" s="8">
        <v>31</v>
      </c>
      <c r="M107" s="8">
        <v>0.2</v>
      </c>
      <c r="N107" s="8">
        <v>0.02</v>
      </c>
      <c r="O107" s="8">
        <v>37.086301370000001</v>
      </c>
      <c r="P107" s="8">
        <v>0.4</v>
      </c>
      <c r="Q107" s="8">
        <v>30</v>
      </c>
      <c r="R107" s="8">
        <v>8</v>
      </c>
      <c r="S107" s="8">
        <v>0.09</v>
      </c>
      <c r="T107" s="8">
        <v>0.05</v>
      </c>
      <c r="U107" s="8">
        <v>6</v>
      </c>
      <c r="V107" s="8">
        <v>0.31</v>
      </c>
      <c r="W107" s="8">
        <v>5</v>
      </c>
      <c r="X107" s="8">
        <v>1.2</v>
      </c>
      <c r="Y107" s="8">
        <v>0.3</v>
      </c>
      <c r="Z107" s="8">
        <v>0.61</v>
      </c>
      <c r="AA107" s="8">
        <v>0</v>
      </c>
      <c r="AB107" s="8">
        <v>5</v>
      </c>
    </row>
    <row r="108" spans="1:28" x14ac:dyDescent="0.3">
      <c r="A108" s="7" t="s">
        <v>157</v>
      </c>
      <c r="B108" s="26" t="s">
        <v>52</v>
      </c>
      <c r="C108" s="26">
        <v>1</v>
      </c>
      <c r="D108" s="8">
        <v>54</v>
      </c>
      <c r="E108" s="8">
        <v>5.2999999999999972</v>
      </c>
      <c r="F108" s="8">
        <v>12</v>
      </c>
      <c r="G108" s="8">
        <v>71.3</v>
      </c>
      <c r="H108" s="8">
        <v>108</v>
      </c>
      <c r="I108" s="8">
        <v>18.600000000000001</v>
      </c>
      <c r="J108" s="8">
        <v>23</v>
      </c>
      <c r="K108" s="8">
        <v>210</v>
      </c>
      <c r="L108" s="8">
        <v>30</v>
      </c>
      <c r="M108" s="8">
        <v>0.2</v>
      </c>
      <c r="N108" s="8">
        <v>0.02</v>
      </c>
      <c r="O108" s="8">
        <v>37.086301370000001</v>
      </c>
      <c r="P108" s="8">
        <v>0.4</v>
      </c>
      <c r="Q108" s="8">
        <v>30</v>
      </c>
      <c r="R108" s="8">
        <v>50</v>
      </c>
      <c r="S108" s="8">
        <v>0.03</v>
      </c>
      <c r="T108" s="8">
        <v>0.04</v>
      </c>
      <c r="U108" s="8">
        <v>2.8</v>
      </c>
      <c r="V108" s="8">
        <v>0.2</v>
      </c>
      <c r="W108" s="8">
        <v>8</v>
      </c>
      <c r="X108" s="8">
        <v>3.2</v>
      </c>
      <c r="Y108" s="8">
        <v>0.12</v>
      </c>
      <c r="Z108" s="8">
        <v>0.33</v>
      </c>
      <c r="AA108" s="8">
        <v>1.5</v>
      </c>
      <c r="AB108" s="8">
        <v>4</v>
      </c>
    </row>
    <row r="109" spans="1:28" x14ac:dyDescent="0.3">
      <c r="A109" s="7" t="s">
        <v>158</v>
      </c>
      <c r="B109" s="26" t="s">
        <v>51</v>
      </c>
      <c r="C109" s="26">
        <v>2</v>
      </c>
      <c r="D109" s="8">
        <v>62</v>
      </c>
      <c r="E109" s="8">
        <v>3.0999999999999943</v>
      </c>
      <c r="F109" s="8">
        <v>12</v>
      </c>
      <c r="G109" s="8">
        <v>77.099999999999994</v>
      </c>
      <c r="H109" s="8">
        <v>104</v>
      </c>
      <c r="I109" s="8">
        <v>16.739999999999998</v>
      </c>
      <c r="J109" s="8">
        <v>17</v>
      </c>
      <c r="K109" s="8">
        <v>250</v>
      </c>
      <c r="L109" s="8">
        <v>31</v>
      </c>
      <c r="M109" s="8">
        <v>0.27</v>
      </c>
      <c r="N109" s="8">
        <v>0.03</v>
      </c>
      <c r="O109" s="8">
        <v>36.5</v>
      </c>
      <c r="P109" s="8">
        <v>0.45</v>
      </c>
      <c r="Q109" s="27">
        <v>37.493656716417945</v>
      </c>
      <c r="R109" s="8">
        <v>100</v>
      </c>
      <c r="S109" s="8">
        <v>0.06</v>
      </c>
      <c r="T109" s="8">
        <v>0.17</v>
      </c>
      <c r="U109" s="8">
        <v>2.4</v>
      </c>
      <c r="V109" s="8">
        <v>0.4</v>
      </c>
      <c r="W109" s="8">
        <v>5</v>
      </c>
      <c r="X109" s="8">
        <v>3</v>
      </c>
      <c r="Y109" s="8">
        <v>0.16500000000000001</v>
      </c>
      <c r="Z109" s="8">
        <v>0.20699999999999999</v>
      </c>
      <c r="AA109" s="27">
        <v>1.1550156798633107</v>
      </c>
      <c r="AB109" s="27">
        <v>6.0986494683576637</v>
      </c>
    </row>
    <row r="110" spans="1:28" x14ac:dyDescent="0.3">
      <c r="A110" s="7" t="s">
        <v>159</v>
      </c>
      <c r="B110" s="26" t="s">
        <v>51</v>
      </c>
      <c r="C110" s="26">
        <v>5</v>
      </c>
      <c r="D110" s="8">
        <v>54</v>
      </c>
      <c r="E110" s="8">
        <v>9.1000000000000014</v>
      </c>
      <c r="F110" s="8">
        <v>12</v>
      </c>
      <c r="G110" s="8">
        <f>D110+21.1</f>
        <v>75.099999999999994</v>
      </c>
      <c r="H110" s="8">
        <v>197</v>
      </c>
      <c r="I110" s="8">
        <v>16.93</v>
      </c>
      <c r="J110" s="8">
        <v>47</v>
      </c>
      <c r="K110" s="8">
        <v>272</v>
      </c>
      <c r="L110" s="8">
        <v>30</v>
      </c>
      <c r="M110" s="8">
        <v>0.97</v>
      </c>
      <c r="N110" s="8">
        <v>6.4000000000000001E-2</v>
      </c>
      <c r="O110" s="8">
        <v>36.5</v>
      </c>
      <c r="P110" s="8">
        <v>0.37</v>
      </c>
      <c r="Q110" s="27">
        <v>37.493656716417945</v>
      </c>
      <c r="R110" s="8">
        <v>32</v>
      </c>
      <c r="S110" s="8">
        <v>0.15</v>
      </c>
      <c r="T110" s="8">
        <v>0.24</v>
      </c>
      <c r="U110" s="8">
        <v>8.4</v>
      </c>
      <c r="V110" s="8">
        <v>0.4</v>
      </c>
      <c r="W110" s="8">
        <v>15</v>
      </c>
      <c r="X110" s="8">
        <v>0.15</v>
      </c>
      <c r="Y110" s="8">
        <v>1.0860000000000001</v>
      </c>
      <c r="Z110" s="8">
        <v>1.321</v>
      </c>
      <c r="AA110" s="8">
        <v>1.22</v>
      </c>
      <c r="AB110" s="27">
        <v>6.0986494683576637</v>
      </c>
    </row>
    <row r="111" spans="1:28" x14ac:dyDescent="0.3">
      <c r="A111" s="7" t="s">
        <v>160</v>
      </c>
      <c r="B111" s="26" t="s">
        <v>52</v>
      </c>
      <c r="C111" s="26">
        <v>5</v>
      </c>
      <c r="D111" s="8">
        <v>40</v>
      </c>
      <c r="E111" s="8">
        <v>31</v>
      </c>
      <c r="F111" s="8">
        <v>12</v>
      </c>
      <c r="G111" s="8">
        <v>75</v>
      </c>
      <c r="H111" s="8">
        <v>85</v>
      </c>
      <c r="I111" s="8">
        <v>18.899999999999999</v>
      </c>
      <c r="J111" s="8">
        <v>5</v>
      </c>
      <c r="K111" s="8">
        <v>150</v>
      </c>
      <c r="L111" s="8">
        <v>19</v>
      </c>
      <c r="M111" s="8">
        <v>0.4</v>
      </c>
      <c r="N111" s="8">
        <v>0.06</v>
      </c>
      <c r="O111" s="8">
        <v>37.086301370000001</v>
      </c>
      <c r="P111" s="8">
        <v>0.5</v>
      </c>
      <c r="Q111" s="8">
        <v>27.7</v>
      </c>
      <c r="R111" s="8">
        <v>9</v>
      </c>
      <c r="S111" s="8">
        <v>0.11</v>
      </c>
      <c r="T111" s="8">
        <v>0.11</v>
      </c>
      <c r="U111" s="8">
        <v>0.9</v>
      </c>
      <c r="V111" s="8">
        <v>0.24</v>
      </c>
      <c r="W111" s="8">
        <v>4</v>
      </c>
      <c r="X111" s="8">
        <v>0.3</v>
      </c>
      <c r="Y111" s="8">
        <v>8.0000000000000002E-3</v>
      </c>
      <c r="Z111" s="8">
        <v>5.0999999999999997E-2</v>
      </c>
      <c r="AA111" s="8">
        <v>0.9</v>
      </c>
      <c r="AB111" s="8">
        <v>0</v>
      </c>
    </row>
    <row r="112" spans="1:28" x14ac:dyDescent="0.3">
      <c r="A112" s="7" t="s">
        <v>161</v>
      </c>
      <c r="B112" s="26" t="s">
        <v>52</v>
      </c>
      <c r="C112" s="26">
        <v>5</v>
      </c>
      <c r="D112" s="8">
        <v>32</v>
      </c>
      <c r="E112" s="8">
        <v>26</v>
      </c>
      <c r="F112" s="8">
        <v>12</v>
      </c>
      <c r="G112" s="8">
        <v>70</v>
      </c>
      <c r="H112" s="8">
        <v>159</v>
      </c>
      <c r="I112" s="8">
        <v>16.8</v>
      </c>
      <c r="J112" s="8">
        <v>6</v>
      </c>
      <c r="K112" s="8">
        <v>200</v>
      </c>
      <c r="L112" s="8">
        <v>19</v>
      </c>
      <c r="M112" s="8">
        <v>1</v>
      </c>
      <c r="N112" s="8">
        <v>0.04</v>
      </c>
      <c r="O112" s="8">
        <v>37.086301370000001</v>
      </c>
      <c r="P112" s="8">
        <v>0.3</v>
      </c>
      <c r="Q112" s="8">
        <v>27.7</v>
      </c>
      <c r="R112" s="8">
        <v>210</v>
      </c>
      <c r="S112" s="8">
        <v>0.04</v>
      </c>
      <c r="T112" s="8">
        <v>0.08</v>
      </c>
      <c r="U112" s="8">
        <v>1</v>
      </c>
      <c r="V112" s="8">
        <v>0.33</v>
      </c>
      <c r="W112" s="8">
        <v>2</v>
      </c>
      <c r="X112" s="8">
        <v>1.7</v>
      </c>
      <c r="Y112" s="8">
        <v>0.43</v>
      </c>
      <c r="Z112" s="8">
        <v>0.69</v>
      </c>
      <c r="AA112" s="8">
        <v>2.2000000000000002</v>
      </c>
      <c r="AB112" s="8">
        <v>1</v>
      </c>
    </row>
    <row r="113" spans="1:28" ht="16.2" x14ac:dyDescent="0.3">
      <c r="A113" s="7" t="s">
        <v>162</v>
      </c>
      <c r="B113" s="26" t="s">
        <v>51</v>
      </c>
      <c r="C113" s="26" t="s">
        <v>4739</v>
      </c>
      <c r="D113" s="8">
        <v>54</v>
      </c>
      <c r="E113" s="8">
        <v>9.0999999999999943</v>
      </c>
      <c r="F113" s="8">
        <v>12</v>
      </c>
      <c r="G113" s="8">
        <f>D113+21.1</f>
        <v>75.099999999999994</v>
      </c>
      <c r="H113" s="8">
        <v>108</v>
      </c>
      <c r="I113" s="8">
        <v>20.21</v>
      </c>
      <c r="J113" s="8">
        <v>21</v>
      </c>
      <c r="K113" s="8">
        <v>313</v>
      </c>
      <c r="L113" s="8">
        <v>32</v>
      </c>
      <c r="M113" s="8">
        <v>0.46</v>
      </c>
      <c r="N113" s="8">
        <v>3.1E-2</v>
      </c>
      <c r="O113" s="8">
        <v>36.5</v>
      </c>
      <c r="P113" s="8">
        <v>0.39</v>
      </c>
      <c r="Q113" s="27">
        <v>37.493656716417945</v>
      </c>
      <c r="R113" s="8">
        <v>100</v>
      </c>
      <c r="S113" s="8">
        <v>0.01</v>
      </c>
      <c r="T113" s="8">
        <v>0.04</v>
      </c>
      <c r="U113" s="8">
        <v>1.5</v>
      </c>
      <c r="V113" s="8">
        <v>0.3</v>
      </c>
      <c r="W113" s="8">
        <v>15</v>
      </c>
      <c r="X113" s="8">
        <v>2</v>
      </c>
      <c r="Y113" s="8">
        <v>0.13800000000000001</v>
      </c>
      <c r="Z113" s="8">
        <v>0.123</v>
      </c>
      <c r="AA113" s="27">
        <v>1.1550156798633107</v>
      </c>
      <c r="AB113" s="27">
        <v>6.0986494683576637</v>
      </c>
    </row>
    <row r="114" spans="1:28" x14ac:dyDescent="0.3">
      <c r="A114" s="7" t="s">
        <v>163</v>
      </c>
      <c r="B114" s="26" t="s">
        <v>52</v>
      </c>
      <c r="C114" s="26">
        <v>3</v>
      </c>
      <c r="D114" s="8">
        <v>45</v>
      </c>
      <c r="E114" s="8">
        <v>43</v>
      </c>
      <c r="F114" s="8">
        <v>12</v>
      </c>
      <c r="G114" s="8">
        <v>100</v>
      </c>
      <c r="H114" s="8">
        <v>175</v>
      </c>
      <c r="I114" s="8">
        <v>17.100000000000001</v>
      </c>
      <c r="J114" s="8">
        <v>21</v>
      </c>
      <c r="K114" s="8">
        <v>190</v>
      </c>
      <c r="L114" s="8">
        <v>25</v>
      </c>
      <c r="M114" s="8">
        <v>0.3</v>
      </c>
      <c r="N114" s="8">
        <v>0.02</v>
      </c>
      <c r="O114" s="8">
        <v>37.086301370000001</v>
      </c>
      <c r="P114" s="8">
        <v>0.5</v>
      </c>
      <c r="Q114" s="27">
        <v>37.493656716417945</v>
      </c>
      <c r="R114" s="8">
        <v>90</v>
      </c>
      <c r="S114" s="8">
        <v>0.22</v>
      </c>
      <c r="T114" s="8">
        <v>0.13</v>
      </c>
      <c r="U114" s="8">
        <v>3.6</v>
      </c>
      <c r="V114" s="8">
        <v>0.3</v>
      </c>
      <c r="W114" s="8">
        <v>7</v>
      </c>
      <c r="X114" s="8">
        <v>1.4</v>
      </c>
      <c r="Y114" s="8">
        <v>0.24</v>
      </c>
      <c r="Z114" s="8">
        <v>0.65</v>
      </c>
      <c r="AA114" s="8">
        <v>1.4</v>
      </c>
      <c r="AB114" s="8">
        <v>5</v>
      </c>
    </row>
    <row r="115" spans="1:28" x14ac:dyDescent="0.3">
      <c r="A115" s="7" t="s">
        <v>164</v>
      </c>
      <c r="B115" s="26" t="s">
        <v>52</v>
      </c>
      <c r="C115" s="26">
        <v>3</v>
      </c>
      <c r="D115" s="8">
        <v>50</v>
      </c>
      <c r="E115" s="8">
        <v>9.0999999999999943</v>
      </c>
      <c r="F115" s="8">
        <v>12</v>
      </c>
      <c r="G115" s="8">
        <f t="shared" ref="G115:G127" si="3">D115+21.1</f>
        <v>71.099999999999994</v>
      </c>
      <c r="H115" s="8">
        <v>153</v>
      </c>
      <c r="I115" s="8">
        <v>18.600000000000001</v>
      </c>
      <c r="J115" s="8">
        <v>11</v>
      </c>
      <c r="K115" s="8">
        <v>220</v>
      </c>
      <c r="L115" s="8">
        <v>31</v>
      </c>
      <c r="M115" s="8">
        <v>0.6</v>
      </c>
      <c r="N115" s="8">
        <v>0.06</v>
      </c>
      <c r="O115" s="8">
        <v>37.086301370000001</v>
      </c>
      <c r="P115" s="8">
        <v>0.5</v>
      </c>
      <c r="Q115" s="27">
        <v>37.493656716417945</v>
      </c>
      <c r="R115" s="8">
        <v>100</v>
      </c>
      <c r="S115" s="8">
        <v>0.08</v>
      </c>
      <c r="T115" s="8">
        <v>0.18</v>
      </c>
      <c r="U115" s="8">
        <v>7.6</v>
      </c>
      <c r="V115" s="8">
        <v>0.5</v>
      </c>
      <c r="W115" s="8">
        <v>4</v>
      </c>
      <c r="X115" s="8">
        <v>1.8</v>
      </c>
      <c r="Y115" s="8">
        <v>0.42</v>
      </c>
      <c r="Z115" s="8">
        <v>0.62</v>
      </c>
      <c r="AA115" s="8">
        <v>3.1</v>
      </c>
      <c r="AB115" s="8">
        <v>3</v>
      </c>
    </row>
    <row r="116" spans="1:28" x14ac:dyDescent="0.3">
      <c r="A116" s="7" t="s">
        <v>165</v>
      </c>
      <c r="B116" s="26" t="s">
        <v>51</v>
      </c>
      <c r="C116" s="26">
        <v>2</v>
      </c>
      <c r="D116" s="8">
        <v>55</v>
      </c>
      <c r="E116" s="8">
        <v>9.0999999999999943</v>
      </c>
      <c r="F116" s="8">
        <v>12</v>
      </c>
      <c r="G116" s="8">
        <f t="shared" si="3"/>
        <v>76.099999999999994</v>
      </c>
      <c r="H116" s="8">
        <v>97</v>
      </c>
      <c r="I116" s="8">
        <v>17.63</v>
      </c>
      <c r="J116" s="8">
        <v>60</v>
      </c>
      <c r="K116" s="8">
        <v>230</v>
      </c>
      <c r="L116" s="8">
        <v>30</v>
      </c>
      <c r="M116" s="8">
        <v>0.9</v>
      </c>
      <c r="N116" s="8">
        <v>0.13900000000000001</v>
      </c>
      <c r="O116" s="8">
        <v>36.5</v>
      </c>
      <c r="P116" s="8">
        <v>1.65</v>
      </c>
      <c r="Q116" s="27">
        <v>37.493656716417945</v>
      </c>
      <c r="R116" s="8">
        <v>15</v>
      </c>
      <c r="S116" s="8">
        <v>0.01</v>
      </c>
      <c r="T116" s="8">
        <v>0.12</v>
      </c>
      <c r="U116" s="8">
        <v>1.45</v>
      </c>
      <c r="V116" s="8">
        <v>0.15</v>
      </c>
      <c r="W116" s="8">
        <v>4</v>
      </c>
      <c r="X116" s="8">
        <v>3.44</v>
      </c>
      <c r="Y116" s="8">
        <v>0.27500000000000002</v>
      </c>
      <c r="Z116" s="8">
        <v>0.41799999999999998</v>
      </c>
      <c r="AA116" s="8">
        <v>0.5</v>
      </c>
      <c r="AB116" s="8">
        <v>0.8</v>
      </c>
    </row>
    <row r="117" spans="1:28" x14ac:dyDescent="0.3">
      <c r="A117" s="7" t="s">
        <v>166</v>
      </c>
      <c r="B117" s="26" t="s">
        <v>51</v>
      </c>
      <c r="C117" s="26">
        <v>3</v>
      </c>
      <c r="D117" s="8">
        <v>45</v>
      </c>
      <c r="E117" s="8">
        <v>9.0999999999999943</v>
      </c>
      <c r="F117" s="8">
        <v>12</v>
      </c>
      <c r="G117" s="8">
        <f t="shared" si="3"/>
        <v>66.099999999999994</v>
      </c>
      <c r="H117" s="8">
        <v>100</v>
      </c>
      <c r="I117" s="8">
        <v>20.51</v>
      </c>
      <c r="J117" s="8">
        <v>32</v>
      </c>
      <c r="K117" s="8">
        <v>198</v>
      </c>
      <c r="L117" s="8">
        <v>32</v>
      </c>
      <c r="M117" s="8">
        <v>0.18</v>
      </c>
      <c r="N117" s="8">
        <v>2.8000000000000001E-2</v>
      </c>
      <c r="O117" s="8">
        <v>38.200000000000003</v>
      </c>
      <c r="P117" s="8">
        <v>0.36</v>
      </c>
      <c r="Q117" s="8">
        <v>40</v>
      </c>
      <c r="R117" s="8">
        <v>32</v>
      </c>
      <c r="S117" s="8">
        <v>4.5999999999999999E-2</v>
      </c>
      <c r="T117" s="8">
        <v>3.0000000000000001E-3</v>
      </c>
      <c r="U117" s="8">
        <v>0.28399999999999997</v>
      </c>
      <c r="V117" s="8">
        <v>0.4</v>
      </c>
      <c r="W117" s="8">
        <v>5</v>
      </c>
      <c r="X117" s="8">
        <v>3</v>
      </c>
      <c r="Y117" s="8">
        <v>5.0999999999999997E-2</v>
      </c>
      <c r="Z117" s="8">
        <v>0.26</v>
      </c>
      <c r="AA117" s="8">
        <v>0.96</v>
      </c>
      <c r="AB117" s="8">
        <v>10.199999999999999</v>
      </c>
    </row>
    <row r="118" spans="1:28" x14ac:dyDescent="0.3">
      <c r="A118" s="7" t="s">
        <v>167</v>
      </c>
      <c r="B118" s="26" t="s">
        <v>52</v>
      </c>
      <c r="C118" s="26">
        <v>3</v>
      </c>
      <c r="D118" s="8">
        <v>40</v>
      </c>
      <c r="E118" s="8">
        <v>9.1000000000000014</v>
      </c>
      <c r="F118" s="8">
        <v>12</v>
      </c>
      <c r="G118" s="8">
        <f t="shared" si="3"/>
        <v>61.1</v>
      </c>
      <c r="H118" s="8">
        <v>90</v>
      </c>
      <c r="I118" s="8">
        <v>20.5</v>
      </c>
      <c r="J118" s="8">
        <v>43</v>
      </c>
      <c r="K118" s="8">
        <v>250</v>
      </c>
      <c r="L118" s="8">
        <v>29</v>
      </c>
      <c r="M118" s="8">
        <v>0.3</v>
      </c>
      <c r="N118" s="8">
        <v>0.03</v>
      </c>
      <c r="O118" s="8">
        <v>37.086301370000001</v>
      </c>
      <c r="P118" s="8">
        <v>0.5</v>
      </c>
      <c r="Q118" s="27">
        <v>37.493656716417945</v>
      </c>
      <c r="R118" s="8">
        <v>8</v>
      </c>
      <c r="S118" s="8">
        <v>0.15</v>
      </c>
      <c r="T118" s="8">
        <v>7.0000000000000007E-2</v>
      </c>
      <c r="U118" s="8">
        <v>6.4</v>
      </c>
      <c r="V118" s="8">
        <v>0.3</v>
      </c>
      <c r="W118" s="8">
        <v>3</v>
      </c>
      <c r="X118" s="8">
        <v>3.7</v>
      </c>
      <c r="Y118" s="8">
        <v>5.0000000000000001E-3</v>
      </c>
      <c r="Z118" s="8">
        <v>2.5999999999999999E-2</v>
      </c>
      <c r="AA118" s="8">
        <v>0.6</v>
      </c>
      <c r="AB118" s="8">
        <v>11</v>
      </c>
    </row>
    <row r="119" spans="1:28" x14ac:dyDescent="0.3">
      <c r="A119" s="7" t="s">
        <v>4615</v>
      </c>
      <c r="B119" s="26" t="s">
        <v>52</v>
      </c>
      <c r="C119" s="26">
        <v>3</v>
      </c>
      <c r="D119" s="8">
        <v>33</v>
      </c>
      <c r="E119" s="8">
        <v>9.1000000000000014</v>
      </c>
      <c r="F119" s="8">
        <v>12</v>
      </c>
      <c r="G119" s="8">
        <f t="shared" si="3"/>
        <v>54.1</v>
      </c>
      <c r="H119" s="8">
        <v>160</v>
      </c>
      <c r="I119" s="8">
        <v>17.8</v>
      </c>
      <c r="J119" s="8">
        <v>31</v>
      </c>
      <c r="K119" s="8">
        <v>490</v>
      </c>
      <c r="L119" s="8">
        <v>73</v>
      </c>
      <c r="M119" s="8">
        <v>0.3</v>
      </c>
      <c r="N119" s="8">
        <v>0.02</v>
      </c>
      <c r="O119" s="8">
        <v>37.086301370000001</v>
      </c>
      <c r="P119" s="8">
        <v>0.3</v>
      </c>
      <c r="Q119" s="27">
        <v>37.493656716417945</v>
      </c>
      <c r="R119" s="8">
        <v>63</v>
      </c>
      <c r="S119" s="8">
        <v>0.03</v>
      </c>
      <c r="T119" s="8">
        <v>0.05</v>
      </c>
      <c r="U119" s="8">
        <v>2.7</v>
      </c>
      <c r="V119" s="8">
        <v>0.28000000000000003</v>
      </c>
      <c r="W119" s="8">
        <v>9</v>
      </c>
      <c r="X119" s="8">
        <v>1.1000000000000001</v>
      </c>
      <c r="Y119" s="8">
        <v>0.27</v>
      </c>
      <c r="Z119" s="8">
        <v>0.87</v>
      </c>
      <c r="AA119" s="27">
        <v>1.1550156798633107</v>
      </c>
      <c r="AB119" s="27">
        <v>6.0986494683576637</v>
      </c>
    </row>
    <row r="120" spans="1:28" ht="16.2" x14ac:dyDescent="0.3">
      <c r="A120" s="7" t="s">
        <v>168</v>
      </c>
      <c r="B120" s="26" t="s">
        <v>51</v>
      </c>
      <c r="C120" s="26" t="s">
        <v>4739</v>
      </c>
      <c r="D120" s="8">
        <v>65</v>
      </c>
      <c r="E120" s="8">
        <v>9.9999999999994316E-2</v>
      </c>
      <c r="F120" s="8">
        <v>12</v>
      </c>
      <c r="G120" s="8">
        <v>77.099999999999994</v>
      </c>
      <c r="H120" s="8">
        <v>123</v>
      </c>
      <c r="I120" s="8">
        <v>18.510000000000002</v>
      </c>
      <c r="J120" s="8">
        <v>14</v>
      </c>
      <c r="K120" s="8">
        <v>186</v>
      </c>
      <c r="L120" s="8">
        <v>42</v>
      </c>
      <c r="M120" s="8">
        <v>0.32</v>
      </c>
      <c r="N120" s="8">
        <v>4.5999999999999999E-2</v>
      </c>
      <c r="O120" s="8">
        <v>36.5</v>
      </c>
      <c r="P120" s="8">
        <v>0.51</v>
      </c>
      <c r="Q120" s="27">
        <v>37.493656716417945</v>
      </c>
      <c r="R120" s="8">
        <v>100</v>
      </c>
      <c r="S120" s="8">
        <v>0.16</v>
      </c>
      <c r="T120" s="8">
        <v>0.22</v>
      </c>
      <c r="U120" s="8">
        <v>7</v>
      </c>
      <c r="V120" s="8">
        <v>0.4</v>
      </c>
      <c r="W120" s="8">
        <v>5</v>
      </c>
      <c r="X120" s="8">
        <v>3</v>
      </c>
      <c r="Y120" s="8">
        <v>0.22</v>
      </c>
      <c r="Z120" s="8">
        <v>0.41</v>
      </c>
      <c r="AA120" s="27">
        <v>1.1550156798633107</v>
      </c>
      <c r="AB120" s="27">
        <v>6.0986494683576637</v>
      </c>
    </row>
    <row r="121" spans="1:28" x14ac:dyDescent="0.3">
      <c r="A121" s="7" t="s">
        <v>169</v>
      </c>
      <c r="B121" s="26" t="s">
        <v>52</v>
      </c>
      <c r="C121" s="26">
        <v>4</v>
      </c>
      <c r="D121" s="8">
        <v>53</v>
      </c>
      <c r="E121" s="8">
        <v>9.0999999999999943</v>
      </c>
      <c r="F121" s="8">
        <v>12</v>
      </c>
      <c r="G121" s="8">
        <f t="shared" si="3"/>
        <v>74.099999999999994</v>
      </c>
      <c r="H121" s="8">
        <v>115</v>
      </c>
      <c r="I121" s="8">
        <v>23.1</v>
      </c>
      <c r="J121" s="8">
        <v>5</v>
      </c>
      <c r="K121" s="8">
        <v>270</v>
      </c>
      <c r="L121" s="8">
        <v>35</v>
      </c>
      <c r="M121" s="8">
        <v>0.6</v>
      </c>
      <c r="N121" s="8">
        <v>0.04</v>
      </c>
      <c r="O121" s="8">
        <v>55</v>
      </c>
      <c r="P121" s="8">
        <v>0.6</v>
      </c>
      <c r="Q121" s="8">
        <v>11</v>
      </c>
      <c r="R121" s="8">
        <v>8</v>
      </c>
      <c r="S121" s="8">
        <v>0.09</v>
      </c>
      <c r="T121" s="28">
        <v>7.0000000000000007E-2</v>
      </c>
      <c r="U121" s="8">
        <v>10.4</v>
      </c>
      <c r="V121" s="8">
        <v>0.44</v>
      </c>
      <c r="W121" s="8">
        <v>5</v>
      </c>
      <c r="X121" s="8">
        <v>4.3</v>
      </c>
      <c r="Y121" s="8">
        <v>6.0999999999999999E-2</v>
      </c>
      <c r="Z121" s="8">
        <v>0.31</v>
      </c>
      <c r="AA121" s="8">
        <v>1.2</v>
      </c>
      <c r="AB121" s="8">
        <v>12</v>
      </c>
    </row>
    <row r="122" spans="1:28" x14ac:dyDescent="0.3">
      <c r="A122" s="19" t="s">
        <v>170</v>
      </c>
      <c r="B122" s="26" t="s">
        <v>51</v>
      </c>
      <c r="C122" s="26">
        <v>5</v>
      </c>
      <c r="D122" s="8">
        <v>45</v>
      </c>
      <c r="E122" s="8">
        <v>9.0999999999999943</v>
      </c>
      <c r="F122" s="8">
        <v>12</v>
      </c>
      <c r="G122" s="8">
        <f t="shared" si="3"/>
        <v>66.099999999999994</v>
      </c>
      <c r="H122" s="8">
        <v>105</v>
      </c>
      <c r="I122" s="8">
        <v>16.14</v>
      </c>
      <c r="J122" s="8">
        <v>13</v>
      </c>
      <c r="K122" s="8">
        <v>211</v>
      </c>
      <c r="L122" s="8">
        <v>35</v>
      </c>
      <c r="M122" s="8">
        <v>0.7</v>
      </c>
      <c r="N122" s="8">
        <v>4.1000000000000002E-2</v>
      </c>
      <c r="O122" s="8">
        <v>12.6</v>
      </c>
      <c r="P122" s="8">
        <v>0.42</v>
      </c>
      <c r="Q122" s="27">
        <v>37.493656716417945</v>
      </c>
      <c r="R122" s="8">
        <v>210</v>
      </c>
      <c r="S122" s="8">
        <v>7.0000000000000007E-2</v>
      </c>
      <c r="T122" s="28">
        <v>7.0000000000000007E-2</v>
      </c>
      <c r="U122" s="8">
        <v>8.3000000000000007</v>
      </c>
      <c r="V122" s="8">
        <v>0.2</v>
      </c>
      <c r="W122" s="8">
        <v>15</v>
      </c>
      <c r="X122" s="8">
        <v>2.2000000000000002</v>
      </c>
      <c r="Y122" s="8">
        <v>0.19400000000000001</v>
      </c>
      <c r="Z122" s="8">
        <v>9.2999999999999999E-2</v>
      </c>
      <c r="AA122" s="8">
        <v>0.5</v>
      </c>
      <c r="AB122" s="8">
        <v>10.3</v>
      </c>
    </row>
    <row r="123" spans="1:28" ht="16.2" x14ac:dyDescent="0.3">
      <c r="A123" s="19" t="s">
        <v>171</v>
      </c>
      <c r="B123" s="26" t="s">
        <v>51</v>
      </c>
      <c r="C123" s="26" t="s">
        <v>4739</v>
      </c>
      <c r="D123" s="8">
        <v>54</v>
      </c>
      <c r="E123" s="8">
        <v>9.0999999999999943</v>
      </c>
      <c r="F123" s="8">
        <v>12</v>
      </c>
      <c r="G123" s="8">
        <f t="shared" si="3"/>
        <v>75.099999999999994</v>
      </c>
      <c r="H123" s="8">
        <v>92</v>
      </c>
      <c r="I123" s="8">
        <v>16.760000000000002</v>
      </c>
      <c r="J123" s="8">
        <v>70</v>
      </c>
      <c r="K123" s="8">
        <v>210</v>
      </c>
      <c r="L123" s="8">
        <v>30</v>
      </c>
      <c r="M123" s="8">
        <v>1.3</v>
      </c>
      <c r="N123" s="8">
        <v>0.19500000000000001</v>
      </c>
      <c r="O123" s="8">
        <v>12.6</v>
      </c>
      <c r="P123" s="8">
        <v>0.75</v>
      </c>
      <c r="Q123" s="27">
        <v>37.493656716417945</v>
      </c>
      <c r="R123" s="8">
        <v>170</v>
      </c>
      <c r="S123" s="8">
        <v>0.01</v>
      </c>
      <c r="T123" s="8">
        <v>7.0000000000000007E-2</v>
      </c>
      <c r="U123" s="8">
        <v>1.2</v>
      </c>
      <c r="V123" s="8">
        <v>0.2</v>
      </c>
      <c r="W123" s="8">
        <v>15</v>
      </c>
      <c r="X123" s="8">
        <v>2</v>
      </c>
      <c r="Y123" s="8">
        <v>0.19</v>
      </c>
      <c r="Z123" s="8">
        <v>0.28899999999999998</v>
      </c>
      <c r="AA123" s="27">
        <v>1.1550156798633107</v>
      </c>
      <c r="AB123" s="27">
        <v>6.0986494683576637</v>
      </c>
    </row>
    <row r="124" spans="1:28" ht="16.2" x14ac:dyDescent="0.3">
      <c r="A124" s="7" t="s">
        <v>172</v>
      </c>
      <c r="B124" s="26" t="s">
        <v>52</v>
      </c>
      <c r="C124" s="26" t="s">
        <v>4758</v>
      </c>
      <c r="D124" s="8">
        <v>53</v>
      </c>
      <c r="E124" s="8">
        <v>9.0999999999999943</v>
      </c>
      <c r="F124" s="8">
        <v>12</v>
      </c>
      <c r="G124" s="8">
        <f t="shared" si="3"/>
        <v>74.099999999999994</v>
      </c>
      <c r="H124" s="8">
        <v>144</v>
      </c>
      <c r="I124" s="8">
        <v>19.66</v>
      </c>
      <c r="J124" s="8">
        <v>5</v>
      </c>
      <c r="K124" s="8">
        <v>255</v>
      </c>
      <c r="L124" s="8">
        <v>29</v>
      </c>
      <c r="M124" s="8">
        <v>0.38</v>
      </c>
      <c r="N124" s="8">
        <v>3.9E-2</v>
      </c>
      <c r="O124" s="8">
        <v>57.4</v>
      </c>
      <c r="P124" s="8">
        <v>0.66</v>
      </c>
      <c r="Q124" s="27">
        <v>37.493656716417945</v>
      </c>
      <c r="R124" s="8">
        <v>36</v>
      </c>
      <c r="S124" s="8">
        <v>7.4999999999999997E-2</v>
      </c>
      <c r="T124" s="8">
        <v>5.2999999999999999E-2</v>
      </c>
      <c r="U124" s="8">
        <v>7.76</v>
      </c>
      <c r="V124" s="8">
        <v>0.54300000000000004</v>
      </c>
      <c r="W124" s="8">
        <v>2</v>
      </c>
      <c r="X124" s="8">
        <v>1.7</v>
      </c>
      <c r="Y124" s="8">
        <v>0.108</v>
      </c>
      <c r="Z124" s="8">
        <v>0.64800000000000002</v>
      </c>
      <c r="AA124" s="8">
        <v>2.02</v>
      </c>
      <c r="AB124" s="8">
        <v>13.9</v>
      </c>
    </row>
    <row r="125" spans="1:28" ht="16.2" x14ac:dyDescent="0.3">
      <c r="A125" s="19" t="s">
        <v>173</v>
      </c>
      <c r="B125" s="26" t="s">
        <v>52</v>
      </c>
      <c r="C125" s="26" t="s">
        <v>4739</v>
      </c>
      <c r="D125" s="8">
        <v>62</v>
      </c>
      <c r="E125" s="8">
        <v>9.1000000000000014</v>
      </c>
      <c r="F125" s="8">
        <v>12</v>
      </c>
      <c r="G125" s="8">
        <f t="shared" si="3"/>
        <v>83.1</v>
      </c>
      <c r="H125" s="8">
        <v>127</v>
      </c>
      <c r="I125" s="8">
        <v>17.2</v>
      </c>
      <c r="J125" s="8">
        <v>22</v>
      </c>
      <c r="K125" s="8">
        <v>220</v>
      </c>
      <c r="L125" s="8">
        <v>32</v>
      </c>
      <c r="M125" s="8">
        <v>0.4</v>
      </c>
      <c r="N125" s="8">
        <v>0.04</v>
      </c>
      <c r="O125" s="8">
        <v>37.086301370000001</v>
      </c>
      <c r="P125" s="8">
        <v>0.6</v>
      </c>
      <c r="Q125" s="27">
        <v>37.493656716417945</v>
      </c>
      <c r="R125" s="8">
        <v>41</v>
      </c>
      <c r="S125" s="8">
        <v>0.06</v>
      </c>
      <c r="T125" s="8">
        <v>0.12</v>
      </c>
      <c r="U125" s="8">
        <v>4</v>
      </c>
      <c r="V125" s="8">
        <v>0.31</v>
      </c>
      <c r="W125" s="8">
        <v>12</v>
      </c>
      <c r="X125" s="8">
        <v>5.8</v>
      </c>
      <c r="Y125" s="8">
        <v>0.35</v>
      </c>
      <c r="Z125" s="8">
        <v>0.81</v>
      </c>
      <c r="AA125" s="27">
        <v>1.1550156798633107</v>
      </c>
      <c r="AB125" s="27">
        <v>6.0986494683576637</v>
      </c>
    </row>
    <row r="126" spans="1:28" x14ac:dyDescent="0.3">
      <c r="A126" s="7" t="s">
        <v>174</v>
      </c>
      <c r="B126" s="26" t="s">
        <v>51</v>
      </c>
      <c r="C126" s="26">
        <v>1</v>
      </c>
      <c r="D126" s="8">
        <v>37</v>
      </c>
      <c r="E126" s="8">
        <v>9.1000000000000014</v>
      </c>
      <c r="F126" s="8">
        <v>12</v>
      </c>
      <c r="G126" s="8">
        <f t="shared" si="3"/>
        <v>58.1</v>
      </c>
      <c r="H126" s="8">
        <v>96</v>
      </c>
      <c r="I126" s="8">
        <v>20.079999999999998</v>
      </c>
      <c r="J126" s="8">
        <v>10</v>
      </c>
      <c r="K126" s="8">
        <v>170</v>
      </c>
      <c r="L126" s="8">
        <v>27</v>
      </c>
      <c r="M126" s="8">
        <v>0.56000000000000005</v>
      </c>
      <c r="N126" s="8">
        <v>7.4999999999999997E-2</v>
      </c>
      <c r="O126" s="8">
        <v>41.8</v>
      </c>
      <c r="P126" s="8">
        <v>0.33</v>
      </c>
      <c r="Q126" s="27">
        <v>37.493656716417945</v>
      </c>
      <c r="R126" s="8">
        <v>0</v>
      </c>
      <c r="S126" s="8">
        <v>4.1000000000000002E-2</v>
      </c>
      <c r="T126" s="8">
        <v>6.3E-2</v>
      </c>
      <c r="U126" s="8">
        <v>3.903</v>
      </c>
      <c r="V126" s="8">
        <v>0.16200000000000001</v>
      </c>
      <c r="W126" s="8">
        <v>24</v>
      </c>
      <c r="X126" s="8">
        <v>1.58</v>
      </c>
      <c r="Y126" s="8">
        <v>5.0000000000000001E-3</v>
      </c>
      <c r="Z126" s="8">
        <v>8.5999999999999993E-2</v>
      </c>
      <c r="AA126" s="8">
        <v>0.4</v>
      </c>
      <c r="AB126" s="8">
        <v>3.1</v>
      </c>
    </row>
    <row r="127" spans="1:28" ht="16.2" x14ac:dyDescent="0.3">
      <c r="A127" s="7" t="s">
        <v>175</v>
      </c>
      <c r="B127" s="26" t="s">
        <v>51</v>
      </c>
      <c r="C127" s="26" t="s">
        <v>4739</v>
      </c>
      <c r="D127" s="8">
        <v>65</v>
      </c>
      <c r="E127" s="8">
        <v>9.1000000000000014</v>
      </c>
      <c r="F127" s="8">
        <v>12</v>
      </c>
      <c r="G127" s="8">
        <f t="shared" si="3"/>
        <v>86.1</v>
      </c>
      <c r="H127" s="8">
        <v>96</v>
      </c>
      <c r="I127" s="8">
        <v>17.5</v>
      </c>
      <c r="J127" s="8">
        <v>26</v>
      </c>
      <c r="K127" s="8">
        <v>187</v>
      </c>
      <c r="L127" s="8">
        <v>28</v>
      </c>
      <c r="M127" s="8">
        <v>0.25</v>
      </c>
      <c r="N127" s="8">
        <v>4.1000000000000002E-2</v>
      </c>
      <c r="O127" s="8">
        <v>36.5</v>
      </c>
      <c r="P127" s="8">
        <v>0.37</v>
      </c>
      <c r="Q127" s="8">
        <v>41</v>
      </c>
      <c r="R127" s="8">
        <v>18</v>
      </c>
      <c r="S127" s="8">
        <v>0.12</v>
      </c>
      <c r="T127" s="8">
        <v>0.16</v>
      </c>
      <c r="U127" s="8">
        <v>2.9</v>
      </c>
      <c r="V127" s="8">
        <v>0.26</v>
      </c>
      <c r="W127" s="8">
        <v>15</v>
      </c>
      <c r="X127" s="8">
        <v>2.2000000000000002</v>
      </c>
      <c r="Y127" s="8">
        <v>8.5000000000000006E-2</v>
      </c>
      <c r="Z127" s="8">
        <v>0.34499999999999997</v>
      </c>
      <c r="AA127" s="8">
        <v>1.3</v>
      </c>
      <c r="AB127" s="8">
        <v>1</v>
      </c>
    </row>
    <row r="128" spans="1:28" x14ac:dyDescent="0.3">
      <c r="A128" s="7" t="s">
        <v>176</v>
      </c>
      <c r="B128" s="26" t="s">
        <v>51</v>
      </c>
      <c r="C128" s="26">
        <v>1</v>
      </c>
      <c r="D128" s="8">
        <v>58</v>
      </c>
      <c r="E128" s="8">
        <v>7.0999999999999943</v>
      </c>
      <c r="F128" s="8">
        <v>12</v>
      </c>
      <c r="G128" s="8">
        <v>77.099999999999994</v>
      </c>
      <c r="H128" s="8">
        <v>144</v>
      </c>
      <c r="I128" s="8">
        <v>23.33</v>
      </c>
      <c r="J128" s="8">
        <v>8</v>
      </c>
      <c r="K128" s="8">
        <v>254</v>
      </c>
      <c r="L128" s="8">
        <v>50</v>
      </c>
      <c r="M128" s="8">
        <v>1.02</v>
      </c>
      <c r="N128" s="8">
        <v>8.5999999999999993E-2</v>
      </c>
      <c r="O128" s="8">
        <v>36.5</v>
      </c>
      <c r="P128" s="8">
        <v>0.6</v>
      </c>
      <c r="Q128" s="8">
        <v>28</v>
      </c>
      <c r="R128" s="8">
        <v>655</v>
      </c>
      <c r="S128" s="8">
        <v>0.24099999999999999</v>
      </c>
      <c r="T128" s="8">
        <v>0.251</v>
      </c>
      <c r="U128" s="8">
        <v>8.6539999999999999</v>
      </c>
      <c r="V128" s="8">
        <v>0.45500000000000002</v>
      </c>
      <c r="W128" s="8">
        <v>2</v>
      </c>
      <c r="X128" s="8">
        <v>9.43</v>
      </c>
      <c r="Y128" s="8">
        <v>0.28299999999999997</v>
      </c>
      <c r="Z128" s="8">
        <v>0.89</v>
      </c>
      <c r="AA128" s="8">
        <v>1</v>
      </c>
      <c r="AB128" s="8">
        <v>5.7</v>
      </c>
    </row>
    <row r="129" spans="1:28" x14ac:dyDescent="0.3">
      <c r="A129" s="7" t="s">
        <v>177</v>
      </c>
      <c r="B129" s="26" t="s">
        <v>51</v>
      </c>
      <c r="C129" s="26">
        <v>1</v>
      </c>
      <c r="D129" s="8">
        <v>58</v>
      </c>
      <c r="E129" s="8">
        <v>7.0999999999999943</v>
      </c>
      <c r="F129" s="8">
        <v>12</v>
      </c>
      <c r="G129" s="8">
        <v>77.099999999999994</v>
      </c>
      <c r="H129" s="8">
        <v>103</v>
      </c>
      <c r="I129" s="8">
        <v>22</v>
      </c>
      <c r="J129" s="8">
        <v>29</v>
      </c>
      <c r="K129" s="8">
        <v>222</v>
      </c>
      <c r="L129" s="8">
        <v>34</v>
      </c>
      <c r="M129" s="8">
        <v>1.25</v>
      </c>
      <c r="N129" s="8">
        <v>8.5999999999999993E-2</v>
      </c>
      <c r="O129" s="8">
        <v>36.5</v>
      </c>
      <c r="P129" s="8">
        <v>0.82</v>
      </c>
      <c r="Q129" s="8">
        <v>25</v>
      </c>
      <c r="R129" s="8">
        <v>16</v>
      </c>
      <c r="S129" s="8">
        <v>3.3000000000000002E-2</v>
      </c>
      <c r="T129" s="8">
        <v>0.1</v>
      </c>
      <c r="U129" s="8">
        <v>15.4</v>
      </c>
      <c r="V129" s="8">
        <v>0.85</v>
      </c>
      <c r="W129" s="8">
        <v>9</v>
      </c>
      <c r="X129" s="8">
        <v>1.9</v>
      </c>
      <c r="Y129" s="8">
        <v>7.0999999999999994E-2</v>
      </c>
      <c r="Z129" s="8">
        <v>0.185</v>
      </c>
      <c r="AA129" s="27">
        <v>1.1550156798633107</v>
      </c>
      <c r="AB129" s="27">
        <v>6.0986494683576637</v>
      </c>
    </row>
    <row r="130" spans="1:28" x14ac:dyDescent="0.3">
      <c r="A130" s="7" t="s">
        <v>178</v>
      </c>
      <c r="B130" s="26" t="s">
        <v>51</v>
      </c>
      <c r="C130" s="26">
        <v>1</v>
      </c>
      <c r="D130" s="8">
        <v>58</v>
      </c>
      <c r="E130" s="8">
        <v>7.0999999999999943</v>
      </c>
      <c r="F130" s="8">
        <v>12</v>
      </c>
      <c r="G130" s="8">
        <v>77.099999999999994</v>
      </c>
      <c r="H130" s="8">
        <v>109</v>
      </c>
      <c r="I130" s="8">
        <v>24.4</v>
      </c>
      <c r="J130" s="8">
        <v>4</v>
      </c>
      <c r="K130" s="8">
        <v>278</v>
      </c>
      <c r="L130" s="8">
        <v>35</v>
      </c>
      <c r="M130" s="8">
        <v>0.77</v>
      </c>
      <c r="N130" s="8">
        <v>3.5999999999999997E-2</v>
      </c>
      <c r="O130" s="8">
        <v>90.6</v>
      </c>
      <c r="P130" s="8">
        <v>0.37</v>
      </c>
      <c r="Q130" s="8">
        <v>28</v>
      </c>
      <c r="R130" s="8">
        <v>18</v>
      </c>
      <c r="S130" s="8">
        <v>0.11799999999999999</v>
      </c>
      <c r="T130" s="8">
        <v>0.115</v>
      </c>
      <c r="U130" s="8">
        <v>18.475000000000001</v>
      </c>
      <c r="V130" s="8">
        <v>0.93300000000000005</v>
      </c>
      <c r="W130" s="8">
        <v>2</v>
      </c>
      <c r="X130" s="8">
        <v>2.08</v>
      </c>
      <c r="Y130" s="8">
        <v>1.2E-2</v>
      </c>
      <c r="Z130" s="8">
        <v>8.7999999999999995E-2</v>
      </c>
      <c r="AA130" s="8">
        <v>0.24</v>
      </c>
      <c r="AB130" s="8">
        <v>1.7</v>
      </c>
    </row>
    <row r="131" spans="1:28" x14ac:dyDescent="0.3">
      <c r="A131" s="7" t="s">
        <v>179</v>
      </c>
      <c r="B131" s="26" t="s">
        <v>51</v>
      </c>
      <c r="C131" s="26">
        <v>1</v>
      </c>
      <c r="D131" s="8">
        <v>58</v>
      </c>
      <c r="E131" s="8">
        <v>7.0999999999999943</v>
      </c>
      <c r="F131" s="8">
        <v>12</v>
      </c>
      <c r="G131" s="8">
        <v>77.099999999999994</v>
      </c>
      <c r="H131" s="8">
        <v>128</v>
      </c>
      <c r="I131" s="8">
        <v>23.62</v>
      </c>
      <c r="J131" s="8">
        <v>14</v>
      </c>
      <c r="K131" s="8">
        <v>217</v>
      </c>
      <c r="L131" s="8">
        <v>33</v>
      </c>
      <c r="M131" s="8">
        <v>0.97</v>
      </c>
      <c r="N131" s="8">
        <v>3.9E-2</v>
      </c>
      <c r="O131" s="8">
        <v>65.7</v>
      </c>
      <c r="P131" s="8">
        <v>0.48</v>
      </c>
      <c r="Q131" s="8">
        <v>28</v>
      </c>
      <c r="R131" s="8">
        <v>6</v>
      </c>
      <c r="S131" s="8">
        <v>8.0000000000000002E-3</v>
      </c>
      <c r="T131" s="8">
        <v>4.3999999999999997E-2</v>
      </c>
      <c r="U131" s="8">
        <v>5.7990000000000004</v>
      </c>
      <c r="V131" s="8">
        <v>0.217</v>
      </c>
      <c r="W131" s="8">
        <v>2</v>
      </c>
      <c r="X131" s="8">
        <v>1.17</v>
      </c>
      <c r="Y131" s="8">
        <v>0.23300000000000001</v>
      </c>
      <c r="Z131" s="8">
        <v>0.629</v>
      </c>
      <c r="AA131" s="27">
        <v>1.1550156798633107</v>
      </c>
      <c r="AB131" s="27">
        <v>6.0986494683576637</v>
      </c>
    </row>
    <row r="132" spans="1:28" x14ac:dyDescent="0.3">
      <c r="A132" s="19" t="s">
        <v>180</v>
      </c>
      <c r="B132" s="26" t="s">
        <v>51</v>
      </c>
      <c r="C132" s="26">
        <v>5</v>
      </c>
      <c r="D132" s="8">
        <v>30</v>
      </c>
      <c r="E132" s="8">
        <v>26.700000000000003</v>
      </c>
      <c r="F132" s="8">
        <v>12</v>
      </c>
      <c r="G132" s="8">
        <v>63.7</v>
      </c>
      <c r="H132" s="8">
        <v>95</v>
      </c>
      <c r="I132" s="8">
        <v>16.05</v>
      </c>
      <c r="J132" s="8">
        <v>18</v>
      </c>
      <c r="K132" s="8">
        <v>129</v>
      </c>
      <c r="L132" s="8">
        <v>51</v>
      </c>
      <c r="M132" s="8">
        <v>0.36</v>
      </c>
      <c r="N132" s="8">
        <v>3.6999999999999998E-2</v>
      </c>
      <c r="O132" s="8">
        <v>36.5</v>
      </c>
      <c r="P132" s="8">
        <v>0.22</v>
      </c>
      <c r="Q132" s="27">
        <v>37.493656716417945</v>
      </c>
      <c r="R132" s="8">
        <v>11</v>
      </c>
      <c r="S132" s="8">
        <v>6.6000000000000003E-2</v>
      </c>
      <c r="T132" s="8">
        <v>0.08</v>
      </c>
      <c r="U132" s="8">
        <v>2.2000000000000002</v>
      </c>
      <c r="V132" s="8">
        <v>0.21</v>
      </c>
      <c r="W132" s="8">
        <v>8</v>
      </c>
      <c r="X132" s="8">
        <v>2.2000000000000002</v>
      </c>
      <c r="Y132" s="8">
        <v>1.29E-2</v>
      </c>
      <c r="Z132" s="8">
        <v>1.2E-2</v>
      </c>
      <c r="AA132" s="27">
        <v>1.1550156798633107</v>
      </c>
      <c r="AB132" s="27">
        <v>6.0986494683576637</v>
      </c>
    </row>
    <row r="133" spans="1:28" ht="16.2" x14ac:dyDescent="0.3">
      <c r="A133" s="19" t="s">
        <v>181</v>
      </c>
      <c r="B133" s="26" t="s">
        <v>51</v>
      </c>
      <c r="C133" s="26" t="s">
        <v>4757</v>
      </c>
      <c r="D133" s="8">
        <v>33</v>
      </c>
      <c r="E133" s="8">
        <v>0</v>
      </c>
      <c r="F133" s="8">
        <v>2.9000000000000057</v>
      </c>
      <c r="G133" s="8">
        <v>64.900000000000006</v>
      </c>
      <c r="H133" s="8">
        <v>134</v>
      </c>
      <c r="I133" s="8">
        <v>19.09</v>
      </c>
      <c r="J133" s="8">
        <v>26</v>
      </c>
      <c r="K133" s="8">
        <v>270</v>
      </c>
      <c r="L133" s="8">
        <v>33</v>
      </c>
      <c r="M133" s="8">
        <v>0.37</v>
      </c>
      <c r="N133" s="8">
        <v>7.1999999999999995E-2</v>
      </c>
      <c r="O133" s="8">
        <v>12.6</v>
      </c>
      <c r="P133" s="8">
        <v>0.99</v>
      </c>
      <c r="Q133" s="27">
        <v>37.493656716417945</v>
      </c>
      <c r="R133" s="8">
        <v>120</v>
      </c>
      <c r="S133" s="8">
        <v>0.14000000000000001</v>
      </c>
      <c r="T133" s="8">
        <v>0.12</v>
      </c>
      <c r="U133" s="8">
        <v>3</v>
      </c>
      <c r="V133" s="8">
        <v>0.3</v>
      </c>
      <c r="W133" s="8">
        <v>15</v>
      </c>
      <c r="X133" s="8">
        <v>1</v>
      </c>
      <c r="Y133" s="8">
        <v>0.317</v>
      </c>
      <c r="Z133" s="8">
        <v>0.94099999999999995</v>
      </c>
      <c r="AA133" s="8">
        <v>0.2</v>
      </c>
      <c r="AB133" s="8">
        <v>12</v>
      </c>
    </row>
    <row r="134" spans="1:28" x14ac:dyDescent="0.3">
      <c r="A134" s="7" t="s">
        <v>4616</v>
      </c>
      <c r="B134" s="26" t="s">
        <v>52</v>
      </c>
      <c r="C134" s="26">
        <v>4</v>
      </c>
      <c r="D134" s="8">
        <v>50</v>
      </c>
      <c r="E134" s="8">
        <v>9.0999999999999943</v>
      </c>
      <c r="F134" s="8">
        <v>12</v>
      </c>
      <c r="G134" s="8">
        <f>D134+21.1</f>
        <v>71.099999999999994</v>
      </c>
      <c r="H134" s="8">
        <v>114</v>
      </c>
      <c r="I134" s="8">
        <v>19</v>
      </c>
      <c r="J134" s="8">
        <v>39</v>
      </c>
      <c r="K134" s="8">
        <v>260</v>
      </c>
      <c r="L134" s="8">
        <v>29</v>
      </c>
      <c r="M134" s="8">
        <v>0.3</v>
      </c>
      <c r="N134" s="8">
        <v>0.04</v>
      </c>
      <c r="O134" s="8">
        <v>37.086301370000001</v>
      </c>
      <c r="P134" s="8">
        <v>0.8</v>
      </c>
      <c r="Q134" s="27">
        <v>37.493656716417945</v>
      </c>
      <c r="R134" s="8">
        <v>5</v>
      </c>
      <c r="S134" s="8">
        <v>0.09</v>
      </c>
      <c r="T134" s="8">
        <v>0.12</v>
      </c>
      <c r="U134" s="8">
        <v>3.4</v>
      </c>
      <c r="V134" s="8">
        <v>0.21</v>
      </c>
      <c r="W134" s="8">
        <v>5</v>
      </c>
      <c r="X134" s="8">
        <v>4.2</v>
      </c>
      <c r="Y134" s="8">
        <v>0.11</v>
      </c>
      <c r="Z134" s="8">
        <v>0.35</v>
      </c>
      <c r="AA134" s="8">
        <v>1.6</v>
      </c>
      <c r="AB134" s="8">
        <v>5</v>
      </c>
    </row>
    <row r="135" spans="1:28" x14ac:dyDescent="0.3">
      <c r="A135" s="7" t="s">
        <v>182</v>
      </c>
      <c r="B135" s="26" t="s">
        <v>51</v>
      </c>
      <c r="C135" s="26">
        <v>1</v>
      </c>
      <c r="D135" s="8">
        <v>49</v>
      </c>
      <c r="E135" s="8">
        <v>39</v>
      </c>
      <c r="F135" s="8">
        <v>12</v>
      </c>
      <c r="G135" s="8">
        <v>100</v>
      </c>
      <c r="H135" s="8">
        <v>90</v>
      </c>
      <c r="I135" s="8">
        <v>18.309999999999999</v>
      </c>
      <c r="J135" s="8">
        <v>48</v>
      </c>
      <c r="K135" s="8">
        <v>222</v>
      </c>
      <c r="L135" s="8">
        <v>21</v>
      </c>
      <c r="M135" s="8">
        <v>0.34</v>
      </c>
      <c r="N135" s="8">
        <v>3.1E-2</v>
      </c>
      <c r="O135" s="8">
        <v>32.1</v>
      </c>
      <c r="P135" s="8">
        <v>0.88</v>
      </c>
      <c r="Q135" s="8">
        <v>10</v>
      </c>
      <c r="R135" s="8">
        <v>30</v>
      </c>
      <c r="S135" s="8">
        <v>5.6000000000000001E-2</v>
      </c>
      <c r="T135" s="8">
        <v>4.5999999999999999E-2</v>
      </c>
      <c r="U135" s="8">
        <v>1.3</v>
      </c>
      <c r="V135" s="8">
        <v>0.156</v>
      </c>
      <c r="W135" s="8">
        <v>13</v>
      </c>
      <c r="X135" s="8">
        <v>2.2999999999999998</v>
      </c>
      <c r="Y135" s="8">
        <v>9.2999999999999999E-2</v>
      </c>
      <c r="Z135" s="8">
        <v>0.13100000000000001</v>
      </c>
      <c r="AA135" s="8">
        <v>0.3</v>
      </c>
      <c r="AB135" s="8">
        <v>1.4</v>
      </c>
    </row>
    <row r="136" spans="1:28" x14ac:dyDescent="0.3">
      <c r="A136" s="7" t="s">
        <v>183</v>
      </c>
      <c r="B136" s="26" t="s">
        <v>51</v>
      </c>
      <c r="C136" s="26">
        <v>1</v>
      </c>
      <c r="D136" s="8">
        <v>41</v>
      </c>
      <c r="E136" s="8">
        <v>9.1000000000000014</v>
      </c>
      <c r="F136" s="8">
        <v>12</v>
      </c>
      <c r="G136" s="8">
        <f t="shared" ref="G136:G139" si="4">D136+21.1</f>
        <v>62.1</v>
      </c>
      <c r="H136" s="8">
        <v>96</v>
      </c>
      <c r="I136" s="8">
        <v>17.5</v>
      </c>
      <c r="J136" s="8">
        <v>6</v>
      </c>
      <c r="K136" s="8">
        <v>200</v>
      </c>
      <c r="L136" s="8">
        <v>30</v>
      </c>
      <c r="M136" s="8">
        <v>0.09</v>
      </c>
      <c r="N136" s="8">
        <v>2.9000000000000001E-2</v>
      </c>
      <c r="O136" s="8">
        <v>36.5</v>
      </c>
      <c r="P136" s="8">
        <v>0.78</v>
      </c>
      <c r="Q136" s="27">
        <v>37.493656716417945</v>
      </c>
      <c r="R136" s="8">
        <v>113</v>
      </c>
      <c r="S136" s="8">
        <v>0.18</v>
      </c>
      <c r="T136" s="8">
        <v>0.08</v>
      </c>
      <c r="U136" s="8">
        <v>2.133</v>
      </c>
      <c r="V136" s="8">
        <v>0.4</v>
      </c>
      <c r="W136" s="8">
        <v>5</v>
      </c>
      <c r="X136" s="8">
        <v>2.0299999999999998</v>
      </c>
      <c r="Y136" s="8">
        <v>0.307</v>
      </c>
      <c r="Z136" s="8">
        <v>0.316</v>
      </c>
      <c r="AA136" s="27">
        <v>1.1550156798633107</v>
      </c>
      <c r="AB136" s="27">
        <v>6.0986494683576637</v>
      </c>
    </row>
    <row r="137" spans="1:28" ht="16.2" x14ac:dyDescent="0.3">
      <c r="A137" s="19" t="s">
        <v>184</v>
      </c>
      <c r="B137" s="26" t="s">
        <v>52</v>
      </c>
      <c r="C137" s="26" t="s">
        <v>4739</v>
      </c>
      <c r="D137" s="8">
        <v>65</v>
      </c>
      <c r="E137" s="8">
        <v>9.9999999999994316E-2</v>
      </c>
      <c r="F137" s="8">
        <v>12</v>
      </c>
      <c r="G137" s="8">
        <v>77.099999999999994</v>
      </c>
      <c r="H137" s="8">
        <v>83</v>
      </c>
      <c r="I137" s="8">
        <v>19.100000000000001</v>
      </c>
      <c r="J137" s="8">
        <v>42</v>
      </c>
      <c r="K137" s="8">
        <v>190</v>
      </c>
      <c r="L137" s="8">
        <v>27</v>
      </c>
      <c r="M137" s="8">
        <v>0.2</v>
      </c>
      <c r="N137" s="8">
        <v>0.02</v>
      </c>
      <c r="O137" s="8">
        <v>37.086301370000001</v>
      </c>
      <c r="P137" s="8">
        <v>0.6</v>
      </c>
      <c r="Q137" s="27">
        <v>37.493656716417945</v>
      </c>
      <c r="R137" s="8">
        <v>7</v>
      </c>
      <c r="S137" s="8">
        <v>0.04</v>
      </c>
      <c r="T137" s="8">
        <v>0.04</v>
      </c>
      <c r="U137" s="8">
        <v>1.4</v>
      </c>
      <c r="V137" s="8">
        <v>7.0000000000000007E-2</v>
      </c>
      <c r="W137" s="8">
        <v>8</v>
      </c>
      <c r="X137" s="8">
        <v>2.7</v>
      </c>
      <c r="Y137" s="8">
        <v>1.6E-2</v>
      </c>
      <c r="Z137" s="8">
        <v>1.2E-2</v>
      </c>
      <c r="AA137" s="8">
        <v>0</v>
      </c>
      <c r="AB137" s="8">
        <v>3</v>
      </c>
    </row>
    <row r="138" spans="1:28" x14ac:dyDescent="0.3">
      <c r="A138" s="7" t="s">
        <v>185</v>
      </c>
      <c r="B138" s="26" t="s">
        <v>53</v>
      </c>
      <c r="C138" s="26">
        <v>3</v>
      </c>
      <c r="D138" s="8">
        <v>44</v>
      </c>
      <c r="E138" s="8">
        <v>9.0999999999999943</v>
      </c>
      <c r="F138" s="8">
        <v>12</v>
      </c>
      <c r="G138" s="8">
        <f t="shared" si="4"/>
        <v>65.099999999999994</v>
      </c>
      <c r="H138" s="8">
        <v>94.405000000000001</v>
      </c>
      <c r="I138" s="8">
        <v>21.1</v>
      </c>
      <c r="J138" s="8">
        <v>63</v>
      </c>
      <c r="K138" s="8">
        <v>280</v>
      </c>
      <c r="L138" s="8">
        <v>29</v>
      </c>
      <c r="M138" s="8">
        <v>0.2</v>
      </c>
      <c r="N138" s="8">
        <v>0</v>
      </c>
      <c r="O138" s="8">
        <v>42</v>
      </c>
      <c r="P138" s="8">
        <v>0.6</v>
      </c>
      <c r="Q138" s="8">
        <v>0</v>
      </c>
      <c r="R138" s="8">
        <v>0</v>
      </c>
      <c r="S138" s="8">
        <v>0</v>
      </c>
      <c r="T138" s="8">
        <v>0.11</v>
      </c>
      <c r="U138" s="8">
        <v>3.4</v>
      </c>
      <c r="V138" s="8">
        <v>0.24</v>
      </c>
      <c r="W138" s="8">
        <v>0</v>
      </c>
      <c r="X138" s="8">
        <v>1.8</v>
      </c>
      <c r="Y138" s="8">
        <v>5.04E-2</v>
      </c>
      <c r="Z138" s="8">
        <v>0.1162</v>
      </c>
      <c r="AA138" s="8">
        <v>0.14000000000000001</v>
      </c>
      <c r="AB138" s="8">
        <v>2.1</v>
      </c>
    </row>
    <row r="139" spans="1:28" x14ac:dyDescent="0.3">
      <c r="A139" s="7" t="s">
        <v>186</v>
      </c>
      <c r="B139" s="26" t="s">
        <v>53</v>
      </c>
      <c r="C139" s="26">
        <v>3</v>
      </c>
      <c r="D139" s="8">
        <v>50</v>
      </c>
      <c r="E139" s="8">
        <v>9.0999999999999943</v>
      </c>
      <c r="F139" s="8">
        <v>12</v>
      </c>
      <c r="G139" s="8">
        <f t="shared" si="4"/>
        <v>71.099999999999994</v>
      </c>
      <c r="H139" s="8">
        <v>77.197000000000003</v>
      </c>
      <c r="I139" s="8">
        <v>13.2</v>
      </c>
      <c r="J139" s="8">
        <v>11</v>
      </c>
      <c r="K139" s="8">
        <v>105</v>
      </c>
      <c r="L139" s="8">
        <v>13</v>
      </c>
      <c r="M139" s="8">
        <v>0.38</v>
      </c>
      <c r="N139" s="8">
        <v>6.0000000000000001E-3</v>
      </c>
      <c r="O139" s="8">
        <v>51.9</v>
      </c>
      <c r="P139" s="8">
        <v>0.26</v>
      </c>
      <c r="Q139" s="8">
        <v>15.7</v>
      </c>
      <c r="R139" s="8">
        <v>131</v>
      </c>
      <c r="S139" s="8">
        <v>0</v>
      </c>
      <c r="T139" s="8">
        <v>3.2000000000000001E-2</v>
      </c>
      <c r="U139" s="8">
        <v>3.32</v>
      </c>
      <c r="V139" s="8">
        <v>0.13</v>
      </c>
      <c r="W139" s="8">
        <v>0</v>
      </c>
      <c r="X139" s="8">
        <v>0.8</v>
      </c>
      <c r="Y139" s="8">
        <v>8.2089999999999996E-2</v>
      </c>
      <c r="Z139" s="8">
        <v>0.34477000000000002</v>
      </c>
      <c r="AA139" s="8">
        <v>1.02</v>
      </c>
      <c r="AB139" s="8">
        <v>2.1</v>
      </c>
    </row>
    <row r="140" spans="1:28" x14ac:dyDescent="0.3">
      <c r="A140" s="19" t="s">
        <v>187</v>
      </c>
      <c r="B140" s="26" t="s">
        <v>52</v>
      </c>
      <c r="C140" s="26">
        <v>6</v>
      </c>
      <c r="D140" s="8">
        <v>50</v>
      </c>
      <c r="E140" s="8">
        <v>0</v>
      </c>
      <c r="F140" s="8">
        <v>0</v>
      </c>
      <c r="G140" s="8">
        <v>70</v>
      </c>
      <c r="H140" s="8">
        <v>22</v>
      </c>
      <c r="I140" s="8">
        <v>5.2</v>
      </c>
      <c r="J140" s="8">
        <v>2</v>
      </c>
      <c r="K140" s="8">
        <v>26</v>
      </c>
      <c r="L140" s="8">
        <v>4</v>
      </c>
      <c r="M140" s="8">
        <v>0.3</v>
      </c>
      <c r="N140" s="8">
        <v>0.06</v>
      </c>
      <c r="O140" s="8">
        <v>0</v>
      </c>
      <c r="P140" s="8">
        <v>0</v>
      </c>
      <c r="Q140" s="8">
        <v>0</v>
      </c>
      <c r="R140" s="8">
        <v>0</v>
      </c>
      <c r="S140" s="8">
        <v>0</v>
      </c>
      <c r="T140" s="8">
        <v>0.01</v>
      </c>
      <c r="U140" s="8">
        <v>0</v>
      </c>
      <c r="V140" s="8">
        <v>0</v>
      </c>
      <c r="W140" s="8">
        <v>3</v>
      </c>
      <c r="X140" s="8">
        <v>0.2</v>
      </c>
      <c r="Y140" s="8">
        <v>0</v>
      </c>
      <c r="Z140" s="8">
        <v>0</v>
      </c>
      <c r="AA140" s="8">
        <v>0</v>
      </c>
      <c r="AB140" s="8">
        <v>0</v>
      </c>
    </row>
    <row r="141" spans="1:28" x14ac:dyDescent="0.3">
      <c r="A141" s="7" t="s">
        <v>188</v>
      </c>
      <c r="B141" s="26" t="s">
        <v>53</v>
      </c>
      <c r="C141" s="26">
        <v>1</v>
      </c>
      <c r="D141" s="8">
        <v>61</v>
      </c>
      <c r="E141" s="8">
        <v>4.0999999999999943</v>
      </c>
      <c r="F141" s="8">
        <v>12</v>
      </c>
      <c r="G141" s="8">
        <v>77.099999999999994</v>
      </c>
      <c r="H141" s="8">
        <v>190.79999999999998</v>
      </c>
      <c r="I141" s="8">
        <v>23.4</v>
      </c>
      <c r="J141" s="8">
        <v>19</v>
      </c>
      <c r="K141" s="8">
        <v>350</v>
      </c>
      <c r="L141" s="8">
        <v>31</v>
      </c>
      <c r="M141" s="8">
        <v>0.4</v>
      </c>
      <c r="N141" s="8">
        <v>4.1000000000000002E-2</v>
      </c>
      <c r="O141" s="8">
        <v>31.2</v>
      </c>
      <c r="P141" s="8">
        <v>0.84</v>
      </c>
      <c r="Q141" s="8">
        <v>30</v>
      </c>
      <c r="R141" s="8">
        <v>0</v>
      </c>
      <c r="S141" s="8">
        <v>0.15</v>
      </c>
      <c r="T141" s="8">
        <v>0.13</v>
      </c>
      <c r="U141" s="8">
        <v>3.3</v>
      </c>
      <c r="V141" s="8">
        <v>0.44</v>
      </c>
      <c r="W141" s="8">
        <v>0</v>
      </c>
      <c r="X141" s="8">
        <v>2</v>
      </c>
      <c r="Y141" s="8">
        <v>0.12075</v>
      </c>
      <c r="Z141" s="8">
        <v>0.27692</v>
      </c>
      <c r="AA141" s="8">
        <v>0.95</v>
      </c>
      <c r="AB141" s="8">
        <v>2.1</v>
      </c>
    </row>
    <row r="142" spans="1:28" x14ac:dyDescent="0.3">
      <c r="A142" s="7" t="s">
        <v>189</v>
      </c>
      <c r="B142" s="26" t="s">
        <v>52</v>
      </c>
      <c r="C142" s="26">
        <v>2</v>
      </c>
      <c r="D142" s="8">
        <v>42</v>
      </c>
      <c r="E142" s="8">
        <v>0</v>
      </c>
      <c r="F142" s="8">
        <v>0</v>
      </c>
      <c r="G142" s="8">
        <v>42</v>
      </c>
      <c r="H142" s="8">
        <v>73</v>
      </c>
      <c r="I142" s="8">
        <v>12.7</v>
      </c>
      <c r="J142" s="8">
        <v>20</v>
      </c>
      <c r="K142" s="8">
        <v>100</v>
      </c>
      <c r="L142" s="8">
        <v>54</v>
      </c>
      <c r="M142" s="8">
        <v>1.5</v>
      </c>
      <c r="N142" s="8">
        <v>0.36</v>
      </c>
      <c r="O142" s="8">
        <v>7</v>
      </c>
      <c r="P142" s="8">
        <v>0.7</v>
      </c>
      <c r="Q142" s="8">
        <v>180</v>
      </c>
      <c r="R142" s="8">
        <v>1</v>
      </c>
      <c r="S142" s="8">
        <v>0.1</v>
      </c>
      <c r="T142" s="8">
        <v>0.09</v>
      </c>
      <c r="U142" s="8">
        <v>1</v>
      </c>
      <c r="V142" s="8">
        <v>0.02</v>
      </c>
      <c r="W142" s="8">
        <v>22</v>
      </c>
      <c r="X142" s="8">
        <v>0.4</v>
      </c>
      <c r="Y142" s="8">
        <v>8.9999999999999993E-3</v>
      </c>
      <c r="Z142" s="8">
        <v>0</v>
      </c>
      <c r="AA142" s="8">
        <v>0.5</v>
      </c>
      <c r="AB142" s="8">
        <v>0</v>
      </c>
    </row>
    <row r="143" spans="1:28" x14ac:dyDescent="0.3">
      <c r="A143" s="7" t="s">
        <v>190</v>
      </c>
      <c r="B143" s="26" t="s">
        <v>51</v>
      </c>
      <c r="C143" s="26">
        <v>1</v>
      </c>
      <c r="D143" s="8">
        <v>10</v>
      </c>
      <c r="E143" s="8">
        <v>0</v>
      </c>
      <c r="F143" s="8">
        <v>0</v>
      </c>
      <c r="G143" s="8">
        <v>10</v>
      </c>
      <c r="H143" s="8">
        <v>86</v>
      </c>
      <c r="I143" s="8">
        <v>14.67</v>
      </c>
      <c r="J143" s="8">
        <v>39</v>
      </c>
      <c r="K143" s="8">
        <v>198</v>
      </c>
      <c r="L143" s="8">
        <v>19</v>
      </c>
      <c r="M143" s="8">
        <v>1.62</v>
      </c>
      <c r="N143" s="8">
        <v>5.2999999999999999E-2</v>
      </c>
      <c r="O143" s="8">
        <v>30.6</v>
      </c>
      <c r="P143" s="8">
        <v>0.51</v>
      </c>
      <c r="Q143" s="27">
        <v>71.425052084374997</v>
      </c>
      <c r="R143" s="8">
        <v>90</v>
      </c>
      <c r="S143" s="8">
        <v>1.4999999999999999E-2</v>
      </c>
      <c r="T143" s="8">
        <v>0.04</v>
      </c>
      <c r="U143" s="8">
        <v>0.35</v>
      </c>
      <c r="V143" s="8">
        <v>0.01</v>
      </c>
      <c r="W143" s="8">
        <v>5</v>
      </c>
      <c r="X143" s="8">
        <v>11.28</v>
      </c>
      <c r="Y143" s="8">
        <v>4.2999999999999997E-2</v>
      </c>
      <c r="Z143" s="8">
        <v>6.4000000000000001E-2</v>
      </c>
      <c r="AA143" s="8">
        <v>0.68</v>
      </c>
      <c r="AB143" s="8">
        <v>0</v>
      </c>
    </row>
    <row r="144" spans="1:28" x14ac:dyDescent="0.3">
      <c r="A144" s="7" t="s">
        <v>191</v>
      </c>
      <c r="B144" s="26" t="s">
        <v>51</v>
      </c>
      <c r="C144" s="26">
        <v>1</v>
      </c>
      <c r="D144" s="8">
        <v>63</v>
      </c>
      <c r="E144" s="8">
        <v>0</v>
      </c>
      <c r="F144" s="8">
        <v>0</v>
      </c>
      <c r="G144" s="8">
        <v>63</v>
      </c>
      <c r="H144" s="8">
        <v>79</v>
      </c>
      <c r="I144" s="8">
        <v>16.239999999999998</v>
      </c>
      <c r="J144" s="8">
        <v>90</v>
      </c>
      <c r="K144" s="8">
        <v>387</v>
      </c>
      <c r="L144" s="8">
        <v>30</v>
      </c>
      <c r="M144" s="8">
        <v>6.02</v>
      </c>
      <c r="N144" s="8">
        <v>0.58699999999999997</v>
      </c>
      <c r="O144" s="8">
        <v>44.8</v>
      </c>
      <c r="P144" s="8">
        <v>1.73</v>
      </c>
      <c r="Q144" s="8">
        <v>23</v>
      </c>
      <c r="R144" s="8">
        <v>113</v>
      </c>
      <c r="S144" s="8">
        <v>8.9999999999999993E-3</v>
      </c>
      <c r="T144" s="8">
        <v>0.91</v>
      </c>
      <c r="U144" s="8">
        <v>1.216</v>
      </c>
      <c r="V144" s="8">
        <v>0.15</v>
      </c>
      <c r="W144" s="8">
        <v>16</v>
      </c>
      <c r="X144" s="8">
        <v>3</v>
      </c>
      <c r="Y144" s="8">
        <v>3.9E-2</v>
      </c>
      <c r="Z144" s="8">
        <v>6.6000000000000003E-2</v>
      </c>
      <c r="AA144" s="8">
        <v>1.49</v>
      </c>
      <c r="AB144" s="8">
        <v>0</v>
      </c>
    </row>
    <row r="145" spans="1:28" x14ac:dyDescent="0.3">
      <c r="A145" s="7" t="s">
        <v>192</v>
      </c>
      <c r="B145" s="26" t="s">
        <v>52</v>
      </c>
      <c r="C145" s="26">
        <v>1</v>
      </c>
      <c r="D145" s="8">
        <v>24</v>
      </c>
      <c r="E145" s="8">
        <v>0</v>
      </c>
      <c r="F145" s="8">
        <v>0</v>
      </c>
      <c r="G145" s="8">
        <v>24</v>
      </c>
      <c r="H145" s="8">
        <v>70</v>
      </c>
      <c r="I145" s="8">
        <v>10.3</v>
      </c>
      <c r="J145" s="8">
        <v>43</v>
      </c>
      <c r="K145" s="8">
        <v>160</v>
      </c>
      <c r="L145" s="8">
        <v>73</v>
      </c>
      <c r="M145" s="8">
        <v>3.5</v>
      </c>
      <c r="N145" s="8">
        <v>0.05</v>
      </c>
      <c r="O145" s="8">
        <v>37.880000000000003</v>
      </c>
      <c r="P145" s="8">
        <v>1</v>
      </c>
      <c r="Q145" s="27">
        <v>71.425052084374997</v>
      </c>
      <c r="R145" s="8">
        <v>34</v>
      </c>
      <c r="S145" s="8">
        <v>0.01</v>
      </c>
      <c r="T145" s="8">
        <v>0.37</v>
      </c>
      <c r="U145" s="8">
        <v>1.4</v>
      </c>
      <c r="V145" s="8">
        <v>0.02</v>
      </c>
      <c r="W145" s="8">
        <v>42</v>
      </c>
      <c r="X145" s="8">
        <v>10.3</v>
      </c>
      <c r="Y145" s="8">
        <v>0.14000000000000001</v>
      </c>
      <c r="Z145" s="8">
        <v>9.8000000000000004E-2</v>
      </c>
      <c r="AA145" s="8">
        <v>1.1000000000000001</v>
      </c>
      <c r="AB145" s="8">
        <v>0</v>
      </c>
    </row>
    <row r="146" spans="1:28" x14ac:dyDescent="0.3">
      <c r="A146" s="7" t="s">
        <v>193</v>
      </c>
      <c r="B146" s="26" t="s">
        <v>51</v>
      </c>
      <c r="C146" s="26">
        <v>1</v>
      </c>
      <c r="D146" s="8">
        <v>24</v>
      </c>
      <c r="E146" s="8">
        <v>0</v>
      </c>
      <c r="F146" s="8">
        <v>0</v>
      </c>
      <c r="G146" s="8">
        <v>24</v>
      </c>
      <c r="H146" s="8">
        <v>86</v>
      </c>
      <c r="I146" s="8">
        <v>11.9</v>
      </c>
      <c r="J146" s="8">
        <v>26</v>
      </c>
      <c r="K146" s="8">
        <v>197</v>
      </c>
      <c r="L146" s="8">
        <v>34</v>
      </c>
      <c r="M146" s="8">
        <v>3.95</v>
      </c>
      <c r="N146" s="8">
        <v>9.4E-2</v>
      </c>
      <c r="O146" s="8">
        <v>44.8</v>
      </c>
      <c r="P146" s="8">
        <v>1.6</v>
      </c>
      <c r="Q146" s="27">
        <v>71.425052084374997</v>
      </c>
      <c r="R146" s="8">
        <v>48</v>
      </c>
      <c r="S146" s="8">
        <v>0.16</v>
      </c>
      <c r="T146" s="8">
        <v>0.21</v>
      </c>
      <c r="U146" s="8">
        <v>1.6</v>
      </c>
      <c r="V146" s="8">
        <v>0.05</v>
      </c>
      <c r="W146" s="8">
        <v>42</v>
      </c>
      <c r="X146" s="8">
        <v>12</v>
      </c>
      <c r="Y146" s="8">
        <v>0.188</v>
      </c>
      <c r="Z146" s="8">
        <v>0.253</v>
      </c>
      <c r="AA146" s="8">
        <v>0.55000000000000004</v>
      </c>
      <c r="AB146" s="8">
        <v>0.125</v>
      </c>
    </row>
    <row r="147" spans="1:28" x14ac:dyDescent="0.3">
      <c r="A147" s="7" t="s">
        <v>194</v>
      </c>
      <c r="B147" s="26" t="s">
        <v>51</v>
      </c>
      <c r="C147" s="26">
        <v>2</v>
      </c>
      <c r="D147" s="8">
        <v>79</v>
      </c>
      <c r="E147" s="8">
        <v>0</v>
      </c>
      <c r="F147" s="8">
        <v>0</v>
      </c>
      <c r="G147" s="8">
        <v>77.099999999999994</v>
      </c>
      <c r="H147" s="8">
        <v>82</v>
      </c>
      <c r="I147" s="8">
        <v>14.91</v>
      </c>
      <c r="J147" s="8">
        <v>53</v>
      </c>
      <c r="K147" s="8">
        <v>186</v>
      </c>
      <c r="L147" s="8">
        <v>30</v>
      </c>
      <c r="M147" s="8">
        <v>5.3</v>
      </c>
      <c r="N147" s="8">
        <v>0.435</v>
      </c>
      <c r="O147" s="8">
        <v>44.8</v>
      </c>
      <c r="P147" s="8">
        <v>1.68</v>
      </c>
      <c r="Q147" s="8">
        <v>41</v>
      </c>
      <c r="R147" s="8">
        <v>45</v>
      </c>
      <c r="S147" s="8">
        <v>0.03</v>
      </c>
      <c r="T147" s="8">
        <v>0.04</v>
      </c>
      <c r="U147" s="8">
        <v>2.1</v>
      </c>
      <c r="V147" s="8">
        <v>0.36</v>
      </c>
      <c r="W147" s="8">
        <v>16</v>
      </c>
      <c r="X147" s="8">
        <v>20</v>
      </c>
      <c r="Y147" s="8">
        <v>7.5999999999999998E-2</v>
      </c>
      <c r="Z147" s="8">
        <v>8.1000000000000003E-2</v>
      </c>
      <c r="AA147" s="8">
        <v>1.2</v>
      </c>
      <c r="AB147" s="8">
        <v>0</v>
      </c>
    </row>
    <row r="148" spans="1:28" x14ac:dyDescent="0.3">
      <c r="A148" s="7" t="s">
        <v>195</v>
      </c>
      <c r="B148" s="26" t="s">
        <v>51</v>
      </c>
      <c r="C148" s="26">
        <v>1</v>
      </c>
      <c r="D148" s="8">
        <v>10</v>
      </c>
      <c r="E148" s="8">
        <v>0</v>
      </c>
      <c r="F148" s="8">
        <v>0</v>
      </c>
      <c r="G148" s="8">
        <v>10</v>
      </c>
      <c r="H148" s="8">
        <v>81</v>
      </c>
      <c r="I148" s="8">
        <v>9.4499999999999993</v>
      </c>
      <c r="J148" s="8">
        <v>8</v>
      </c>
      <c r="K148" s="8">
        <v>162</v>
      </c>
      <c r="L148" s="8">
        <v>22</v>
      </c>
      <c r="M148" s="8">
        <v>5.1100000000000003</v>
      </c>
      <c r="N148" s="8">
        <v>1.5760000000000001</v>
      </c>
      <c r="O148" s="8">
        <v>77</v>
      </c>
      <c r="P148" s="8">
        <v>16.62</v>
      </c>
      <c r="Q148" s="8">
        <v>73</v>
      </c>
      <c r="R148" s="8">
        <v>81</v>
      </c>
      <c r="S148" s="8">
        <v>6.7000000000000004E-2</v>
      </c>
      <c r="T148" s="8">
        <v>0.23300000000000001</v>
      </c>
      <c r="U148" s="8">
        <v>2.0099999999999998</v>
      </c>
      <c r="V148" s="8">
        <v>0.05</v>
      </c>
      <c r="W148" s="8">
        <v>10</v>
      </c>
      <c r="X148" s="8">
        <v>16</v>
      </c>
      <c r="Y148" s="8">
        <v>0.438</v>
      </c>
      <c r="Z148" s="8">
        <v>0.25</v>
      </c>
      <c r="AA148" s="8">
        <v>0.14799999999999999</v>
      </c>
      <c r="AB148" s="8">
        <v>1</v>
      </c>
    </row>
    <row r="149" spans="1:28" x14ac:dyDescent="0.3">
      <c r="A149" s="7" t="s">
        <v>196</v>
      </c>
      <c r="B149" s="26" t="s">
        <v>51</v>
      </c>
      <c r="C149" s="26">
        <v>1</v>
      </c>
      <c r="D149" s="8">
        <v>15</v>
      </c>
      <c r="E149" s="8">
        <v>0</v>
      </c>
      <c r="F149" s="8">
        <v>0</v>
      </c>
      <c r="G149" s="8">
        <v>15</v>
      </c>
      <c r="H149" s="8">
        <v>69</v>
      </c>
      <c r="I149" s="8">
        <v>12.06</v>
      </c>
      <c r="J149" s="8">
        <v>6</v>
      </c>
      <c r="K149" s="8">
        <v>334</v>
      </c>
      <c r="L149" s="8">
        <v>22</v>
      </c>
      <c r="M149" s="8">
        <v>0.38</v>
      </c>
      <c r="N149" s="8">
        <v>2.3E-2</v>
      </c>
      <c r="O149" s="8">
        <v>12.8</v>
      </c>
      <c r="P149" s="8">
        <v>0.91</v>
      </c>
      <c r="Q149" s="8">
        <v>130</v>
      </c>
      <c r="R149" s="8">
        <v>1</v>
      </c>
      <c r="S149" s="8">
        <v>7.0000000000000001E-3</v>
      </c>
      <c r="T149" s="8">
        <v>1.4999999999999999E-2</v>
      </c>
      <c r="U149" s="8">
        <v>0.70299999999999996</v>
      </c>
      <c r="V149" s="8">
        <v>7.2999999999999995E-2</v>
      </c>
      <c r="W149" s="8">
        <v>16</v>
      </c>
      <c r="X149" s="8">
        <v>1.41</v>
      </c>
      <c r="Y149" s="8">
        <v>4.2000000000000003E-2</v>
      </c>
      <c r="Z149" s="8">
        <v>6.0999999999999999E-2</v>
      </c>
      <c r="AA149" s="8">
        <v>0</v>
      </c>
      <c r="AB149" s="8">
        <v>0</v>
      </c>
    </row>
    <row r="150" spans="1:28" x14ac:dyDescent="0.3">
      <c r="A150" s="7" t="s">
        <v>197</v>
      </c>
      <c r="B150" s="26" t="s">
        <v>51</v>
      </c>
      <c r="C150" s="26">
        <v>5</v>
      </c>
      <c r="D150" s="8">
        <v>28</v>
      </c>
      <c r="E150" s="8">
        <v>0</v>
      </c>
      <c r="F150" s="8">
        <v>0</v>
      </c>
      <c r="G150" s="8">
        <v>68</v>
      </c>
      <c r="H150" s="8">
        <v>90</v>
      </c>
      <c r="I150" s="8">
        <v>16.100000000000001</v>
      </c>
      <c r="J150" s="8">
        <v>10</v>
      </c>
      <c r="K150" s="8">
        <v>272</v>
      </c>
      <c r="L150" s="8">
        <v>250</v>
      </c>
      <c r="M150" s="8">
        <v>3.5</v>
      </c>
      <c r="N150" s="8">
        <v>0.4</v>
      </c>
      <c r="O150" s="8">
        <v>27.4</v>
      </c>
      <c r="P150" s="8">
        <v>1</v>
      </c>
      <c r="Q150" s="27">
        <v>71.425052084374997</v>
      </c>
      <c r="R150" s="8">
        <v>30</v>
      </c>
      <c r="S150" s="8">
        <v>0.01</v>
      </c>
      <c r="T150" s="8">
        <v>0.12</v>
      </c>
      <c r="U150" s="8">
        <v>1.4</v>
      </c>
      <c r="V150" s="8">
        <v>0.13</v>
      </c>
      <c r="W150" s="8">
        <v>6</v>
      </c>
      <c r="X150" s="8">
        <v>0.5</v>
      </c>
      <c r="Y150" s="8">
        <v>0.11899999999999999</v>
      </c>
      <c r="Z150" s="8">
        <v>0</v>
      </c>
      <c r="AA150" s="8">
        <v>5</v>
      </c>
      <c r="AB150" s="8">
        <v>0.125</v>
      </c>
    </row>
    <row r="151" spans="1:28" x14ac:dyDescent="0.3">
      <c r="A151" s="7" t="s">
        <v>198</v>
      </c>
      <c r="B151" s="26" t="s">
        <v>51</v>
      </c>
      <c r="C151" s="26">
        <v>1</v>
      </c>
      <c r="D151" s="8">
        <v>67</v>
      </c>
      <c r="E151" s="8">
        <v>0</v>
      </c>
      <c r="F151" s="8">
        <v>0</v>
      </c>
      <c r="G151" s="8">
        <v>67</v>
      </c>
      <c r="H151" s="8">
        <v>92</v>
      </c>
      <c r="I151" s="8">
        <v>15.58</v>
      </c>
      <c r="J151" s="8">
        <v>32</v>
      </c>
      <c r="K151" s="8">
        <v>221</v>
      </c>
      <c r="L151" s="8">
        <v>33</v>
      </c>
      <c r="M151" s="8">
        <v>0.68</v>
      </c>
      <c r="N151" s="8">
        <v>1.891</v>
      </c>
      <c r="O151" s="8">
        <v>44.8</v>
      </c>
      <c r="P151" s="8">
        <v>1.53</v>
      </c>
      <c r="Q151" s="8">
        <v>25</v>
      </c>
      <c r="R151" s="8">
        <v>10</v>
      </c>
      <c r="S151" s="8">
        <v>0.02</v>
      </c>
      <c r="T151" s="8">
        <v>0.41199999999999998</v>
      </c>
      <c r="U151" s="8">
        <v>2.1749999999999998</v>
      </c>
      <c r="V151" s="8">
        <v>5.6000000000000001E-2</v>
      </c>
      <c r="W151" s="8">
        <v>5</v>
      </c>
      <c r="X151" s="8">
        <v>1.3</v>
      </c>
      <c r="Y151" s="8">
        <v>0.14599999999999999</v>
      </c>
      <c r="Z151" s="8">
        <v>0.34200000000000003</v>
      </c>
      <c r="AA151" s="8">
        <v>1.2</v>
      </c>
      <c r="AB151" s="8">
        <v>0</v>
      </c>
    </row>
    <row r="152" spans="1:28" x14ac:dyDescent="0.3">
      <c r="A152" s="7" t="s">
        <v>199</v>
      </c>
      <c r="B152" s="26" t="s">
        <v>51</v>
      </c>
      <c r="C152" s="26">
        <v>2</v>
      </c>
      <c r="D152" s="8">
        <v>20</v>
      </c>
      <c r="E152" s="8">
        <v>0</v>
      </c>
      <c r="F152" s="8">
        <v>0</v>
      </c>
      <c r="G152" s="8">
        <v>20</v>
      </c>
      <c r="H152" s="8">
        <v>137</v>
      </c>
      <c r="I152" s="8">
        <v>23.84</v>
      </c>
      <c r="J152" s="8">
        <v>57</v>
      </c>
      <c r="K152" s="8">
        <v>141</v>
      </c>
      <c r="L152" s="8">
        <v>86</v>
      </c>
      <c r="M152" s="8">
        <v>5.03</v>
      </c>
      <c r="N152" s="8">
        <v>1.03</v>
      </c>
      <c r="O152" s="8">
        <v>44.8</v>
      </c>
      <c r="P152" s="8">
        <v>1.63</v>
      </c>
      <c r="Q152" s="27">
        <v>71.425052084374997</v>
      </c>
      <c r="R152" s="8">
        <v>26</v>
      </c>
      <c r="S152" s="8">
        <v>2.5999999999999999E-2</v>
      </c>
      <c r="T152" s="8">
        <v>0.107</v>
      </c>
      <c r="U152" s="8">
        <v>1.05</v>
      </c>
      <c r="V152" s="8">
        <v>0.34200000000000003</v>
      </c>
      <c r="W152" s="8">
        <v>6</v>
      </c>
      <c r="X152" s="8">
        <v>9.07</v>
      </c>
      <c r="Y152" s="8">
        <v>4.0000000000000001E-3</v>
      </c>
      <c r="Z152" s="8">
        <v>6.0000000000000001E-3</v>
      </c>
      <c r="AA152" s="8">
        <v>0.13</v>
      </c>
      <c r="AB152" s="8">
        <v>0</v>
      </c>
    </row>
    <row r="153" spans="1:28" x14ac:dyDescent="0.3">
      <c r="A153" s="7" t="s">
        <v>200</v>
      </c>
      <c r="B153" s="26" t="s">
        <v>53</v>
      </c>
      <c r="C153" s="26">
        <v>3</v>
      </c>
      <c r="D153" s="8">
        <v>34</v>
      </c>
      <c r="E153" s="8">
        <v>9.1000000000000014</v>
      </c>
      <c r="F153" s="8">
        <v>12</v>
      </c>
      <c r="G153" s="8">
        <f t="shared" ref="G153:G154" si="5">D153+21.1</f>
        <v>55.1</v>
      </c>
      <c r="H153" s="8">
        <v>130.01599999999999</v>
      </c>
      <c r="I153" s="8">
        <v>19.399999999999999</v>
      </c>
      <c r="J153" s="8">
        <v>55</v>
      </c>
      <c r="K153" s="8">
        <v>264</v>
      </c>
      <c r="L153" s="8">
        <v>26</v>
      </c>
      <c r="M153" s="8">
        <v>0.4</v>
      </c>
      <c r="N153" s="8">
        <v>0</v>
      </c>
      <c r="O153" s="8">
        <v>40</v>
      </c>
      <c r="P153" s="8">
        <v>0.4</v>
      </c>
      <c r="Q153" s="8">
        <v>100</v>
      </c>
      <c r="R153" s="8">
        <v>12</v>
      </c>
      <c r="S153" s="8">
        <v>0.06</v>
      </c>
      <c r="T153" s="8">
        <v>7.0000000000000007E-2</v>
      </c>
      <c r="U153" s="8">
        <v>5.3</v>
      </c>
      <c r="V153" s="8">
        <v>0.28000000000000003</v>
      </c>
      <c r="W153" s="8">
        <v>0</v>
      </c>
      <c r="X153" s="8">
        <v>2.6</v>
      </c>
      <c r="Y153" s="8">
        <v>0.42281999999999997</v>
      </c>
      <c r="Z153" s="8">
        <v>0.41760000000000003</v>
      </c>
      <c r="AA153" s="8">
        <v>0.44</v>
      </c>
      <c r="AB153" s="8">
        <v>2.1</v>
      </c>
    </row>
    <row r="154" spans="1:28" x14ac:dyDescent="0.3">
      <c r="A154" s="7" t="s">
        <v>201</v>
      </c>
      <c r="B154" s="26" t="s">
        <v>53</v>
      </c>
      <c r="C154" s="26">
        <v>3</v>
      </c>
      <c r="D154" s="8">
        <v>55</v>
      </c>
      <c r="E154" s="8">
        <v>9.0999999999999943</v>
      </c>
      <c r="F154" s="8">
        <v>12</v>
      </c>
      <c r="G154" s="8">
        <f t="shared" si="5"/>
        <v>76.099999999999994</v>
      </c>
      <c r="H154" s="8">
        <v>104.39999999999999</v>
      </c>
      <c r="I154" s="8">
        <v>20.6</v>
      </c>
      <c r="J154" s="8">
        <v>26</v>
      </c>
      <c r="K154" s="8">
        <v>205</v>
      </c>
      <c r="L154" s="8">
        <v>25</v>
      </c>
      <c r="M154" s="8">
        <v>0.4</v>
      </c>
      <c r="N154" s="8">
        <v>0</v>
      </c>
      <c r="O154" s="8">
        <v>37</v>
      </c>
      <c r="P154" s="8">
        <v>0.4</v>
      </c>
      <c r="Q154" s="8">
        <v>0</v>
      </c>
      <c r="R154" s="8">
        <v>0</v>
      </c>
      <c r="S154" s="8">
        <v>0.04</v>
      </c>
      <c r="T154" s="8">
        <v>0.12</v>
      </c>
      <c r="U154" s="8">
        <v>3.5</v>
      </c>
      <c r="V154" s="8">
        <v>0.16</v>
      </c>
      <c r="W154" s="8">
        <v>0</v>
      </c>
      <c r="X154" s="8">
        <v>0.2</v>
      </c>
      <c r="Y154" s="8">
        <v>0.14076</v>
      </c>
      <c r="Z154" s="8">
        <v>0.29187000000000002</v>
      </c>
      <c r="AA154" s="8">
        <v>0.47</v>
      </c>
      <c r="AB154" s="8">
        <v>2.1</v>
      </c>
    </row>
    <row r="155" spans="1:28" x14ac:dyDescent="0.3">
      <c r="A155" s="7" t="s">
        <v>202</v>
      </c>
      <c r="B155" s="26" t="s">
        <v>53</v>
      </c>
      <c r="C155" s="26">
        <v>1</v>
      </c>
      <c r="D155" s="8">
        <v>57</v>
      </c>
      <c r="E155" s="8">
        <v>0</v>
      </c>
      <c r="F155" s="8">
        <v>0</v>
      </c>
      <c r="G155" s="8">
        <v>57</v>
      </c>
      <c r="H155" s="8">
        <v>59.28</v>
      </c>
      <c r="I155" s="8">
        <v>13.2</v>
      </c>
      <c r="J155" s="8">
        <v>20</v>
      </c>
      <c r="K155" s="8">
        <v>331</v>
      </c>
      <c r="L155" s="8">
        <v>23</v>
      </c>
      <c r="M155" s="8">
        <v>0.14000000000000001</v>
      </c>
      <c r="N155" s="8">
        <v>0.224</v>
      </c>
      <c r="O155" s="8">
        <v>34.200000000000003</v>
      </c>
      <c r="P155" s="8">
        <v>0.91</v>
      </c>
      <c r="Q155" s="8">
        <v>23.8</v>
      </c>
      <c r="R155" s="8">
        <v>1</v>
      </c>
      <c r="S155" s="8">
        <v>0</v>
      </c>
      <c r="T155" s="8">
        <v>0.06</v>
      </c>
      <c r="U155" s="8">
        <v>2.8</v>
      </c>
      <c r="V155" s="8">
        <v>0.34</v>
      </c>
      <c r="W155" s="8">
        <v>16</v>
      </c>
      <c r="X155" s="8">
        <v>1</v>
      </c>
      <c r="Y155" s="8">
        <v>5.21E-2</v>
      </c>
      <c r="Z155" s="8">
        <v>4.3020000000000003E-2</v>
      </c>
      <c r="AA155" s="8">
        <v>1.23</v>
      </c>
      <c r="AB155" s="8">
        <v>0</v>
      </c>
    </row>
    <row r="156" spans="1:28" x14ac:dyDescent="0.3">
      <c r="A156" s="7" t="s">
        <v>203</v>
      </c>
      <c r="B156" s="26" t="s">
        <v>53</v>
      </c>
      <c r="C156" s="26">
        <v>1</v>
      </c>
      <c r="D156" s="8">
        <v>57</v>
      </c>
      <c r="E156" s="8">
        <v>0</v>
      </c>
      <c r="F156" s="8">
        <v>0</v>
      </c>
      <c r="G156" s="8">
        <v>57</v>
      </c>
      <c r="H156" s="8">
        <v>103.67999999999999</v>
      </c>
      <c r="I156" s="8">
        <v>23.4</v>
      </c>
      <c r="J156" s="8">
        <v>163</v>
      </c>
      <c r="K156" s="8">
        <v>327</v>
      </c>
      <c r="L156" s="8">
        <v>54</v>
      </c>
      <c r="M156" s="8">
        <v>0.27</v>
      </c>
      <c r="N156" s="8">
        <v>0.56000000000000005</v>
      </c>
      <c r="O156" s="8">
        <v>33.200000000000003</v>
      </c>
      <c r="P156" s="8">
        <v>1.69</v>
      </c>
      <c r="Q156" s="8">
        <v>70.099999999999994</v>
      </c>
      <c r="R156" s="8">
        <v>5</v>
      </c>
      <c r="S156" s="8">
        <v>0</v>
      </c>
      <c r="T156" s="8">
        <v>0.06</v>
      </c>
      <c r="U156" s="8">
        <v>2.8</v>
      </c>
      <c r="V156" s="8">
        <v>0.34</v>
      </c>
      <c r="W156" s="8">
        <v>16</v>
      </c>
      <c r="X156" s="8">
        <v>1</v>
      </c>
      <c r="Y156" s="8">
        <v>8.5959999999999995E-2</v>
      </c>
      <c r="Z156" s="8">
        <v>8.5309999999999997E-2</v>
      </c>
      <c r="AA156" s="8">
        <v>1.7</v>
      </c>
      <c r="AB156" s="8">
        <v>0</v>
      </c>
    </row>
    <row r="157" spans="1:28" x14ac:dyDescent="0.3">
      <c r="A157" s="7" t="s">
        <v>204</v>
      </c>
      <c r="B157" s="26" t="s">
        <v>53</v>
      </c>
      <c r="C157" s="26">
        <v>1</v>
      </c>
      <c r="D157" s="8">
        <v>57</v>
      </c>
      <c r="E157" s="8">
        <v>0</v>
      </c>
      <c r="F157" s="8">
        <v>0</v>
      </c>
      <c r="G157" s="8">
        <v>57</v>
      </c>
      <c r="H157" s="8">
        <v>104.88</v>
      </c>
      <c r="I157" s="8">
        <v>23.9</v>
      </c>
      <c r="J157" s="8">
        <v>45</v>
      </c>
      <c r="K157" s="8">
        <v>326</v>
      </c>
      <c r="L157" s="8">
        <v>50</v>
      </c>
      <c r="M157" s="8">
        <v>0.03</v>
      </c>
      <c r="N157" s="8">
        <v>0.29799999999999999</v>
      </c>
      <c r="O157" s="8">
        <v>45.2</v>
      </c>
      <c r="P157" s="8">
        <v>1.49</v>
      </c>
      <c r="Q157" s="8">
        <v>46.8</v>
      </c>
      <c r="R157" s="8">
        <v>1</v>
      </c>
      <c r="S157" s="8">
        <v>0</v>
      </c>
      <c r="T157" s="8">
        <v>0.06</v>
      </c>
      <c r="U157" s="8">
        <v>2.8</v>
      </c>
      <c r="V157" s="8">
        <v>0.34</v>
      </c>
      <c r="W157" s="8">
        <v>16</v>
      </c>
      <c r="X157" s="8">
        <v>1</v>
      </c>
      <c r="Y157" s="8">
        <v>7.9810000000000006E-2</v>
      </c>
      <c r="Z157" s="8">
        <v>6.8949999999999997E-2</v>
      </c>
      <c r="AA157" s="8">
        <v>1.65</v>
      </c>
      <c r="AB157" s="8">
        <v>0</v>
      </c>
    </row>
    <row r="158" spans="1:28" x14ac:dyDescent="0.3">
      <c r="A158" s="7" t="s">
        <v>205</v>
      </c>
      <c r="B158" s="26" t="s">
        <v>53</v>
      </c>
      <c r="C158" s="26">
        <v>1</v>
      </c>
      <c r="D158" s="8">
        <v>65</v>
      </c>
      <c r="E158" s="8">
        <v>23</v>
      </c>
      <c r="F158" s="8">
        <v>12</v>
      </c>
      <c r="G158" s="8">
        <v>100</v>
      </c>
      <c r="H158" s="8">
        <v>106</v>
      </c>
      <c r="I158" s="8">
        <v>19.7</v>
      </c>
      <c r="J158" s="8">
        <v>725</v>
      </c>
      <c r="K158" s="8">
        <v>575</v>
      </c>
      <c r="L158" s="8">
        <v>46</v>
      </c>
      <c r="M158" s="8">
        <v>3.95</v>
      </c>
      <c r="N158" s="8">
        <v>0.12</v>
      </c>
      <c r="O158" s="8">
        <v>98</v>
      </c>
      <c r="P158" s="8">
        <v>3.1</v>
      </c>
      <c r="Q158" s="8">
        <v>75.8</v>
      </c>
      <c r="R158" s="8">
        <v>106</v>
      </c>
      <c r="S158" s="8">
        <v>1.9E-2</v>
      </c>
      <c r="T158" s="8">
        <v>0.34</v>
      </c>
      <c r="U158" s="8">
        <v>1.1000000000000001</v>
      </c>
      <c r="V158" s="8">
        <v>0.31</v>
      </c>
      <c r="W158" s="8">
        <v>7</v>
      </c>
      <c r="X158" s="8">
        <v>8.3000000000000007</v>
      </c>
      <c r="Y158" s="8">
        <v>0.16700000000000001</v>
      </c>
      <c r="Z158" s="8">
        <v>0.42299999999999999</v>
      </c>
      <c r="AA158" s="8">
        <v>0.46</v>
      </c>
      <c r="AB158" s="8">
        <v>6</v>
      </c>
    </row>
    <row r="159" spans="1:28" x14ac:dyDescent="0.3">
      <c r="A159" s="7" t="s">
        <v>206</v>
      </c>
      <c r="B159" s="26" t="s">
        <v>53</v>
      </c>
      <c r="C159" s="26">
        <v>5</v>
      </c>
      <c r="D159" s="8">
        <v>25</v>
      </c>
      <c r="E159" s="8">
        <v>0</v>
      </c>
      <c r="F159" s="8">
        <v>0</v>
      </c>
      <c r="G159" s="8">
        <v>67</v>
      </c>
      <c r="H159" s="8">
        <v>23</v>
      </c>
      <c r="I159" s="8">
        <v>4.5999999999999996</v>
      </c>
      <c r="J159" s="8">
        <v>72</v>
      </c>
      <c r="K159" s="8">
        <v>25</v>
      </c>
      <c r="L159" s="8">
        <v>160</v>
      </c>
      <c r="M159" s="8">
        <v>0.1</v>
      </c>
      <c r="N159" s="8">
        <v>0.04</v>
      </c>
      <c r="O159" s="8">
        <v>37</v>
      </c>
      <c r="P159" s="8">
        <v>0.2</v>
      </c>
      <c r="Q159" s="8">
        <v>78</v>
      </c>
      <c r="R159" s="8">
        <v>0</v>
      </c>
      <c r="S159" s="8">
        <v>0.05</v>
      </c>
      <c r="T159" s="8">
        <v>0.02</v>
      </c>
      <c r="U159" s="8">
        <v>0.1</v>
      </c>
      <c r="V159" s="8">
        <v>0.04</v>
      </c>
      <c r="W159" s="8">
        <v>4</v>
      </c>
      <c r="X159" s="8">
        <v>2.2999999999999998</v>
      </c>
      <c r="Y159" s="8">
        <v>1.6E-2</v>
      </c>
      <c r="Z159" s="8">
        <v>6.0000000000000001E-3</v>
      </c>
      <c r="AA159" s="8">
        <v>0.4</v>
      </c>
      <c r="AB159" s="8">
        <v>0</v>
      </c>
    </row>
    <row r="160" spans="1:28" ht="16.2" x14ac:dyDescent="0.3">
      <c r="A160" s="7" t="s">
        <v>4617</v>
      </c>
      <c r="B160" s="26" t="s">
        <v>53</v>
      </c>
      <c r="C160" s="26" t="s">
        <v>4756</v>
      </c>
      <c r="D160" s="8">
        <v>25</v>
      </c>
      <c r="E160" s="8">
        <v>0</v>
      </c>
      <c r="F160" s="8">
        <v>0</v>
      </c>
      <c r="G160" s="8">
        <v>68</v>
      </c>
      <c r="H160" s="8">
        <v>30</v>
      </c>
      <c r="I160" s="8">
        <v>5</v>
      </c>
      <c r="J160" s="8">
        <v>32</v>
      </c>
      <c r="K160" s="8">
        <v>55</v>
      </c>
      <c r="L160" s="8">
        <v>41</v>
      </c>
      <c r="M160" s="8">
        <v>5.7</v>
      </c>
      <c r="N160" s="8">
        <v>0.19</v>
      </c>
      <c r="O160" s="8">
        <v>37.086301370000001</v>
      </c>
      <c r="P160" s="8">
        <v>5.3</v>
      </c>
      <c r="Q160" s="27">
        <v>37.493656716417945</v>
      </c>
      <c r="R160" s="8">
        <v>0</v>
      </c>
      <c r="S160" s="8">
        <v>0.01</v>
      </c>
      <c r="T160" s="8">
        <v>0.13</v>
      </c>
      <c r="U160" s="8">
        <v>0.5</v>
      </c>
      <c r="V160" s="8">
        <v>0.02</v>
      </c>
      <c r="W160" s="8">
        <v>32</v>
      </c>
      <c r="X160" s="8">
        <v>3.8</v>
      </c>
      <c r="Y160" s="8">
        <v>0.13</v>
      </c>
      <c r="Z160" s="8">
        <v>5.5E-2</v>
      </c>
      <c r="AA160" s="8">
        <v>1.2</v>
      </c>
      <c r="AB160" s="8">
        <v>0</v>
      </c>
    </row>
    <row r="161" spans="1:28" x14ac:dyDescent="0.3">
      <c r="A161" s="7" t="s">
        <v>207</v>
      </c>
      <c r="B161" s="26" t="s">
        <v>53</v>
      </c>
      <c r="C161" s="26">
        <v>5</v>
      </c>
      <c r="D161" s="8">
        <v>20</v>
      </c>
      <c r="E161" s="8">
        <v>0</v>
      </c>
      <c r="F161" s="8">
        <v>0</v>
      </c>
      <c r="G161" s="8">
        <v>20</v>
      </c>
      <c r="H161" s="8">
        <v>120</v>
      </c>
      <c r="I161" s="8">
        <v>16</v>
      </c>
      <c r="J161" s="8">
        <v>12</v>
      </c>
      <c r="K161" s="8">
        <v>390</v>
      </c>
      <c r="L161" s="8">
        <v>27</v>
      </c>
      <c r="M161" s="8">
        <v>0.9</v>
      </c>
      <c r="N161" s="8">
        <v>0.05</v>
      </c>
      <c r="O161" s="8">
        <v>37.086301370000001</v>
      </c>
      <c r="P161" s="8">
        <v>2</v>
      </c>
      <c r="Q161" s="27">
        <v>37.493656716417945</v>
      </c>
      <c r="R161" s="8">
        <v>58</v>
      </c>
      <c r="S161" s="8">
        <v>0.1</v>
      </c>
      <c r="T161" s="8">
        <v>0.44</v>
      </c>
      <c r="U161" s="8">
        <v>1.1000000000000001</v>
      </c>
      <c r="V161" s="8">
        <v>0.15</v>
      </c>
      <c r="W161" s="8">
        <v>360</v>
      </c>
      <c r="X161" s="8">
        <v>1.3</v>
      </c>
      <c r="Y161" s="8">
        <v>0.4</v>
      </c>
      <c r="Z161" s="8">
        <v>2.5000000000000001E-2</v>
      </c>
      <c r="AA161" s="8">
        <v>3.6</v>
      </c>
      <c r="AB161" s="8">
        <v>0</v>
      </c>
    </row>
    <row r="162" spans="1:28" x14ac:dyDescent="0.3">
      <c r="A162" s="7" t="s">
        <v>208</v>
      </c>
      <c r="B162" s="26" t="s">
        <v>53</v>
      </c>
      <c r="C162" s="26">
        <v>2</v>
      </c>
      <c r="D162" s="8">
        <v>62</v>
      </c>
      <c r="E162" s="8">
        <v>3.0999999999999943</v>
      </c>
      <c r="F162" s="8">
        <v>12</v>
      </c>
      <c r="G162" s="8">
        <v>77.099999999999994</v>
      </c>
      <c r="H162" s="8">
        <v>289.2</v>
      </c>
      <c r="I162" s="8">
        <v>17.399999999999999</v>
      </c>
      <c r="J162" s="8">
        <v>73</v>
      </c>
      <c r="K162" s="8">
        <v>221</v>
      </c>
      <c r="L162" s="8">
        <v>32</v>
      </c>
      <c r="M162" s="8">
        <v>0.35</v>
      </c>
      <c r="N162" s="8">
        <v>0.59899999999999998</v>
      </c>
      <c r="O162" s="8">
        <v>27.9</v>
      </c>
      <c r="P162" s="8">
        <v>0.82</v>
      </c>
      <c r="Q162" s="8">
        <v>14.5</v>
      </c>
      <c r="R162" s="8">
        <v>8</v>
      </c>
      <c r="S162" s="8">
        <v>0.15</v>
      </c>
      <c r="T162" s="8">
        <v>0.13</v>
      </c>
      <c r="U162" s="8">
        <v>3.3</v>
      </c>
      <c r="V162" s="8">
        <v>0.44</v>
      </c>
      <c r="W162" s="8">
        <v>0</v>
      </c>
      <c r="X162" s="8">
        <v>2</v>
      </c>
      <c r="Y162" s="8">
        <v>1.1211</v>
      </c>
      <c r="Z162" s="8">
        <v>1.7721800000000001</v>
      </c>
      <c r="AA162" s="8">
        <v>2.63</v>
      </c>
      <c r="AB162" s="8">
        <v>2.1</v>
      </c>
    </row>
    <row r="163" spans="1:28" ht="16.2" x14ac:dyDescent="0.3">
      <c r="A163" s="7" t="s">
        <v>209</v>
      </c>
      <c r="B163" s="26" t="s">
        <v>54</v>
      </c>
      <c r="C163" s="26" t="s">
        <v>4739</v>
      </c>
      <c r="D163" s="8">
        <v>49</v>
      </c>
      <c r="E163" s="8">
        <v>9.0999999999999943</v>
      </c>
      <c r="F163" s="8">
        <v>12</v>
      </c>
      <c r="G163" s="8">
        <f>D163+21.1</f>
        <v>70.099999999999994</v>
      </c>
      <c r="H163" s="8">
        <v>74</v>
      </c>
      <c r="I163" s="8">
        <v>15.7</v>
      </c>
      <c r="J163" s="26">
        <v>24</v>
      </c>
      <c r="K163" s="8">
        <v>252</v>
      </c>
      <c r="L163" s="26">
        <v>24</v>
      </c>
      <c r="M163" s="26">
        <v>0.3</v>
      </c>
      <c r="N163" s="8">
        <v>0.01</v>
      </c>
      <c r="O163" s="8">
        <v>70</v>
      </c>
      <c r="P163" s="8">
        <v>0.5</v>
      </c>
      <c r="Q163" s="8">
        <v>30</v>
      </c>
      <c r="R163" s="8">
        <v>10</v>
      </c>
      <c r="S163" s="26">
        <v>0.1</v>
      </c>
      <c r="T163" s="26">
        <v>0.08</v>
      </c>
      <c r="U163" s="26">
        <v>2.2999999999999998</v>
      </c>
      <c r="V163" s="26">
        <v>0.19</v>
      </c>
      <c r="W163" s="8">
        <v>5</v>
      </c>
      <c r="X163" s="8">
        <v>2</v>
      </c>
      <c r="Y163" s="8">
        <v>0.13700000000000001</v>
      </c>
      <c r="Z163" s="8">
        <v>0.108</v>
      </c>
      <c r="AA163" s="8">
        <v>0.4</v>
      </c>
      <c r="AB163" s="8">
        <v>2.8</v>
      </c>
    </row>
    <row r="164" spans="1:28" ht="16.2" x14ac:dyDescent="0.3">
      <c r="A164" s="7" t="s">
        <v>210</v>
      </c>
      <c r="B164" s="26" t="s">
        <v>54</v>
      </c>
      <c r="C164" s="26" t="s">
        <v>4739</v>
      </c>
      <c r="D164" s="8">
        <v>49</v>
      </c>
      <c r="E164" s="8">
        <v>2.7000000000000028</v>
      </c>
      <c r="F164" s="8">
        <v>12</v>
      </c>
      <c r="G164" s="8">
        <v>63.7</v>
      </c>
      <c r="H164" s="8">
        <v>89</v>
      </c>
      <c r="I164" s="8">
        <v>18.100000000000001</v>
      </c>
      <c r="J164" s="26">
        <v>29</v>
      </c>
      <c r="K164" s="26">
        <v>200</v>
      </c>
      <c r="L164" s="26">
        <v>49</v>
      </c>
      <c r="M164" s="26">
        <v>0.8</v>
      </c>
      <c r="N164" s="8">
        <v>0.02</v>
      </c>
      <c r="O164" s="8">
        <v>23</v>
      </c>
      <c r="P164" s="8">
        <v>0.4</v>
      </c>
      <c r="Q164" s="27">
        <v>37.493656716417945</v>
      </c>
      <c r="R164" s="8">
        <v>10</v>
      </c>
      <c r="S164" s="26">
        <v>0.06</v>
      </c>
      <c r="T164" s="26">
        <v>0.1</v>
      </c>
      <c r="U164" s="26">
        <v>3</v>
      </c>
      <c r="V164" s="8">
        <v>9.8000000000000004E-2</v>
      </c>
      <c r="W164" s="8">
        <v>5</v>
      </c>
      <c r="X164" s="8">
        <v>1.1299999999999999</v>
      </c>
      <c r="Y164" s="8">
        <v>0.13700000000000001</v>
      </c>
      <c r="Z164" s="8">
        <v>0.108</v>
      </c>
      <c r="AA164" s="8">
        <v>0.63</v>
      </c>
      <c r="AB164" s="8">
        <v>2.8</v>
      </c>
    </row>
    <row r="165" spans="1:28" x14ac:dyDescent="0.3">
      <c r="A165" s="7" t="s">
        <v>211</v>
      </c>
      <c r="B165" s="26" t="s">
        <v>54</v>
      </c>
      <c r="C165" s="26">
        <v>3</v>
      </c>
      <c r="D165" s="8">
        <v>35</v>
      </c>
      <c r="E165" s="8">
        <v>9.1000000000000014</v>
      </c>
      <c r="F165" s="8">
        <v>12</v>
      </c>
      <c r="G165" s="8">
        <f>D165+21.1</f>
        <v>56.1</v>
      </c>
      <c r="H165" s="8">
        <v>89</v>
      </c>
      <c r="I165" s="8">
        <v>19</v>
      </c>
      <c r="J165" s="26">
        <v>40</v>
      </c>
      <c r="K165" s="26">
        <v>180</v>
      </c>
      <c r="L165" s="26">
        <v>20</v>
      </c>
      <c r="M165" s="8">
        <v>0.4</v>
      </c>
      <c r="N165" s="8">
        <v>0.04</v>
      </c>
      <c r="O165" s="8">
        <v>20</v>
      </c>
      <c r="P165" s="8">
        <v>0.3</v>
      </c>
      <c r="Q165" s="8">
        <v>30</v>
      </c>
      <c r="R165" s="8">
        <v>0</v>
      </c>
      <c r="S165" s="8">
        <v>0.15</v>
      </c>
      <c r="T165" s="8">
        <v>0.13</v>
      </c>
      <c r="U165" s="8">
        <v>3.3</v>
      </c>
      <c r="V165" s="26">
        <v>0.95</v>
      </c>
      <c r="W165" s="8">
        <v>0</v>
      </c>
      <c r="X165" s="8">
        <v>2</v>
      </c>
      <c r="Y165" s="26">
        <v>0.1</v>
      </c>
      <c r="Z165" s="26">
        <v>0.4</v>
      </c>
      <c r="AA165" s="8">
        <v>0.95</v>
      </c>
      <c r="AB165" s="8">
        <v>2.1</v>
      </c>
    </row>
    <row r="166" spans="1:28" x14ac:dyDescent="0.3">
      <c r="A166" s="7" t="s">
        <v>212</v>
      </c>
      <c r="B166" s="26" t="s">
        <v>54</v>
      </c>
      <c r="C166" s="26">
        <v>1</v>
      </c>
      <c r="D166" s="8">
        <v>49</v>
      </c>
      <c r="E166" s="8">
        <v>2.7000000000000028</v>
      </c>
      <c r="F166" s="8">
        <v>12</v>
      </c>
      <c r="G166" s="8">
        <v>63.7</v>
      </c>
      <c r="H166" s="8">
        <v>73</v>
      </c>
      <c r="I166" s="8">
        <v>16.7</v>
      </c>
      <c r="J166" s="26">
        <v>17</v>
      </c>
      <c r="K166" s="26">
        <v>124</v>
      </c>
      <c r="L166" s="26">
        <v>26</v>
      </c>
      <c r="M166" s="26">
        <v>0.12</v>
      </c>
      <c r="N166" s="8">
        <v>0.02</v>
      </c>
      <c r="O166" s="8">
        <v>50</v>
      </c>
      <c r="P166" s="8">
        <v>0.3</v>
      </c>
      <c r="Q166" s="8">
        <v>23</v>
      </c>
      <c r="R166" s="8">
        <v>10</v>
      </c>
      <c r="S166" s="26">
        <v>0.15</v>
      </c>
      <c r="T166" s="26">
        <v>0.08</v>
      </c>
      <c r="U166" s="26">
        <v>4.3</v>
      </c>
      <c r="V166" s="26">
        <v>0.15</v>
      </c>
      <c r="W166" s="8">
        <v>13</v>
      </c>
      <c r="X166" s="8">
        <v>1</v>
      </c>
      <c r="Y166" s="8">
        <v>0.13700000000000001</v>
      </c>
      <c r="Z166" s="26">
        <v>0.05</v>
      </c>
      <c r="AA166" s="8">
        <v>0.73</v>
      </c>
      <c r="AB166" s="8">
        <v>2.8</v>
      </c>
    </row>
    <row r="167" spans="1:28" x14ac:dyDescent="0.3">
      <c r="A167" s="7" t="s">
        <v>213</v>
      </c>
      <c r="B167" s="26" t="s">
        <v>54</v>
      </c>
      <c r="C167" s="26">
        <v>1</v>
      </c>
      <c r="D167" s="8">
        <v>50</v>
      </c>
      <c r="E167" s="8">
        <v>9.0999999999999943</v>
      </c>
      <c r="F167" s="8">
        <v>12</v>
      </c>
      <c r="G167" s="8">
        <f t="shared" ref="G167:G171" si="6">D167+21.1</f>
        <v>71.099999999999994</v>
      </c>
      <c r="H167" s="8">
        <v>115</v>
      </c>
      <c r="I167" s="8">
        <v>19.8</v>
      </c>
      <c r="J167" s="26">
        <v>27</v>
      </c>
      <c r="K167" s="26">
        <v>260</v>
      </c>
      <c r="L167" s="26">
        <v>29</v>
      </c>
      <c r="M167" s="26">
        <v>1</v>
      </c>
      <c r="N167" s="8">
        <v>7.0000000000000007E-2</v>
      </c>
      <c r="O167" s="8">
        <v>51</v>
      </c>
      <c r="P167" s="8">
        <v>0.4</v>
      </c>
      <c r="Q167" s="8">
        <v>190</v>
      </c>
      <c r="R167" s="8">
        <v>47</v>
      </c>
      <c r="S167" s="26">
        <v>0.06</v>
      </c>
      <c r="T167" s="26">
        <v>0.15</v>
      </c>
      <c r="U167" s="26">
        <v>3.8</v>
      </c>
      <c r="V167" s="8">
        <v>0.42499999999999999</v>
      </c>
      <c r="W167" s="8">
        <v>9</v>
      </c>
      <c r="X167" s="8">
        <v>0.22</v>
      </c>
      <c r="Y167" s="8">
        <v>0.217</v>
      </c>
      <c r="Z167" s="8">
        <v>0.108</v>
      </c>
      <c r="AA167" s="8">
        <v>1</v>
      </c>
      <c r="AB167" s="8">
        <v>1.5</v>
      </c>
    </row>
    <row r="168" spans="1:28" x14ac:dyDescent="0.3">
      <c r="A168" s="7" t="s">
        <v>214</v>
      </c>
      <c r="B168" s="26" t="s">
        <v>54</v>
      </c>
      <c r="C168" s="26">
        <v>1</v>
      </c>
      <c r="D168" s="8">
        <v>50</v>
      </c>
      <c r="E168" s="8">
        <v>9.0999999999999943</v>
      </c>
      <c r="F168" s="8">
        <v>12</v>
      </c>
      <c r="G168" s="8">
        <f t="shared" si="6"/>
        <v>71.099999999999994</v>
      </c>
      <c r="H168" s="8">
        <v>109</v>
      </c>
      <c r="I168" s="8">
        <v>18.7</v>
      </c>
      <c r="J168" s="26">
        <v>66</v>
      </c>
      <c r="K168" s="26">
        <v>220</v>
      </c>
      <c r="L168" s="26">
        <v>30</v>
      </c>
      <c r="M168" s="26">
        <v>0.3</v>
      </c>
      <c r="N168" s="8">
        <v>0.04</v>
      </c>
      <c r="O168" s="8">
        <v>46</v>
      </c>
      <c r="P168" s="8">
        <v>0.3</v>
      </c>
      <c r="Q168" s="8">
        <v>11</v>
      </c>
      <c r="R168" s="8">
        <v>47</v>
      </c>
      <c r="S168" s="26">
        <v>0.08</v>
      </c>
      <c r="T168" s="26">
        <v>0.08</v>
      </c>
      <c r="U168" s="26">
        <v>3.6</v>
      </c>
      <c r="V168" s="26">
        <v>0.42</v>
      </c>
      <c r="W168" s="8">
        <v>11</v>
      </c>
      <c r="X168" s="8">
        <v>2</v>
      </c>
      <c r="Y168" s="8">
        <v>0.217</v>
      </c>
      <c r="Z168" s="8">
        <v>0.108</v>
      </c>
      <c r="AA168" s="8">
        <v>0.51</v>
      </c>
      <c r="AB168" s="8">
        <v>0.8</v>
      </c>
    </row>
    <row r="169" spans="1:28" ht="16.2" x14ac:dyDescent="0.3">
      <c r="A169" s="19" t="s">
        <v>215</v>
      </c>
      <c r="B169" s="26" t="s">
        <v>54</v>
      </c>
      <c r="C169" s="26" t="s">
        <v>4739</v>
      </c>
      <c r="D169" s="8">
        <v>65</v>
      </c>
      <c r="E169" s="8">
        <v>9.9999999999994316E-2</v>
      </c>
      <c r="F169" s="8">
        <v>12</v>
      </c>
      <c r="G169" s="8">
        <v>77.099999999999994</v>
      </c>
      <c r="H169" s="8">
        <v>83</v>
      </c>
      <c r="I169" s="8">
        <v>19.899999999999999</v>
      </c>
      <c r="J169" s="26">
        <v>45</v>
      </c>
      <c r="K169" s="26">
        <v>160</v>
      </c>
      <c r="L169" s="8">
        <v>26</v>
      </c>
      <c r="M169" s="26">
        <v>1</v>
      </c>
      <c r="N169" s="8">
        <v>0.03</v>
      </c>
      <c r="O169" s="8">
        <v>37.086301370000001</v>
      </c>
      <c r="P169" s="8">
        <v>0.6</v>
      </c>
      <c r="Q169" s="27">
        <v>37.493656716417945</v>
      </c>
      <c r="R169" s="8">
        <v>39</v>
      </c>
      <c r="S169" s="26">
        <v>0.06</v>
      </c>
      <c r="T169" s="26">
        <v>0.1</v>
      </c>
      <c r="U169" s="26">
        <v>1.4</v>
      </c>
      <c r="V169" s="26">
        <v>0.3</v>
      </c>
      <c r="W169" s="8">
        <v>2</v>
      </c>
      <c r="X169" s="8">
        <v>3</v>
      </c>
      <c r="Y169" s="8">
        <v>0.5</v>
      </c>
      <c r="Z169" s="8">
        <v>0.3</v>
      </c>
      <c r="AA169" s="8">
        <v>2.1</v>
      </c>
      <c r="AB169" s="8">
        <v>3</v>
      </c>
    </row>
    <row r="170" spans="1:28" x14ac:dyDescent="0.3">
      <c r="A170" s="7" t="s">
        <v>216</v>
      </c>
      <c r="B170" s="26" t="s">
        <v>54</v>
      </c>
      <c r="C170" s="26">
        <v>1</v>
      </c>
      <c r="D170" s="8">
        <v>49</v>
      </c>
      <c r="E170" s="8">
        <v>9.0999999999999943</v>
      </c>
      <c r="F170" s="8">
        <v>12</v>
      </c>
      <c r="G170" s="8">
        <f t="shared" si="6"/>
        <v>70.099999999999994</v>
      </c>
      <c r="H170" s="8">
        <v>76</v>
      </c>
      <c r="I170" s="8">
        <v>16.399999999999999</v>
      </c>
      <c r="J170" s="26">
        <v>17</v>
      </c>
      <c r="K170" s="26">
        <v>157</v>
      </c>
      <c r="L170" s="26">
        <v>21</v>
      </c>
      <c r="M170" s="26">
        <v>0.1</v>
      </c>
      <c r="N170" s="8">
        <v>0.01</v>
      </c>
      <c r="O170" s="8">
        <v>35</v>
      </c>
      <c r="P170" s="8">
        <v>0.5</v>
      </c>
      <c r="Q170" s="8">
        <v>31</v>
      </c>
      <c r="R170" s="8">
        <v>10</v>
      </c>
      <c r="S170" s="26">
        <v>0.33</v>
      </c>
      <c r="T170" s="26">
        <v>0.14000000000000001</v>
      </c>
      <c r="U170" s="26">
        <v>2.5</v>
      </c>
      <c r="V170" s="26">
        <v>0.23</v>
      </c>
      <c r="W170" s="8">
        <v>12</v>
      </c>
      <c r="X170" s="8">
        <v>1.3</v>
      </c>
      <c r="Y170" s="26">
        <v>7.0000000000000007E-2</v>
      </c>
      <c r="Z170" s="26">
        <v>0.09</v>
      </c>
      <c r="AA170" s="8">
        <v>0.56999999999999995</v>
      </c>
      <c r="AB170" s="8">
        <v>2.8</v>
      </c>
    </row>
    <row r="171" spans="1:28" x14ac:dyDescent="0.3">
      <c r="A171" s="7" t="s">
        <v>217</v>
      </c>
      <c r="B171" s="26" t="s">
        <v>54</v>
      </c>
      <c r="C171" s="26">
        <v>1</v>
      </c>
      <c r="D171" s="8">
        <v>45</v>
      </c>
      <c r="E171" s="8">
        <v>9.0999999999999943</v>
      </c>
      <c r="F171" s="8">
        <v>12</v>
      </c>
      <c r="G171" s="8">
        <f t="shared" si="6"/>
        <v>66.099999999999994</v>
      </c>
      <c r="H171" s="8">
        <v>98</v>
      </c>
      <c r="I171" s="8">
        <v>18.399999999999999</v>
      </c>
      <c r="J171" s="26">
        <v>15</v>
      </c>
      <c r="K171" s="26">
        <v>180</v>
      </c>
      <c r="L171" s="26">
        <v>29</v>
      </c>
      <c r="M171" s="26">
        <v>0.6</v>
      </c>
      <c r="N171" s="27">
        <v>6.4007229835616408E-2</v>
      </c>
      <c r="O171" s="8">
        <v>51</v>
      </c>
      <c r="P171" s="8">
        <v>0.4</v>
      </c>
      <c r="Q171" s="27">
        <v>37.493656716417945</v>
      </c>
      <c r="R171" s="8">
        <v>8</v>
      </c>
      <c r="S171" s="26">
        <v>0.11</v>
      </c>
      <c r="T171" s="26">
        <v>0.09</v>
      </c>
      <c r="U171" s="26">
        <v>2.2999999999999998</v>
      </c>
      <c r="V171" s="26">
        <v>0.18</v>
      </c>
      <c r="W171" s="27">
        <v>8.9520547945205475</v>
      </c>
      <c r="X171" s="8">
        <v>2</v>
      </c>
      <c r="Y171" s="27">
        <v>0.26623192100684945</v>
      </c>
      <c r="Z171" s="27">
        <v>0.42803118486986302</v>
      </c>
      <c r="AA171" s="8">
        <v>1.25</v>
      </c>
      <c r="AB171" s="27">
        <v>6.0986494683576637</v>
      </c>
    </row>
    <row r="172" spans="1:28" x14ac:dyDescent="0.3">
      <c r="A172" s="7" t="s">
        <v>218</v>
      </c>
      <c r="B172" s="26" t="s">
        <v>219</v>
      </c>
      <c r="D172" s="81">
        <v>41.46153846153846</v>
      </c>
      <c r="E172" s="8">
        <v>0</v>
      </c>
      <c r="F172" s="8">
        <v>0</v>
      </c>
      <c r="G172" s="27">
        <v>41.307692307692299</v>
      </c>
      <c r="H172" s="27">
        <v>89.910769230769219</v>
      </c>
      <c r="I172" s="27">
        <v>18.795384615384616</v>
      </c>
      <c r="J172" s="27">
        <v>84.769230769230774</v>
      </c>
      <c r="K172" s="27">
        <v>254.15384615384616</v>
      </c>
      <c r="L172" s="27">
        <v>43.846153846153847</v>
      </c>
      <c r="M172" s="27">
        <v>0.72384615384615381</v>
      </c>
      <c r="N172" s="27">
        <v>0.9202307692307693</v>
      </c>
      <c r="O172" s="27">
        <v>40.42307692307692</v>
      </c>
      <c r="P172" s="27">
        <v>2.6092307692307695</v>
      </c>
      <c r="Q172" s="27">
        <v>38.790384615384603</v>
      </c>
      <c r="R172" s="27">
        <v>34.92307692307692</v>
      </c>
      <c r="S172" s="27">
        <v>6.4615384615384616E-2</v>
      </c>
      <c r="T172" s="27">
        <v>8.2692307692307704E-2</v>
      </c>
      <c r="U172" s="27">
        <v>2.488</v>
      </c>
      <c r="V172" s="27">
        <v>0.17015384615384613</v>
      </c>
      <c r="W172" s="27">
        <v>25.307692307692307</v>
      </c>
      <c r="X172" s="27">
        <v>4.6038461538461544</v>
      </c>
      <c r="Y172" s="27">
        <v>0.13945153846153849</v>
      </c>
      <c r="Z172" s="27">
        <v>9.3790769230769247E-2</v>
      </c>
      <c r="AA172" s="27">
        <v>2.025734265769231</v>
      </c>
      <c r="AB172" s="27">
        <v>3.9658119692307696E-2</v>
      </c>
    </row>
    <row r="173" spans="1:28" x14ac:dyDescent="0.3">
      <c r="A173" s="7" t="s">
        <v>220</v>
      </c>
      <c r="B173" s="26" t="s">
        <v>219</v>
      </c>
      <c r="D173" s="81">
        <v>50.21678321678322</v>
      </c>
      <c r="E173" s="8">
        <v>11.86</v>
      </c>
      <c r="F173" s="8">
        <v>12</v>
      </c>
      <c r="G173" s="27">
        <v>72.881428571428728</v>
      </c>
      <c r="H173" s="27">
        <v>125.02464383561644</v>
      </c>
      <c r="I173" s="27">
        <v>18.745273972602735</v>
      </c>
      <c r="J173" s="27">
        <v>55.938356164383563</v>
      </c>
      <c r="K173" s="27">
        <v>232.78082191780823</v>
      </c>
      <c r="L173" s="27">
        <v>31.247260273972604</v>
      </c>
      <c r="M173" s="27">
        <v>0.74095890410958887</v>
      </c>
      <c r="N173" s="27">
        <v>6.4007229835616408E-2</v>
      </c>
      <c r="O173" s="27">
        <v>36.063023081301374</v>
      </c>
      <c r="P173" s="27">
        <v>0.72917808219178093</v>
      </c>
      <c r="Q173" s="27">
        <v>37.493656716417945</v>
      </c>
      <c r="R173" s="27">
        <v>131.98630136986301</v>
      </c>
      <c r="S173" s="27">
        <v>8.3013698630136926E-2</v>
      </c>
      <c r="T173" s="27">
        <v>0.14633561643835621</v>
      </c>
      <c r="U173" s="27">
        <v>4.3633287671232877</v>
      </c>
      <c r="V173" s="27">
        <v>0.29439726027397239</v>
      </c>
      <c r="W173" s="27">
        <v>8.9520547945205475</v>
      </c>
      <c r="X173" s="27">
        <v>3.6719178082191752</v>
      </c>
      <c r="Y173" s="27">
        <v>0.26623192100684945</v>
      </c>
      <c r="Z173" s="27">
        <v>0.42803118486986302</v>
      </c>
      <c r="AA173" s="27">
        <v>1.1550156798633107</v>
      </c>
      <c r="AB173" s="27">
        <v>6.0986494683576637</v>
      </c>
    </row>
    <row r="174" spans="1:28" x14ac:dyDescent="0.3">
      <c r="A174" s="7" t="s">
        <v>221</v>
      </c>
      <c r="B174" s="26" t="s">
        <v>219</v>
      </c>
      <c r="D174" s="81">
        <v>36.642857142857146</v>
      </c>
      <c r="E174" s="8">
        <v>0</v>
      </c>
      <c r="F174" s="8">
        <v>0</v>
      </c>
      <c r="G174" s="27">
        <v>39.3125</v>
      </c>
      <c r="H174" s="27">
        <v>80.512500000000003</v>
      </c>
      <c r="I174" s="27">
        <v>13.515625</v>
      </c>
      <c r="J174" s="27">
        <v>34.4375</v>
      </c>
      <c r="K174" s="27">
        <v>200.106875</v>
      </c>
      <c r="L174" s="27">
        <v>61.142499999999998</v>
      </c>
      <c r="M174" s="27">
        <v>3.8293750000000002</v>
      </c>
      <c r="N174" s="27">
        <v>0.50194375000000002</v>
      </c>
      <c r="O174" s="27">
        <v>36.137662671249998</v>
      </c>
      <c r="P174" s="27">
        <v>2.5299375</v>
      </c>
      <c r="Q174" s="27">
        <v>71.425052084374997</v>
      </c>
      <c r="R174" s="27">
        <v>37.231312500000001</v>
      </c>
      <c r="S174" s="27">
        <v>3.9000000000000007E-2</v>
      </c>
      <c r="T174" s="27">
        <v>0.23168750000000002</v>
      </c>
      <c r="U174" s="27">
        <v>1.3690000000000002</v>
      </c>
      <c r="V174" s="27">
        <v>0.10595000000000002</v>
      </c>
      <c r="W174" s="27">
        <v>39.508749999999999</v>
      </c>
      <c r="X174" s="27">
        <v>7.0971249999999992</v>
      </c>
      <c r="Y174" s="27">
        <v>0.12437895831249998</v>
      </c>
      <c r="Z174" s="27">
        <v>8.8534791687499989E-2</v>
      </c>
      <c r="AA174" s="27">
        <v>1.2719034091250001</v>
      </c>
      <c r="AB174" s="27">
        <v>0.11034722225</v>
      </c>
    </row>
    <row r="175" spans="1:28" x14ac:dyDescent="0.3">
      <c r="A175" s="7" t="s">
        <v>223</v>
      </c>
      <c r="B175" s="26" t="s">
        <v>4750</v>
      </c>
      <c r="C175" s="26"/>
      <c r="D175" s="8"/>
      <c r="E175" s="8"/>
      <c r="F175" s="8"/>
      <c r="G175" s="8"/>
      <c r="H175" s="27">
        <v>190.71953177034433</v>
      </c>
      <c r="I175" s="8">
        <v>18.350000000000001</v>
      </c>
      <c r="J175" s="8">
        <v>1653.42</v>
      </c>
      <c r="K175" s="8">
        <v>252.08</v>
      </c>
      <c r="L175" s="8">
        <v>72.61</v>
      </c>
      <c r="M175" s="8">
        <v>3.7</v>
      </c>
      <c r="N175" s="8">
        <v>0.28999999999999998</v>
      </c>
      <c r="O175" s="8">
        <v>0</v>
      </c>
      <c r="P175" s="8">
        <v>1.39</v>
      </c>
      <c r="Q175" s="8">
        <v>0</v>
      </c>
      <c r="R175" s="8">
        <v>0</v>
      </c>
      <c r="S175" s="8">
        <v>0</v>
      </c>
      <c r="T175" s="8">
        <v>0</v>
      </c>
      <c r="U175" s="8">
        <v>0</v>
      </c>
      <c r="V175" s="8">
        <v>0</v>
      </c>
      <c r="W175" s="8">
        <v>0</v>
      </c>
      <c r="X175" s="8">
        <v>0</v>
      </c>
      <c r="Y175" s="8">
        <v>0.81</v>
      </c>
      <c r="Z175" s="8">
        <v>0</v>
      </c>
      <c r="AA175" s="8">
        <v>0</v>
      </c>
      <c r="AB175" s="8">
        <v>0</v>
      </c>
    </row>
    <row r="176" spans="1:28" ht="15" thickBot="1" x14ac:dyDescent="0.35">
      <c r="A176" s="1" t="s">
        <v>222</v>
      </c>
      <c r="B176" s="29" t="s">
        <v>4750</v>
      </c>
      <c r="C176" s="29"/>
      <c r="D176" s="2"/>
      <c r="E176" s="2"/>
      <c r="F176" s="2"/>
      <c r="G176" s="2"/>
      <c r="H176" s="2">
        <v>127.29</v>
      </c>
      <c r="I176" s="2">
        <v>16.75</v>
      </c>
      <c r="J176" s="2">
        <v>5817.81</v>
      </c>
      <c r="K176" s="2">
        <v>2393.2399999999998</v>
      </c>
      <c r="L176" s="2">
        <v>108.51</v>
      </c>
      <c r="M176" s="2">
        <v>3.02</v>
      </c>
      <c r="N176" s="2">
        <v>0.08</v>
      </c>
      <c r="O176" s="2">
        <v>0</v>
      </c>
      <c r="P176" s="2">
        <v>2.39</v>
      </c>
      <c r="Q176" s="2">
        <v>112.23</v>
      </c>
      <c r="R176" s="2">
        <v>0</v>
      </c>
      <c r="S176" s="2">
        <v>0</v>
      </c>
      <c r="T176" s="2">
        <v>0</v>
      </c>
      <c r="U176" s="2">
        <v>0</v>
      </c>
      <c r="V176" s="2">
        <v>0</v>
      </c>
      <c r="W176" s="2">
        <v>0</v>
      </c>
      <c r="X176" s="2">
        <v>0</v>
      </c>
      <c r="Y176" s="2">
        <v>0.87</v>
      </c>
      <c r="Z176" s="2">
        <v>0</v>
      </c>
      <c r="AA176" s="2">
        <v>0</v>
      </c>
      <c r="AB176" s="2">
        <v>0</v>
      </c>
    </row>
    <row r="177" spans="1:4" x14ac:dyDescent="0.3">
      <c r="B177" s="6"/>
      <c r="C177" s="6"/>
    </row>
    <row r="178" spans="1:4" x14ac:dyDescent="0.3">
      <c r="A178" s="59" t="s">
        <v>4729</v>
      </c>
      <c r="B178" s="36" t="s">
        <v>51</v>
      </c>
      <c r="C178" t="s">
        <v>4702</v>
      </c>
    </row>
    <row r="179" spans="1:4" x14ac:dyDescent="0.3">
      <c r="B179" s="36" t="s">
        <v>52</v>
      </c>
      <c r="C179" t="s">
        <v>4700</v>
      </c>
    </row>
    <row r="180" spans="1:4" x14ac:dyDescent="0.3">
      <c r="B180" s="36" t="s">
        <v>53</v>
      </c>
      <c r="C180" t="s">
        <v>4701</v>
      </c>
    </row>
    <row r="181" spans="1:4" x14ac:dyDescent="0.3">
      <c r="B181" s="36" t="s">
        <v>54</v>
      </c>
      <c r="C181" t="s">
        <v>4703</v>
      </c>
    </row>
    <row r="184" spans="1:4" x14ac:dyDescent="0.3">
      <c r="A184" s="59" t="s">
        <v>4730</v>
      </c>
      <c r="B184" s="36">
        <v>1</v>
      </c>
      <c r="C184" t="s">
        <v>4659</v>
      </c>
      <c r="D184" t="s">
        <v>4705</v>
      </c>
    </row>
    <row r="185" spans="1:4" x14ac:dyDescent="0.3">
      <c r="B185" s="36">
        <v>2</v>
      </c>
      <c r="C185" t="s">
        <v>4661</v>
      </c>
      <c r="D185" t="s">
        <v>4704</v>
      </c>
    </row>
    <row r="186" spans="1:4" x14ac:dyDescent="0.3">
      <c r="B186" s="36">
        <v>3</v>
      </c>
      <c r="C186" s="35" t="s">
        <v>4707</v>
      </c>
      <c r="D186" t="s">
        <v>4708</v>
      </c>
    </row>
    <row r="187" spans="1:4" x14ac:dyDescent="0.3">
      <c r="B187" s="36">
        <v>4</v>
      </c>
      <c r="C187" s="35" t="s">
        <v>4660</v>
      </c>
      <c r="D187" t="s">
        <v>4706</v>
      </c>
    </row>
    <row r="188" spans="1:4" x14ac:dyDescent="0.3">
      <c r="B188" s="36">
        <v>5</v>
      </c>
      <c r="C188" s="80" t="s">
        <v>4816</v>
      </c>
    </row>
    <row r="189" spans="1:4" x14ac:dyDescent="0.3">
      <c r="B189" s="36">
        <v>6</v>
      </c>
      <c r="C189" t="s">
        <v>4755</v>
      </c>
    </row>
    <row r="190" spans="1:4" ht="16.2" x14ac:dyDescent="0.3">
      <c r="A190" s="62" t="s">
        <v>4741</v>
      </c>
      <c r="B190" t="s">
        <v>4740</v>
      </c>
    </row>
  </sheetData>
  <hyperlinks>
    <hyperlink ref="C187" r:id="rId1" display="https://www.chefs-resources.com/seafood/seafood-yields/" xr:uid="{2693753F-17D1-4301-A112-0FFF69C94181}"/>
  </hyperlinks>
  <pageMargins left="0.7" right="0.7" top="0.75" bottom="0.75" header="0.3" footer="0.3"/>
  <pageSetup paperSize="9" orientation="portrait" r:id="rId2"/>
  <legacy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B5816C-29D6-4CAA-9FFB-5557F2C248BC}">
  <sheetPr codeName="Sheet10"/>
  <dimension ref="A1:E23"/>
  <sheetViews>
    <sheetView workbookViewId="0">
      <selection activeCell="K1" sqref="K1"/>
    </sheetView>
  </sheetViews>
  <sheetFormatPr defaultRowHeight="14.4" x14ac:dyDescent="0.3"/>
  <cols>
    <col min="3" max="3" width="9.5546875" bestFit="1" customWidth="1"/>
  </cols>
  <sheetData>
    <row r="1" spans="1:5" ht="34.799999999999997" customHeight="1" thickBot="1" x14ac:dyDescent="0.35">
      <c r="A1" s="38" t="s">
        <v>4813</v>
      </c>
      <c r="B1" s="38"/>
      <c r="C1" s="38"/>
      <c r="D1" s="38"/>
      <c r="E1" s="38"/>
    </row>
    <row r="2" spans="1:5" x14ac:dyDescent="0.3">
      <c r="A2" s="4" t="s">
        <v>62</v>
      </c>
      <c r="B2" s="21" t="s">
        <v>63</v>
      </c>
      <c r="C2" s="5" t="s">
        <v>64</v>
      </c>
    </row>
    <row r="3" spans="1:5" x14ac:dyDescent="0.3">
      <c r="A3" s="65" t="s">
        <v>4638</v>
      </c>
      <c r="B3" s="66" t="s">
        <v>4745</v>
      </c>
      <c r="C3" s="67">
        <v>45</v>
      </c>
    </row>
    <row r="4" spans="1:5" x14ac:dyDescent="0.3">
      <c r="A4" s="7" t="s">
        <v>1</v>
      </c>
      <c r="B4" s="8" t="s">
        <v>60</v>
      </c>
      <c r="C4" s="22">
        <v>921.60398850079002</v>
      </c>
    </row>
    <row r="5" spans="1:5" x14ac:dyDescent="0.3">
      <c r="A5" s="7" t="s">
        <v>2</v>
      </c>
      <c r="B5" s="8" t="s">
        <v>60</v>
      </c>
      <c r="C5" s="22">
        <v>519.93196504132504</v>
      </c>
    </row>
    <row r="6" spans="1:5" x14ac:dyDescent="0.3">
      <c r="A6" s="7" t="s">
        <v>3</v>
      </c>
      <c r="B6" s="8" t="s">
        <v>60</v>
      </c>
      <c r="C6" s="22">
        <v>297.085987856494</v>
      </c>
    </row>
    <row r="7" spans="1:5" x14ac:dyDescent="0.3">
      <c r="A7" s="7" t="s">
        <v>4746</v>
      </c>
      <c r="B7" s="8" t="s">
        <v>60</v>
      </c>
      <c r="C7" s="22">
        <v>11.8568613337771</v>
      </c>
    </row>
    <row r="8" spans="1:5" x14ac:dyDescent="0.3">
      <c r="A8" s="7" t="s">
        <v>5</v>
      </c>
      <c r="B8" s="8" t="s">
        <v>60</v>
      </c>
      <c r="C8" s="23">
        <v>1.1437813358240101</v>
      </c>
    </row>
    <row r="9" spans="1:5" x14ac:dyDescent="0.3">
      <c r="A9" s="7" t="s">
        <v>6</v>
      </c>
      <c r="B9" s="8" t="s">
        <v>61</v>
      </c>
      <c r="C9" s="22">
        <v>60.102736956870501</v>
      </c>
    </row>
    <row r="10" spans="1:5" x14ac:dyDescent="0.3">
      <c r="A10" s="7" t="s">
        <v>7</v>
      </c>
      <c r="B10" s="8" t="s">
        <v>60</v>
      </c>
      <c r="C10" s="22">
        <v>9.6968636637298804</v>
      </c>
    </row>
    <row r="11" spans="1:5" x14ac:dyDescent="0.3">
      <c r="A11" s="7" t="s">
        <v>8</v>
      </c>
      <c r="B11" s="8" t="s">
        <v>61</v>
      </c>
      <c r="C11" s="22">
        <v>135.21261743391901</v>
      </c>
    </row>
    <row r="12" spans="1:5" x14ac:dyDescent="0.3">
      <c r="A12" s="7" t="s">
        <v>9</v>
      </c>
      <c r="B12" s="8" t="s">
        <v>61</v>
      </c>
      <c r="C12" s="22">
        <v>620.05266625542299</v>
      </c>
    </row>
    <row r="13" spans="1:5" x14ac:dyDescent="0.3">
      <c r="A13" s="7" t="s">
        <v>10</v>
      </c>
      <c r="B13" s="8" t="s">
        <v>60</v>
      </c>
      <c r="C13" s="23">
        <v>0.78574566926444001</v>
      </c>
    </row>
    <row r="14" spans="1:5" x14ac:dyDescent="0.3">
      <c r="A14" s="7" t="s">
        <v>11</v>
      </c>
      <c r="B14" s="8" t="s">
        <v>60</v>
      </c>
      <c r="C14" s="23">
        <v>1.4242158085446399</v>
      </c>
    </row>
    <row r="15" spans="1:5" x14ac:dyDescent="0.3">
      <c r="A15" s="7" t="s">
        <v>12</v>
      </c>
      <c r="B15" s="8" t="s">
        <v>60</v>
      </c>
      <c r="C15" s="23">
        <v>14.1870745839413</v>
      </c>
    </row>
    <row r="16" spans="1:5" x14ac:dyDescent="0.3">
      <c r="A16" s="7" t="s">
        <v>13</v>
      </c>
      <c r="B16" s="8" t="s">
        <v>60</v>
      </c>
      <c r="C16" s="23">
        <v>1.4595712205607301</v>
      </c>
    </row>
    <row r="17" spans="1:3" x14ac:dyDescent="0.3">
      <c r="A17" s="7" t="s">
        <v>14</v>
      </c>
      <c r="B17" s="8" t="s">
        <v>61</v>
      </c>
      <c r="C17" s="22">
        <v>291.61597008237902</v>
      </c>
    </row>
    <row r="18" spans="1:3" x14ac:dyDescent="0.3">
      <c r="A18" s="7" t="s">
        <v>15</v>
      </c>
      <c r="B18" s="8" t="s">
        <v>61</v>
      </c>
      <c r="C18" s="23">
        <v>3.5563363886077002</v>
      </c>
    </row>
    <row r="19" spans="1:3" x14ac:dyDescent="0.3">
      <c r="A19" s="7" t="s">
        <v>4748</v>
      </c>
      <c r="B19" s="8" t="s">
        <v>4745</v>
      </c>
      <c r="C19" s="68">
        <v>0.24</v>
      </c>
    </row>
    <row r="20" spans="1:3" x14ac:dyDescent="0.3">
      <c r="A20" s="7" t="s">
        <v>16</v>
      </c>
      <c r="B20" s="8" t="s">
        <v>60</v>
      </c>
      <c r="C20" s="22">
        <v>11.298802746006499</v>
      </c>
    </row>
    <row r="21" spans="1:3" ht="15" thickBot="1" x14ac:dyDescent="0.35">
      <c r="A21" s="1" t="s">
        <v>17</v>
      </c>
      <c r="B21" s="2" t="s">
        <v>61</v>
      </c>
      <c r="C21" s="24">
        <v>14.910898667992701</v>
      </c>
    </row>
    <row r="22" spans="1:3" x14ac:dyDescent="0.3">
      <c r="A22" s="64" t="s">
        <v>4747</v>
      </c>
    </row>
    <row r="23" spans="1:3" x14ac:dyDescent="0.3">
      <c r="A23" s="64" t="s">
        <v>4749</v>
      </c>
    </row>
  </sheetData>
  <mergeCells count="1">
    <mergeCell ref="A1:E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DA093C-01D6-4C1E-A137-7633A3BE8B27}">
  <sheetPr codeName="Sheet4"/>
  <dimension ref="A1:C27"/>
  <sheetViews>
    <sheetView workbookViewId="0">
      <selection activeCell="A2" sqref="A2"/>
    </sheetView>
  </sheetViews>
  <sheetFormatPr defaultRowHeight="14.4" x14ac:dyDescent="0.3"/>
  <cols>
    <col min="1" max="1" width="25.88671875" customWidth="1"/>
    <col min="2" max="2" width="14.5546875" customWidth="1"/>
  </cols>
  <sheetData>
    <row r="1" spans="1:3" ht="49.8" customHeight="1" thickBot="1" x14ac:dyDescent="0.35">
      <c r="A1" s="54" t="s">
        <v>4773</v>
      </c>
      <c r="B1" s="54"/>
      <c r="C1" s="54"/>
    </row>
    <row r="2" spans="1:3" ht="15" thickBot="1" x14ac:dyDescent="0.35">
      <c r="A2" s="50" t="s">
        <v>4723</v>
      </c>
      <c r="B2" s="51" t="s">
        <v>4709</v>
      </c>
      <c r="C2" s="52" t="s">
        <v>64</v>
      </c>
    </row>
    <row r="3" spans="1:3" x14ac:dyDescent="0.3">
      <c r="A3" s="44" t="s">
        <v>4712</v>
      </c>
      <c r="B3" s="8" t="s">
        <v>4710</v>
      </c>
      <c r="C3" s="45">
        <v>93512</v>
      </c>
    </row>
    <row r="4" spans="1:3" x14ac:dyDescent="0.3">
      <c r="A4" s="44" t="s">
        <v>4712</v>
      </c>
      <c r="B4" s="8" t="s">
        <v>4715</v>
      </c>
      <c r="C4" s="45">
        <v>93512</v>
      </c>
    </row>
    <row r="5" spans="1:3" x14ac:dyDescent="0.3">
      <c r="A5" s="44" t="s">
        <v>4724</v>
      </c>
      <c r="B5" s="8" t="s">
        <v>4716</v>
      </c>
      <c r="C5" s="45">
        <v>102652</v>
      </c>
    </row>
    <row r="6" spans="1:3" x14ac:dyDescent="0.3">
      <c r="A6" s="44" t="s">
        <v>4713</v>
      </c>
      <c r="B6" s="8" t="s">
        <v>4710</v>
      </c>
      <c r="C6" s="45">
        <v>22332</v>
      </c>
    </row>
    <row r="7" spans="1:3" x14ac:dyDescent="0.3">
      <c r="A7" s="44" t="s">
        <v>4719</v>
      </c>
      <c r="B7" s="8" t="s">
        <v>4715</v>
      </c>
      <c r="C7" s="45">
        <v>24261</v>
      </c>
    </row>
    <row r="8" spans="1:3" x14ac:dyDescent="0.3">
      <c r="A8" s="44" t="s">
        <v>4711</v>
      </c>
      <c r="B8" s="8" t="s">
        <v>4710</v>
      </c>
      <c r="C8" s="45">
        <v>8672</v>
      </c>
    </row>
    <row r="9" spans="1:3" x14ac:dyDescent="0.3">
      <c r="A9" s="46" t="s">
        <v>4714</v>
      </c>
      <c r="B9" s="8" t="s">
        <v>4710</v>
      </c>
      <c r="C9" s="45">
        <v>115844</v>
      </c>
    </row>
    <row r="10" spans="1:3" x14ac:dyDescent="0.3">
      <c r="A10" s="46" t="s">
        <v>4714</v>
      </c>
      <c r="B10" s="8" t="s">
        <v>4715</v>
      </c>
      <c r="C10" s="45">
        <v>124516</v>
      </c>
    </row>
    <row r="11" spans="1:3" x14ac:dyDescent="0.3">
      <c r="A11" s="46" t="s">
        <v>4714</v>
      </c>
      <c r="B11" s="8" t="s">
        <v>4716</v>
      </c>
      <c r="C11" s="45">
        <v>102652</v>
      </c>
    </row>
    <row r="12" spans="1:3" x14ac:dyDescent="0.3">
      <c r="A12" s="47" t="s">
        <v>4720</v>
      </c>
      <c r="B12" s="8" t="s">
        <v>4710</v>
      </c>
      <c r="C12" s="45">
        <v>49197</v>
      </c>
    </row>
    <row r="13" spans="1:3" x14ac:dyDescent="0.3">
      <c r="A13" s="47" t="s">
        <v>4720</v>
      </c>
      <c r="B13" s="8" t="s">
        <v>4715</v>
      </c>
      <c r="C13" s="45">
        <v>65822</v>
      </c>
    </row>
    <row r="14" spans="1:3" x14ac:dyDescent="0.3">
      <c r="A14" s="47" t="s">
        <v>4720</v>
      </c>
      <c r="B14" s="8" t="s">
        <v>4716</v>
      </c>
      <c r="C14" s="45">
        <v>53302</v>
      </c>
    </row>
    <row r="15" spans="1:3" x14ac:dyDescent="0.3">
      <c r="A15" s="47" t="s">
        <v>4721</v>
      </c>
      <c r="B15" s="8" t="s">
        <v>4710</v>
      </c>
      <c r="C15" s="45">
        <v>66647</v>
      </c>
    </row>
    <row r="16" spans="1:3" x14ac:dyDescent="0.3">
      <c r="A16" s="47" t="s">
        <v>4721</v>
      </c>
      <c r="B16" s="8" t="s">
        <v>4715</v>
      </c>
      <c r="C16" s="45">
        <v>58694</v>
      </c>
    </row>
    <row r="17" spans="1:3" x14ac:dyDescent="0.3">
      <c r="A17" s="47" t="s">
        <v>4721</v>
      </c>
      <c r="B17" s="8" t="s">
        <v>4716</v>
      </c>
      <c r="C17" s="45">
        <v>49350</v>
      </c>
    </row>
    <row r="18" spans="1:3" x14ac:dyDescent="0.3">
      <c r="A18" s="47" t="s">
        <v>4722</v>
      </c>
      <c r="B18" s="8" t="s">
        <v>4710</v>
      </c>
      <c r="C18" s="45">
        <v>28136</v>
      </c>
    </row>
    <row r="19" spans="1:3" x14ac:dyDescent="0.3">
      <c r="A19" s="47" t="s">
        <v>4722</v>
      </c>
      <c r="B19" s="8" t="s">
        <v>4715</v>
      </c>
      <c r="C19" s="45">
        <v>30531</v>
      </c>
    </row>
    <row r="20" spans="1:3" x14ac:dyDescent="0.3">
      <c r="A20" s="47" t="s">
        <v>4722</v>
      </c>
      <c r="B20" s="8" t="s">
        <v>4716</v>
      </c>
      <c r="C20" s="45">
        <v>25972</v>
      </c>
    </row>
    <row r="21" spans="1:3" x14ac:dyDescent="0.3">
      <c r="A21" s="47" t="s">
        <v>4717</v>
      </c>
      <c r="B21" s="8" t="s">
        <v>4710</v>
      </c>
      <c r="C21" s="45">
        <v>19797</v>
      </c>
    </row>
    <row r="22" spans="1:3" x14ac:dyDescent="0.3">
      <c r="A22" s="47" t="s">
        <v>4725</v>
      </c>
      <c r="B22" s="8" t="s">
        <v>4710</v>
      </c>
      <c r="C22" s="45">
        <v>38511</v>
      </c>
    </row>
    <row r="23" spans="1:3" x14ac:dyDescent="0.3">
      <c r="A23" s="47" t="s">
        <v>4725</v>
      </c>
      <c r="B23" s="8" t="s">
        <v>4715</v>
      </c>
      <c r="C23" s="45">
        <v>28163</v>
      </c>
    </row>
    <row r="24" spans="1:3" x14ac:dyDescent="0.3">
      <c r="A24" s="47" t="s">
        <v>4725</v>
      </c>
      <c r="B24" s="8" t="s">
        <v>4716</v>
      </c>
      <c r="C24" s="45">
        <v>23378</v>
      </c>
    </row>
    <row r="25" spans="1:3" x14ac:dyDescent="0.3">
      <c r="A25" s="47" t="s">
        <v>4718</v>
      </c>
      <c r="B25" s="8" t="s">
        <v>4710</v>
      </c>
      <c r="C25" s="45">
        <v>49197</v>
      </c>
    </row>
    <row r="26" spans="1:3" x14ac:dyDescent="0.3">
      <c r="A26" s="47" t="s">
        <v>4718</v>
      </c>
      <c r="B26" s="8" t="s">
        <v>4715</v>
      </c>
      <c r="C26" s="45">
        <v>96353</v>
      </c>
    </row>
    <row r="27" spans="1:3" ht="15" thickBot="1" x14ac:dyDescent="0.35">
      <c r="A27" s="48" t="s">
        <v>4718</v>
      </c>
      <c r="B27" s="2" t="s">
        <v>4716</v>
      </c>
      <c r="C27" s="49">
        <v>79439</v>
      </c>
    </row>
  </sheetData>
  <mergeCells count="1">
    <mergeCell ref="A1:C1"/>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1226E8-9DDE-4E2C-A22E-FD046F72BB7D}">
  <dimension ref="A1:E42"/>
  <sheetViews>
    <sheetView workbookViewId="0">
      <selection activeCell="D12" sqref="D12"/>
    </sheetView>
  </sheetViews>
  <sheetFormatPr defaultRowHeight="14.4" x14ac:dyDescent="0.3"/>
  <sheetData>
    <row r="1" spans="1:5" ht="59.4" customHeight="1" thickBot="1" x14ac:dyDescent="0.35">
      <c r="A1" s="37" t="s">
        <v>4774</v>
      </c>
      <c r="B1" s="37"/>
      <c r="C1" s="37"/>
      <c r="D1" s="37"/>
      <c r="E1" s="37"/>
    </row>
    <row r="2" spans="1:5" ht="16.8" thickBot="1" x14ac:dyDescent="0.35">
      <c r="A2" s="15" t="s">
        <v>4669</v>
      </c>
      <c r="B2" s="16" t="s">
        <v>4743</v>
      </c>
      <c r="C2" s="16" t="s">
        <v>4689</v>
      </c>
      <c r="D2" s="16" t="s">
        <v>4698</v>
      </c>
      <c r="E2" s="17" t="s">
        <v>4699</v>
      </c>
    </row>
    <row r="3" spans="1:5" x14ac:dyDescent="0.3">
      <c r="A3" s="7" t="s">
        <v>4726</v>
      </c>
      <c r="B3" s="8" t="s">
        <v>15</v>
      </c>
      <c r="C3" s="8">
        <v>28.710643339164342</v>
      </c>
      <c r="D3" s="8">
        <v>27.094637262886774</v>
      </c>
      <c r="E3" s="9">
        <v>31.349229910970745</v>
      </c>
    </row>
    <row r="4" spans="1:5" x14ac:dyDescent="0.3">
      <c r="A4" s="7" t="s">
        <v>4726</v>
      </c>
      <c r="B4" s="8" t="s">
        <v>12</v>
      </c>
      <c r="C4" s="8">
        <v>9.6333658542488134</v>
      </c>
      <c r="D4" s="8">
        <v>8.9206129522162403</v>
      </c>
      <c r="E4" s="9">
        <v>10.369786810514542</v>
      </c>
    </row>
    <row r="5" spans="1:5" x14ac:dyDescent="0.3">
      <c r="A5" s="7" t="s">
        <v>4726</v>
      </c>
      <c r="B5" s="8" t="s">
        <v>13</v>
      </c>
      <c r="C5" s="8">
        <v>4.7275589798718318</v>
      </c>
      <c r="D5" s="8">
        <v>4.4216591012047415</v>
      </c>
      <c r="E5" s="9">
        <v>5.1199039147265299</v>
      </c>
    </row>
    <row r="6" spans="1:5" x14ac:dyDescent="0.3">
      <c r="A6" s="7" t="s">
        <v>4726</v>
      </c>
      <c r="B6" s="8" t="s">
        <v>1</v>
      </c>
      <c r="C6" s="8">
        <v>41.785815595983237</v>
      </c>
      <c r="D6" s="18">
        <v>41.450776514253768</v>
      </c>
      <c r="E6" s="9">
        <v>42.120854677712707</v>
      </c>
    </row>
    <row r="7" spans="1:5" x14ac:dyDescent="0.3">
      <c r="A7" s="7" t="s">
        <v>4726</v>
      </c>
      <c r="B7" s="8" t="s">
        <v>5</v>
      </c>
      <c r="C7" s="8">
        <v>6.3394949442819968</v>
      </c>
      <c r="D7" s="8">
        <v>5.9926285824177556</v>
      </c>
      <c r="E7" s="9">
        <v>6.6891308667540654</v>
      </c>
    </row>
    <row r="8" spans="1:5" x14ac:dyDescent="0.3">
      <c r="A8" s="7" t="s">
        <v>4726</v>
      </c>
      <c r="B8" s="8" t="s">
        <v>17</v>
      </c>
      <c r="C8" s="8">
        <v>8.6188754443888538</v>
      </c>
      <c r="D8" s="8">
        <v>8.1677550282479068</v>
      </c>
      <c r="E8" s="9">
        <v>9.359007897008178</v>
      </c>
    </row>
    <row r="9" spans="1:5" x14ac:dyDescent="0.3">
      <c r="A9" s="7" t="s">
        <v>4726</v>
      </c>
      <c r="B9" s="8" t="s">
        <v>4</v>
      </c>
      <c r="C9" s="8">
        <v>5.6277016567272877</v>
      </c>
      <c r="D9" s="8">
        <v>5.515436135120078</v>
      </c>
      <c r="E9" s="9">
        <v>5.8822313140198865</v>
      </c>
    </row>
    <row r="10" spans="1:5" x14ac:dyDescent="0.3">
      <c r="A10" s="7" t="s">
        <v>4726</v>
      </c>
      <c r="B10" s="8" t="s">
        <v>8</v>
      </c>
      <c r="C10" s="8">
        <v>10.486278849905798</v>
      </c>
      <c r="D10" s="8">
        <v>10.140085899570018</v>
      </c>
      <c r="E10" s="9">
        <v>11.085159404051325</v>
      </c>
    </row>
    <row r="11" spans="1:5" x14ac:dyDescent="0.3">
      <c r="A11" s="7" t="s">
        <v>4726</v>
      </c>
      <c r="B11" s="8" t="s">
        <v>3</v>
      </c>
      <c r="C11" s="8">
        <v>6.0451042294429147</v>
      </c>
      <c r="D11" s="8">
        <v>5.8699003348061867</v>
      </c>
      <c r="E11" s="9">
        <v>6.285576442786339</v>
      </c>
    </row>
    <row r="12" spans="1:5" x14ac:dyDescent="0.3">
      <c r="A12" s="7" t="s">
        <v>4726</v>
      </c>
      <c r="B12" s="8" t="s">
        <v>4672</v>
      </c>
      <c r="C12" s="8">
        <v>113.64590648506777</v>
      </c>
      <c r="D12" s="8">
        <v>108.37549230390296</v>
      </c>
      <c r="E12" s="9">
        <v>119.83916315758934</v>
      </c>
    </row>
    <row r="13" spans="1:5" x14ac:dyDescent="0.3">
      <c r="A13" s="7" t="s">
        <v>4726</v>
      </c>
      <c r="B13" s="8" t="s">
        <v>2</v>
      </c>
      <c r="C13" s="8">
        <v>34.346845910927819</v>
      </c>
      <c r="D13" s="8">
        <v>33.822938698408173</v>
      </c>
      <c r="E13" s="9">
        <v>35.365139565129944</v>
      </c>
    </row>
    <row r="14" spans="1:5" x14ac:dyDescent="0.3">
      <c r="A14" s="7" t="s">
        <v>4726</v>
      </c>
      <c r="B14" s="8" t="s">
        <v>4638</v>
      </c>
      <c r="C14" s="8">
        <v>13.862988101534041</v>
      </c>
      <c r="D14" s="8">
        <v>13.2683691158232</v>
      </c>
      <c r="E14" s="9">
        <v>14.659291790518331</v>
      </c>
    </row>
    <row r="15" spans="1:5" x14ac:dyDescent="0.3">
      <c r="A15" s="7" t="s">
        <v>4726</v>
      </c>
      <c r="B15" s="8" t="s">
        <v>6</v>
      </c>
      <c r="C15" s="8">
        <v>15.759745548508899</v>
      </c>
      <c r="D15" s="8">
        <v>14.940541695999595</v>
      </c>
      <c r="E15" s="9">
        <v>17.259553193740405</v>
      </c>
    </row>
    <row r="16" spans="1:5" x14ac:dyDescent="0.3">
      <c r="A16" s="7" t="s">
        <v>4716</v>
      </c>
      <c r="B16" s="8" t="s">
        <v>15</v>
      </c>
      <c r="C16">
        <v>24.692242381871296</v>
      </c>
      <c r="D16" s="8">
        <v>24.560902044624228</v>
      </c>
      <c r="E16" s="9">
        <v>25.996097533423672</v>
      </c>
    </row>
    <row r="17" spans="1:5" x14ac:dyDescent="0.3">
      <c r="A17" s="7" t="s">
        <v>4716</v>
      </c>
      <c r="B17" s="8" t="s">
        <v>12</v>
      </c>
      <c r="C17">
        <v>8.3664574556887121</v>
      </c>
      <c r="D17" s="8">
        <v>8.228060963200388</v>
      </c>
      <c r="E17" s="9">
        <v>8.6548370801897079</v>
      </c>
    </row>
    <row r="18" spans="1:5" x14ac:dyDescent="0.3">
      <c r="A18" s="7" t="s">
        <v>4716</v>
      </c>
      <c r="B18" s="8" t="s">
        <v>13</v>
      </c>
      <c r="C18">
        <v>3.8452896508651149</v>
      </c>
      <c r="D18" s="8">
        <v>3.769649506341672</v>
      </c>
      <c r="E18" s="9">
        <v>4.0172491607991194</v>
      </c>
    </row>
    <row r="19" spans="1:5" x14ac:dyDescent="0.3">
      <c r="A19" s="7" t="s">
        <v>4716</v>
      </c>
      <c r="B19" s="8" t="s">
        <v>1</v>
      </c>
      <c r="C19">
        <v>34.99136520270104</v>
      </c>
      <c r="D19" s="8">
        <v>35.076555494319813</v>
      </c>
      <c r="E19" s="9">
        <v>35.17152688351694</v>
      </c>
    </row>
    <row r="20" spans="1:5" x14ac:dyDescent="0.3">
      <c r="A20" s="7" t="s">
        <v>4716</v>
      </c>
      <c r="B20" s="8" t="s">
        <v>5</v>
      </c>
      <c r="C20">
        <v>5.037319972110275</v>
      </c>
      <c r="D20" s="18">
        <v>4.9595874156569417</v>
      </c>
      <c r="E20" s="9">
        <v>5.159626534649866</v>
      </c>
    </row>
    <row r="21" spans="1:5" x14ac:dyDescent="0.3">
      <c r="A21" s="7" t="s">
        <v>4716</v>
      </c>
      <c r="B21" s="8" t="s">
        <v>17</v>
      </c>
      <c r="C21">
        <v>6.8795594515768599</v>
      </c>
      <c r="D21" s="18">
        <f>6.838475</f>
        <v>6.8384749999999999</v>
      </c>
      <c r="E21" s="9">
        <v>6.9206269999999996</v>
      </c>
    </row>
    <row r="22" spans="1:5" x14ac:dyDescent="0.3">
      <c r="A22" s="7" t="s">
        <v>4716</v>
      </c>
      <c r="B22" s="8" t="s">
        <v>4</v>
      </c>
      <c r="C22">
        <v>4.7450917085470117</v>
      </c>
      <c r="D22" s="18">
        <v>4.7382578999999998</v>
      </c>
      <c r="E22" s="9">
        <v>4.7519239999999998</v>
      </c>
    </row>
    <row r="23" spans="1:5" x14ac:dyDescent="0.3">
      <c r="A23" s="7" t="s">
        <v>4716</v>
      </c>
      <c r="B23" s="8" t="s">
        <v>8</v>
      </c>
      <c r="C23">
        <v>8.6708555694020593</v>
      </c>
      <c r="D23" s="18">
        <v>8.6078092461806701</v>
      </c>
      <c r="E23" s="9">
        <v>9.0004886252762368</v>
      </c>
    </row>
    <row r="24" spans="1:5" x14ac:dyDescent="0.3">
      <c r="A24" s="7" t="s">
        <v>4716</v>
      </c>
      <c r="B24" s="8" t="s">
        <v>3</v>
      </c>
      <c r="C24">
        <v>5.0196846538168902</v>
      </c>
      <c r="D24" s="8">
        <v>4.9816360061781868</v>
      </c>
      <c r="E24" s="9">
        <v>5.1418956991242748</v>
      </c>
    </row>
    <row r="25" spans="1:5" x14ac:dyDescent="0.3">
      <c r="A25" s="7" t="s">
        <v>4716</v>
      </c>
      <c r="B25" s="8" t="s">
        <v>4672</v>
      </c>
      <c r="C25">
        <v>99.226916896710264</v>
      </c>
      <c r="D25" s="8">
        <v>97.869938083557102</v>
      </c>
      <c r="E25" s="9">
        <v>101.71725799560706</v>
      </c>
    </row>
    <row r="26" spans="1:5" x14ac:dyDescent="0.3">
      <c r="A26" s="7" t="s">
        <v>4716</v>
      </c>
      <c r="B26" s="8" t="s">
        <v>2</v>
      </c>
      <c r="C26">
        <v>28.398263276989351</v>
      </c>
      <c r="D26" s="8">
        <v>28.379854374927181</v>
      </c>
      <c r="E26" s="9">
        <v>28.988136659444741</v>
      </c>
    </row>
    <row r="27" spans="1:5" x14ac:dyDescent="0.3">
      <c r="A27" s="7" t="s">
        <v>4716</v>
      </c>
      <c r="B27" s="8" t="s">
        <v>4638</v>
      </c>
      <c r="C27">
        <v>11.51509515996684</v>
      </c>
      <c r="D27" s="8">
        <v>11.410307318531471</v>
      </c>
      <c r="E27" s="9">
        <v>11.969278060753258</v>
      </c>
    </row>
    <row r="28" spans="1:5" x14ac:dyDescent="0.3">
      <c r="A28" s="7" t="s">
        <v>4716</v>
      </c>
      <c r="B28" s="8" t="s">
        <v>6</v>
      </c>
      <c r="C28">
        <v>12.804552965497338</v>
      </c>
      <c r="D28" s="8">
        <v>12.695746081591226</v>
      </c>
      <c r="E28" s="9">
        <v>13.51251851671409</v>
      </c>
    </row>
    <row r="29" spans="1:5" x14ac:dyDescent="0.3">
      <c r="A29" s="7" t="s">
        <v>4710</v>
      </c>
      <c r="B29" s="8" t="s">
        <v>15</v>
      </c>
      <c r="C29">
        <v>21.841122328807945</v>
      </c>
      <c r="D29" s="8">
        <v>20.068049059031466</v>
      </c>
      <c r="E29" s="9">
        <v>23.764135831751531</v>
      </c>
    </row>
    <row r="30" spans="1:5" x14ac:dyDescent="0.3">
      <c r="A30" s="7" t="s">
        <v>4710</v>
      </c>
      <c r="B30" s="8" t="s">
        <v>12</v>
      </c>
      <c r="C30">
        <v>6.7385705200229182</v>
      </c>
      <c r="D30" s="8">
        <v>6.171926899623462</v>
      </c>
      <c r="E30" s="9">
        <v>7.3268602947701824</v>
      </c>
    </row>
    <row r="31" spans="1:5" x14ac:dyDescent="0.3">
      <c r="A31" s="7" t="s">
        <v>4710</v>
      </c>
      <c r="B31" s="8" t="s">
        <v>13</v>
      </c>
      <c r="C31">
        <v>3.6958277031627054</v>
      </c>
      <c r="D31" s="8">
        <v>3.3930419780432701</v>
      </c>
      <c r="E31" s="9">
        <v>4.008078727152192</v>
      </c>
    </row>
    <row r="32" spans="1:5" x14ac:dyDescent="0.3">
      <c r="A32" s="7" t="s">
        <v>4710</v>
      </c>
      <c r="B32" s="8" t="s">
        <v>1</v>
      </c>
      <c r="C32">
        <v>1.5568254259587775</v>
      </c>
      <c r="D32" s="8">
        <v>1.4371917900036522</v>
      </c>
      <c r="E32" s="9">
        <v>1.6899073590061708</v>
      </c>
    </row>
    <row r="33" spans="1:5" x14ac:dyDescent="0.3">
      <c r="A33" s="7" t="s">
        <v>4710</v>
      </c>
      <c r="B33" s="8" t="s">
        <v>5</v>
      </c>
      <c r="C33">
        <v>3.5448835412641433</v>
      </c>
      <c r="D33" s="8">
        <v>3.2455206173111422</v>
      </c>
      <c r="E33" s="9">
        <v>3.850004323776774</v>
      </c>
    </row>
    <row r="34" spans="1:5" x14ac:dyDescent="0.3">
      <c r="A34" s="7" t="s">
        <v>4710</v>
      </c>
      <c r="B34" s="8" t="s">
        <v>17</v>
      </c>
      <c r="C34">
        <v>6.5443586996654801</v>
      </c>
      <c r="D34" s="8">
        <v>6.1011950139922746</v>
      </c>
      <c r="E34" s="9">
        <v>7.1195537748092574</v>
      </c>
    </row>
    <row r="35" spans="1:5" x14ac:dyDescent="0.3">
      <c r="A35" s="7" t="s">
        <v>4710</v>
      </c>
      <c r="B35" s="8" t="s">
        <v>4</v>
      </c>
      <c r="C35">
        <v>1.6847133812071875</v>
      </c>
      <c r="D35" s="8">
        <v>1.5515681860931032</v>
      </c>
      <c r="E35" s="9">
        <v>1.8276608539654176</v>
      </c>
    </row>
    <row r="36" spans="1:5" x14ac:dyDescent="0.3">
      <c r="A36" s="7" t="s">
        <v>4710</v>
      </c>
      <c r="B36" s="8" t="s">
        <v>8</v>
      </c>
      <c r="C36">
        <v>5.1610144766757848</v>
      </c>
      <c r="D36" s="8">
        <v>4.7900226242805388</v>
      </c>
      <c r="E36" s="9">
        <v>5.5721902534560783</v>
      </c>
    </row>
    <row r="37" spans="1:5" x14ac:dyDescent="0.3">
      <c r="A37" s="7" t="s">
        <v>4710</v>
      </c>
      <c r="B37" s="8" t="s">
        <v>3</v>
      </c>
      <c r="C37">
        <v>2.1432429695633837</v>
      </c>
      <c r="D37" s="8">
        <v>1.9751848928171376</v>
      </c>
      <c r="E37" s="9">
        <v>2.3228812165912842</v>
      </c>
    </row>
    <row r="38" spans="1:5" x14ac:dyDescent="0.3">
      <c r="A38" s="7" t="s">
        <v>4710</v>
      </c>
      <c r="B38" s="8" t="s">
        <v>4672</v>
      </c>
      <c r="C38">
        <v>52.167380512780085</v>
      </c>
      <c r="D38" s="8">
        <v>47.631428796712015</v>
      </c>
      <c r="E38" s="9">
        <v>56.890520334552477</v>
      </c>
    </row>
    <row r="39" spans="1:5" x14ac:dyDescent="0.3">
      <c r="A39" s="7" t="s">
        <v>4710</v>
      </c>
      <c r="B39" s="8" t="s">
        <v>2</v>
      </c>
      <c r="C39">
        <v>8.2420336879432572</v>
      </c>
      <c r="D39" s="8">
        <v>7.6172776900907371</v>
      </c>
      <c r="E39" s="9">
        <v>8.9254197758125624</v>
      </c>
    </row>
    <row r="40" spans="1:5" x14ac:dyDescent="0.3">
      <c r="A40" s="7" t="s">
        <v>4710</v>
      </c>
      <c r="B40" s="8" t="s">
        <v>4638</v>
      </c>
      <c r="C40">
        <v>7.2673523561587317</v>
      </c>
      <c r="D40" s="8">
        <v>6.7057343019063644</v>
      </c>
      <c r="E40" s="9">
        <v>7.8771714106223412</v>
      </c>
    </row>
    <row r="41" spans="1:5" ht="15" thickBot="1" x14ac:dyDescent="0.35">
      <c r="A41" s="1" t="s">
        <v>4710</v>
      </c>
      <c r="B41" s="2" t="s">
        <v>6</v>
      </c>
      <c r="C41" s="2">
        <v>11.936755432023268</v>
      </c>
      <c r="D41" s="2">
        <v>10.984183780355366</v>
      </c>
      <c r="E41" s="3">
        <v>12.940079952063661</v>
      </c>
    </row>
    <row r="42" spans="1:5" ht="15.6" customHeight="1" x14ac:dyDescent="0.3">
      <c r="A42" s="63" t="s">
        <v>4744</v>
      </c>
      <c r="B42" s="63"/>
      <c r="C42" s="63"/>
      <c r="D42" s="63"/>
      <c r="E42" s="63"/>
    </row>
  </sheetData>
  <mergeCells count="1">
    <mergeCell ref="A1:E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F5EB60-0473-40D7-A2AD-26467C48FF3A}">
  <sheetPr codeName="Sheet3"/>
  <dimension ref="A1:D315"/>
  <sheetViews>
    <sheetView workbookViewId="0">
      <selection activeCell="F47" sqref="F47"/>
    </sheetView>
  </sheetViews>
  <sheetFormatPr defaultRowHeight="14.4" x14ac:dyDescent="0.3"/>
  <cols>
    <col min="2" max="2" width="22.88671875" customWidth="1"/>
    <col min="4" max="4" width="14" customWidth="1"/>
  </cols>
  <sheetData>
    <row r="1" spans="1:4" ht="48" customHeight="1" thickBot="1" x14ac:dyDescent="0.35">
      <c r="A1" s="55" t="s">
        <v>4775</v>
      </c>
      <c r="B1" s="55"/>
      <c r="C1" s="55"/>
      <c r="D1" s="55"/>
    </row>
    <row r="2" spans="1:4" ht="16.8" thickBot="1" x14ac:dyDescent="0.35">
      <c r="A2" s="15" t="s">
        <v>4709</v>
      </c>
      <c r="B2" s="16" t="s">
        <v>4763</v>
      </c>
      <c r="C2" s="16" t="s">
        <v>4765</v>
      </c>
      <c r="D2" s="17" t="s">
        <v>4764</v>
      </c>
    </row>
    <row r="3" spans="1:4" x14ac:dyDescent="0.3">
      <c r="A3" s="7" t="s">
        <v>4726</v>
      </c>
      <c r="B3" s="8" t="s">
        <v>4690</v>
      </c>
      <c r="C3" s="8" t="s">
        <v>15</v>
      </c>
      <c r="D3" s="9">
        <v>7.3815756698212956E-2</v>
      </c>
    </row>
    <row r="4" spans="1:4" x14ac:dyDescent="0.3">
      <c r="A4" s="7" t="s">
        <v>4726</v>
      </c>
      <c r="B4" s="8" t="s">
        <v>4691</v>
      </c>
      <c r="C4" s="8" t="s">
        <v>15</v>
      </c>
      <c r="D4" s="9">
        <v>1.4181891531246753</v>
      </c>
    </row>
    <row r="5" spans="1:4" x14ac:dyDescent="0.3">
      <c r="A5" s="7" t="s">
        <v>4726</v>
      </c>
      <c r="B5" s="8" t="s">
        <v>4692</v>
      </c>
      <c r="C5" s="8" t="s">
        <v>15</v>
      </c>
      <c r="D5" s="9">
        <v>1.3711757636993156</v>
      </c>
    </row>
    <row r="6" spans="1:4" x14ac:dyDescent="0.3">
      <c r="A6" s="7" t="s">
        <v>4726</v>
      </c>
      <c r="B6" s="8" t="s">
        <v>4693</v>
      </c>
      <c r="C6" s="8" t="s">
        <v>15</v>
      </c>
      <c r="D6" s="9">
        <v>0.42237259519445425</v>
      </c>
    </row>
    <row r="7" spans="1:4" x14ac:dyDescent="0.3">
      <c r="A7" s="7" t="s">
        <v>4726</v>
      </c>
      <c r="B7" s="8" t="s">
        <v>4694</v>
      </c>
      <c r="C7" s="8" t="s">
        <v>15</v>
      </c>
      <c r="D7" s="9">
        <v>2.1184242634828117</v>
      </c>
    </row>
    <row r="8" spans="1:4" x14ac:dyDescent="0.3">
      <c r="A8" s="7" t="s">
        <v>4726</v>
      </c>
      <c r="B8" s="8" t="s">
        <v>4695</v>
      </c>
      <c r="C8" s="8" t="s">
        <v>15</v>
      </c>
      <c r="D8" s="9">
        <v>2.6045076746173645</v>
      </c>
    </row>
    <row r="9" spans="1:4" x14ac:dyDescent="0.3">
      <c r="A9" s="7" t="s">
        <v>4726</v>
      </c>
      <c r="B9" s="8" t="s">
        <v>4696</v>
      </c>
      <c r="C9" s="8" t="s">
        <v>15</v>
      </c>
      <c r="D9" s="9">
        <v>1.8577425421128078</v>
      </c>
    </row>
    <row r="10" spans="1:4" x14ac:dyDescent="0.3">
      <c r="A10" s="7" t="s">
        <v>4726</v>
      </c>
      <c r="B10" s="8" t="s">
        <v>4697</v>
      </c>
      <c r="C10" s="8" t="s">
        <v>15</v>
      </c>
      <c r="D10" s="9">
        <v>19.377451671489332</v>
      </c>
    </row>
    <row r="11" spans="1:4" x14ac:dyDescent="0.3">
      <c r="A11" s="7" t="s">
        <v>4710</v>
      </c>
      <c r="B11" s="8" t="s">
        <v>4690</v>
      </c>
      <c r="C11" s="8" t="s">
        <v>15</v>
      </c>
      <c r="D11" s="9">
        <v>7.0250833072774327E-2</v>
      </c>
    </row>
    <row r="12" spans="1:4" x14ac:dyDescent="0.3">
      <c r="A12" s="7" t="s">
        <v>4710</v>
      </c>
      <c r="B12" s="8" t="s">
        <v>4691</v>
      </c>
      <c r="C12" s="8" t="s">
        <v>15</v>
      </c>
      <c r="D12" s="9">
        <v>1.2825340223870407</v>
      </c>
    </row>
    <row r="13" spans="1:4" x14ac:dyDescent="0.3">
      <c r="A13" s="7" t="s">
        <v>4710</v>
      </c>
      <c r="B13" s="8" t="s">
        <v>4692</v>
      </c>
      <c r="C13" s="8" t="s">
        <v>15</v>
      </c>
      <c r="D13" s="9">
        <v>1.099222906005517</v>
      </c>
    </row>
    <row r="14" spans="1:4" x14ac:dyDescent="0.3">
      <c r="A14" s="7" t="s">
        <v>4710</v>
      </c>
      <c r="B14" s="8" t="s">
        <v>4693</v>
      </c>
      <c r="C14" s="8" t="s">
        <v>15</v>
      </c>
      <c r="D14" s="9">
        <v>0.39297674138134575</v>
      </c>
    </row>
    <row r="15" spans="1:4" x14ac:dyDescent="0.3">
      <c r="A15" s="7" t="s">
        <v>4710</v>
      </c>
      <c r="B15" s="8" t="s">
        <v>4694</v>
      </c>
      <c r="C15" s="8" t="s">
        <v>15</v>
      </c>
      <c r="D15" s="9">
        <v>1.9770554367643345</v>
      </c>
    </row>
    <row r="16" spans="1:4" x14ac:dyDescent="0.3">
      <c r="A16" s="7" t="s">
        <v>4710</v>
      </c>
      <c r="B16" s="8" t="s">
        <v>4695</v>
      </c>
      <c r="C16" s="8" t="s">
        <v>15</v>
      </c>
      <c r="D16" s="9">
        <v>1.5335707141835351</v>
      </c>
    </row>
    <row r="17" spans="1:4" x14ac:dyDescent="0.3">
      <c r="A17" s="7" t="s">
        <v>4710</v>
      </c>
      <c r="B17" s="8" t="s">
        <v>4696</v>
      </c>
      <c r="C17" s="8" t="s">
        <v>15</v>
      </c>
      <c r="D17" s="9">
        <v>1.5722621823153129</v>
      </c>
    </row>
    <row r="18" spans="1:4" x14ac:dyDescent="0.3">
      <c r="A18" s="7" t="s">
        <v>4710</v>
      </c>
      <c r="B18" s="8" t="s">
        <v>4697</v>
      </c>
      <c r="C18" s="8" t="s">
        <v>15</v>
      </c>
      <c r="D18" s="9">
        <v>13.913249492698085</v>
      </c>
    </row>
    <row r="19" spans="1:4" x14ac:dyDescent="0.3">
      <c r="A19" s="7" t="s">
        <v>4716</v>
      </c>
      <c r="B19" s="8" t="s">
        <v>4690</v>
      </c>
      <c r="C19" s="8" t="s">
        <v>15</v>
      </c>
      <c r="D19" s="9">
        <v>5.7416978911198291E-2</v>
      </c>
    </row>
    <row r="20" spans="1:4" x14ac:dyDescent="0.3">
      <c r="A20" s="7" t="s">
        <v>4716</v>
      </c>
      <c r="B20" s="8" t="s">
        <v>4691</v>
      </c>
      <c r="C20" s="8" t="s">
        <v>15</v>
      </c>
      <c r="D20" s="9">
        <v>0.82478001081489616</v>
      </c>
    </row>
    <row r="21" spans="1:4" x14ac:dyDescent="0.3">
      <c r="A21" s="7" t="s">
        <v>4716</v>
      </c>
      <c r="B21" s="8" t="s">
        <v>4692</v>
      </c>
      <c r="C21" s="8" t="s">
        <v>15</v>
      </c>
      <c r="D21" s="9">
        <v>1.5176388560543979</v>
      </c>
    </row>
    <row r="22" spans="1:4" x14ac:dyDescent="0.3">
      <c r="A22" s="7" t="s">
        <v>4716</v>
      </c>
      <c r="B22" s="8" t="s">
        <v>4693</v>
      </c>
      <c r="C22" s="8" t="s">
        <v>15</v>
      </c>
      <c r="D22" s="9">
        <v>0.36909974805873474</v>
      </c>
    </row>
    <row r="23" spans="1:4" x14ac:dyDescent="0.3">
      <c r="A23" s="7" t="s">
        <v>4716</v>
      </c>
      <c r="B23" s="8" t="s">
        <v>4694</v>
      </c>
      <c r="C23" s="8" t="s">
        <v>15</v>
      </c>
      <c r="D23" s="9">
        <v>1.6058427661714398</v>
      </c>
    </row>
    <row r="24" spans="1:4" x14ac:dyDescent="0.3">
      <c r="A24" s="7" t="s">
        <v>4716</v>
      </c>
      <c r="B24" s="8" t="s">
        <v>4695</v>
      </c>
      <c r="C24" s="8" t="s">
        <v>15</v>
      </c>
      <c r="D24" s="9">
        <v>1.8688417739615442</v>
      </c>
    </row>
    <row r="25" spans="1:4" x14ac:dyDescent="0.3">
      <c r="A25" s="7" t="s">
        <v>4716</v>
      </c>
      <c r="B25" s="8" t="s">
        <v>4696</v>
      </c>
      <c r="C25" s="8" t="s">
        <v>15</v>
      </c>
      <c r="D25" s="9">
        <v>1.6784375861344913</v>
      </c>
    </row>
    <row r="26" spans="1:4" x14ac:dyDescent="0.3">
      <c r="A26" s="7" t="s">
        <v>4716</v>
      </c>
      <c r="B26" s="8" t="s">
        <v>4697</v>
      </c>
      <c r="C26" s="8" t="s">
        <v>15</v>
      </c>
      <c r="D26" s="9">
        <v>16.770184661764596</v>
      </c>
    </row>
    <row r="27" spans="1:4" x14ac:dyDescent="0.3">
      <c r="A27" s="7" t="s">
        <v>4726</v>
      </c>
      <c r="B27" s="8" t="s">
        <v>4690</v>
      </c>
      <c r="C27" s="8" t="s">
        <v>12</v>
      </c>
      <c r="D27" s="9">
        <v>1.6580197847760322E-2</v>
      </c>
    </row>
    <row r="28" spans="1:4" x14ac:dyDescent="0.3">
      <c r="A28" s="7" t="s">
        <v>4726</v>
      </c>
      <c r="B28" s="8" t="s">
        <v>4691</v>
      </c>
      <c r="C28" s="8" t="s">
        <v>12</v>
      </c>
      <c r="D28" s="9">
        <v>0.2495018432495279</v>
      </c>
    </row>
    <row r="29" spans="1:4" x14ac:dyDescent="0.3">
      <c r="A29" s="7" t="s">
        <v>4726</v>
      </c>
      <c r="B29" s="8" t="s">
        <v>4692</v>
      </c>
      <c r="C29" s="8" t="s">
        <v>12</v>
      </c>
      <c r="D29" s="9">
        <v>0.42277320910083943</v>
      </c>
    </row>
    <row r="30" spans="1:4" x14ac:dyDescent="0.3">
      <c r="A30" s="7" t="s">
        <v>4726</v>
      </c>
      <c r="B30" s="8" t="s">
        <v>4693</v>
      </c>
      <c r="C30" s="8" t="s">
        <v>12</v>
      </c>
      <c r="D30" s="9">
        <v>0.24229962293826768</v>
      </c>
    </row>
    <row r="31" spans="1:4" x14ac:dyDescent="0.3">
      <c r="A31" s="7" t="s">
        <v>4726</v>
      </c>
      <c r="B31" s="8" t="s">
        <v>4694</v>
      </c>
      <c r="C31" s="8" t="s">
        <v>12</v>
      </c>
      <c r="D31" s="9">
        <v>0.60279084833793739</v>
      </c>
    </row>
    <row r="32" spans="1:4" x14ac:dyDescent="0.3">
      <c r="A32" s="7" t="s">
        <v>4726</v>
      </c>
      <c r="B32" s="8" t="s">
        <v>4695</v>
      </c>
      <c r="C32" s="8" t="s">
        <v>12</v>
      </c>
      <c r="D32" s="9">
        <v>0.77277863895043486</v>
      </c>
    </row>
    <row r="33" spans="1:4" x14ac:dyDescent="0.3">
      <c r="A33" s="7" t="s">
        <v>4726</v>
      </c>
      <c r="B33" s="8" t="s">
        <v>4696</v>
      </c>
      <c r="C33" s="8" t="s">
        <v>12</v>
      </c>
      <c r="D33" s="9">
        <v>0.2250717211332966</v>
      </c>
    </row>
    <row r="34" spans="1:4" x14ac:dyDescent="0.3">
      <c r="A34" s="7" t="s">
        <v>4726</v>
      </c>
      <c r="B34" s="8" t="s">
        <v>4697</v>
      </c>
      <c r="C34" s="8" t="s">
        <v>12</v>
      </c>
      <c r="D34" s="9">
        <v>7.1280595749672786</v>
      </c>
    </row>
    <row r="35" spans="1:4" x14ac:dyDescent="0.3">
      <c r="A35" s="7" t="s">
        <v>4710</v>
      </c>
      <c r="B35" s="8" t="s">
        <v>4690</v>
      </c>
      <c r="C35" s="8" t="s">
        <v>12</v>
      </c>
      <c r="D35" s="9">
        <v>1.5914529541260668E-2</v>
      </c>
    </row>
    <row r="36" spans="1:4" x14ac:dyDescent="0.3">
      <c r="A36" s="7" t="s">
        <v>4710</v>
      </c>
      <c r="B36" s="8" t="s">
        <v>4691</v>
      </c>
      <c r="C36" s="8" t="s">
        <v>12</v>
      </c>
      <c r="D36" s="9">
        <v>0.2276823715890503</v>
      </c>
    </row>
    <row r="37" spans="1:4" x14ac:dyDescent="0.3">
      <c r="A37" s="7" t="s">
        <v>4710</v>
      </c>
      <c r="B37" s="8" t="s">
        <v>4692</v>
      </c>
      <c r="C37" s="8" t="s">
        <v>12</v>
      </c>
      <c r="D37" s="9">
        <v>0.31506238845244883</v>
      </c>
    </row>
    <row r="38" spans="1:4" x14ac:dyDescent="0.3">
      <c r="A38" s="7" t="s">
        <v>4710</v>
      </c>
      <c r="B38" s="8" t="s">
        <v>4693</v>
      </c>
      <c r="C38" s="8" t="s">
        <v>12</v>
      </c>
      <c r="D38" s="9">
        <v>0.22363432020371951</v>
      </c>
    </row>
    <row r="39" spans="1:4" x14ac:dyDescent="0.3">
      <c r="A39" s="7" t="s">
        <v>4710</v>
      </c>
      <c r="B39" s="8" t="s">
        <v>4694</v>
      </c>
      <c r="C39" s="8" t="s">
        <v>12</v>
      </c>
      <c r="D39" s="9">
        <v>0.5621998556208414</v>
      </c>
    </row>
    <row r="40" spans="1:4" x14ac:dyDescent="0.3">
      <c r="A40" s="7" t="s">
        <v>4710</v>
      </c>
      <c r="B40" s="8" t="s">
        <v>4695</v>
      </c>
      <c r="C40" s="8" t="s">
        <v>12</v>
      </c>
      <c r="D40" s="9">
        <v>0.45387087783503188</v>
      </c>
    </row>
    <row r="41" spans="1:4" x14ac:dyDescent="0.3">
      <c r="A41" s="7" t="s">
        <v>4710</v>
      </c>
      <c r="B41" s="8" t="s">
        <v>4696</v>
      </c>
      <c r="C41" s="8" t="s">
        <v>12</v>
      </c>
      <c r="D41" s="9">
        <v>0.1956238916612171</v>
      </c>
    </row>
    <row r="42" spans="1:4" x14ac:dyDescent="0.3">
      <c r="A42" s="7" t="s">
        <v>4710</v>
      </c>
      <c r="B42" s="8" t="s">
        <v>4697</v>
      </c>
      <c r="C42" s="8" t="s">
        <v>12</v>
      </c>
      <c r="D42" s="9">
        <v>4.7445822851193489</v>
      </c>
    </row>
    <row r="43" spans="1:4" x14ac:dyDescent="0.3">
      <c r="A43" s="7" t="s">
        <v>4716</v>
      </c>
      <c r="B43" s="8" t="s">
        <v>4690</v>
      </c>
      <c r="C43" s="8" t="s">
        <v>12</v>
      </c>
      <c r="D43" s="9">
        <v>1.253549880949067E-2</v>
      </c>
    </row>
    <row r="44" spans="1:4" x14ac:dyDescent="0.3">
      <c r="A44" s="7" t="s">
        <v>4716</v>
      </c>
      <c r="B44" s="8" t="s">
        <v>4691</v>
      </c>
      <c r="C44" s="8" t="s">
        <v>12</v>
      </c>
      <c r="D44" s="9">
        <v>0.1239741189953853</v>
      </c>
    </row>
    <row r="45" spans="1:4" x14ac:dyDescent="0.3">
      <c r="A45" s="7" t="s">
        <v>4716</v>
      </c>
      <c r="B45" s="8" t="s">
        <v>4692</v>
      </c>
      <c r="C45" s="8" t="s">
        <v>12</v>
      </c>
      <c r="D45" s="9">
        <v>0.56638989481001645</v>
      </c>
    </row>
    <row r="46" spans="1:4" x14ac:dyDescent="0.3">
      <c r="A46" s="7" t="s">
        <v>4716</v>
      </c>
      <c r="B46" s="8" t="s">
        <v>4693</v>
      </c>
      <c r="C46" s="8" t="s">
        <v>12</v>
      </c>
      <c r="D46" s="9">
        <v>0.20461738455293557</v>
      </c>
    </row>
    <row r="47" spans="1:4" x14ac:dyDescent="0.3">
      <c r="A47" s="7" t="s">
        <v>4716</v>
      </c>
      <c r="B47" s="8" t="s">
        <v>4694</v>
      </c>
      <c r="C47" s="8" t="s">
        <v>12</v>
      </c>
      <c r="D47" s="9">
        <v>0.45828375651042241</v>
      </c>
    </row>
    <row r="48" spans="1:4" x14ac:dyDescent="0.3">
      <c r="A48" s="7" t="s">
        <v>4716</v>
      </c>
      <c r="B48" s="8" t="s">
        <v>4695</v>
      </c>
      <c r="C48" s="8" t="s">
        <v>12</v>
      </c>
      <c r="D48" s="9">
        <v>0.55429806166179318</v>
      </c>
    </row>
    <row r="49" spans="1:4" x14ac:dyDescent="0.3">
      <c r="A49" s="7" t="s">
        <v>4716</v>
      </c>
      <c r="B49" s="8" t="s">
        <v>4696</v>
      </c>
      <c r="C49" s="8" t="s">
        <v>12</v>
      </c>
      <c r="D49" s="9">
        <v>0.17917855411812786</v>
      </c>
    </row>
    <row r="50" spans="1:4" x14ac:dyDescent="0.3">
      <c r="A50" s="7" t="s">
        <v>4716</v>
      </c>
      <c r="B50" s="8" t="s">
        <v>4697</v>
      </c>
      <c r="C50" s="8" t="s">
        <v>12</v>
      </c>
      <c r="D50" s="9">
        <v>6.267180186230541</v>
      </c>
    </row>
    <row r="51" spans="1:4" x14ac:dyDescent="0.3">
      <c r="A51" s="7" t="s">
        <v>4726</v>
      </c>
      <c r="B51" s="8" t="s">
        <v>4690</v>
      </c>
      <c r="C51" s="8" t="s">
        <v>13</v>
      </c>
      <c r="D51" s="9">
        <v>1.1557013306975518E-2</v>
      </c>
    </row>
    <row r="52" spans="1:4" x14ac:dyDescent="0.3">
      <c r="A52" s="7" t="s">
        <v>4726</v>
      </c>
      <c r="B52" s="8" t="s">
        <v>4691</v>
      </c>
      <c r="C52" s="8" t="s">
        <v>13</v>
      </c>
      <c r="D52" s="9">
        <v>0.12366891696665731</v>
      </c>
    </row>
    <row r="53" spans="1:4" x14ac:dyDescent="0.3">
      <c r="A53" s="7" t="s">
        <v>4726</v>
      </c>
      <c r="B53" s="8" t="s">
        <v>4692</v>
      </c>
      <c r="C53" s="8" t="s">
        <v>13</v>
      </c>
      <c r="D53" s="9">
        <v>0.30799450670921541</v>
      </c>
    </row>
    <row r="54" spans="1:4" x14ac:dyDescent="0.3">
      <c r="A54" s="7" t="s">
        <v>4726</v>
      </c>
      <c r="B54" s="8" t="s">
        <v>4693</v>
      </c>
      <c r="C54" s="8" t="s">
        <v>13</v>
      </c>
      <c r="D54" s="9">
        <v>0.1583130639843407</v>
      </c>
    </row>
    <row r="55" spans="1:4" x14ac:dyDescent="0.3">
      <c r="A55" s="7" t="s">
        <v>4726</v>
      </c>
      <c r="B55" s="8" t="s">
        <v>4694</v>
      </c>
      <c r="C55" s="8" t="s">
        <v>13</v>
      </c>
      <c r="D55" s="9">
        <v>0.42544083033981522</v>
      </c>
    </row>
    <row r="56" spans="1:4" x14ac:dyDescent="0.3">
      <c r="A56" s="7" t="s">
        <v>4726</v>
      </c>
      <c r="B56" s="8" t="s">
        <v>4695</v>
      </c>
      <c r="C56" s="8" t="s">
        <v>13</v>
      </c>
      <c r="D56" s="9">
        <v>0.51860621490865066</v>
      </c>
    </row>
    <row r="57" spans="1:4" x14ac:dyDescent="0.3">
      <c r="A57" s="7" t="s">
        <v>4726</v>
      </c>
      <c r="B57" s="8" t="s">
        <v>4696</v>
      </c>
      <c r="C57" s="8" t="s">
        <v>13</v>
      </c>
      <c r="D57" s="9">
        <v>0.10328265754591875</v>
      </c>
    </row>
    <row r="58" spans="1:4" x14ac:dyDescent="0.3">
      <c r="A58" s="7" t="s">
        <v>4726</v>
      </c>
      <c r="B58" s="8" t="s">
        <v>4697</v>
      </c>
      <c r="C58" s="8" t="s">
        <v>13</v>
      </c>
      <c r="D58" s="9">
        <v>3.1269526085048747</v>
      </c>
    </row>
    <row r="59" spans="1:4" x14ac:dyDescent="0.3">
      <c r="A59" s="7" t="s">
        <v>4710</v>
      </c>
      <c r="B59" s="8" t="s">
        <v>4690</v>
      </c>
      <c r="C59" s="8" t="s">
        <v>13</v>
      </c>
      <c r="D59" s="9">
        <v>1.1065802226149684E-2</v>
      </c>
    </row>
    <row r="60" spans="1:4" x14ac:dyDescent="0.3">
      <c r="A60" s="7" t="s">
        <v>4710</v>
      </c>
      <c r="B60" s="8" t="s">
        <v>4691</v>
      </c>
      <c r="C60" s="8" t="s">
        <v>13</v>
      </c>
      <c r="D60" s="9">
        <v>0.11320135492557026</v>
      </c>
    </row>
    <row r="61" spans="1:4" x14ac:dyDescent="0.3">
      <c r="A61" s="7" t="s">
        <v>4710</v>
      </c>
      <c r="B61" s="8" t="s">
        <v>4692</v>
      </c>
      <c r="C61" s="8" t="s">
        <v>13</v>
      </c>
      <c r="D61" s="9">
        <v>0.23712064712346059</v>
      </c>
    </row>
    <row r="62" spans="1:4" x14ac:dyDescent="0.3">
      <c r="A62" s="7" t="s">
        <v>4710</v>
      </c>
      <c r="B62" s="8" t="s">
        <v>4693</v>
      </c>
      <c r="C62" s="8" t="s">
        <v>13</v>
      </c>
      <c r="D62" s="9">
        <v>0.14660511746287552</v>
      </c>
    </row>
    <row r="63" spans="1:4" x14ac:dyDescent="0.3">
      <c r="A63" s="7" t="s">
        <v>4710</v>
      </c>
      <c r="B63" s="8" t="s">
        <v>4694</v>
      </c>
      <c r="C63" s="8" t="s">
        <v>13</v>
      </c>
      <c r="D63" s="9">
        <v>0.39623210792585895</v>
      </c>
    </row>
    <row r="64" spans="1:4" x14ac:dyDescent="0.3">
      <c r="A64" s="7" t="s">
        <v>4710</v>
      </c>
      <c r="B64" s="8" t="s">
        <v>4695</v>
      </c>
      <c r="C64" s="8" t="s">
        <v>13</v>
      </c>
      <c r="D64" s="9">
        <v>0.30763605095457269</v>
      </c>
    </row>
    <row r="65" spans="1:4" x14ac:dyDescent="0.3">
      <c r="A65" s="7" t="s">
        <v>4710</v>
      </c>
      <c r="B65" s="8" t="s">
        <v>4696</v>
      </c>
      <c r="C65" s="8" t="s">
        <v>13</v>
      </c>
      <c r="D65" s="9">
        <v>8.908230911942408E-2</v>
      </c>
    </row>
    <row r="66" spans="1:4" x14ac:dyDescent="0.3">
      <c r="A66" s="7" t="s">
        <v>4710</v>
      </c>
      <c r="B66" s="8" t="s">
        <v>4697</v>
      </c>
      <c r="C66" s="8" t="s">
        <v>13</v>
      </c>
      <c r="D66" s="9">
        <v>2.3948843134247935</v>
      </c>
    </row>
    <row r="67" spans="1:4" x14ac:dyDescent="0.3">
      <c r="A67" s="7" t="s">
        <v>4716</v>
      </c>
      <c r="B67" s="8" t="s">
        <v>4690</v>
      </c>
      <c r="C67" s="8" t="s">
        <v>13</v>
      </c>
      <c r="D67" s="9">
        <v>9.0138065839908063E-3</v>
      </c>
    </row>
    <row r="68" spans="1:4" x14ac:dyDescent="0.3">
      <c r="A68" s="7" t="s">
        <v>4716</v>
      </c>
      <c r="B68" s="8" t="s">
        <v>4691</v>
      </c>
      <c r="C68" s="8" t="s">
        <v>13</v>
      </c>
      <c r="D68" s="9">
        <v>6.2052489977258277E-2</v>
      </c>
    </row>
    <row r="69" spans="1:4" x14ac:dyDescent="0.3">
      <c r="A69" s="7" t="s">
        <v>4716</v>
      </c>
      <c r="B69" s="8" t="s">
        <v>4692</v>
      </c>
      <c r="C69" s="8" t="s">
        <v>13</v>
      </c>
      <c r="D69" s="9">
        <v>0.36672411865168542</v>
      </c>
    </row>
    <row r="70" spans="1:4" x14ac:dyDescent="0.3">
      <c r="A70" s="7" t="s">
        <v>4716</v>
      </c>
      <c r="B70" s="8" t="s">
        <v>4693</v>
      </c>
      <c r="C70" s="8" t="s">
        <v>13</v>
      </c>
      <c r="D70" s="9">
        <v>0.13649162829625769</v>
      </c>
    </row>
    <row r="71" spans="1:4" x14ac:dyDescent="0.3">
      <c r="A71" s="7" t="s">
        <v>4716</v>
      </c>
      <c r="B71" s="8" t="s">
        <v>4694</v>
      </c>
      <c r="C71" s="8" t="s">
        <v>13</v>
      </c>
      <c r="D71" s="9">
        <v>0.3152612874268596</v>
      </c>
    </row>
    <row r="72" spans="1:4" x14ac:dyDescent="0.3">
      <c r="A72" s="7" t="s">
        <v>4716</v>
      </c>
      <c r="B72" s="8" t="s">
        <v>4695</v>
      </c>
      <c r="C72" s="8" t="s">
        <v>13</v>
      </c>
      <c r="D72" s="9">
        <v>0.37060026839643262</v>
      </c>
    </row>
    <row r="73" spans="1:4" x14ac:dyDescent="0.3">
      <c r="A73" s="7" t="s">
        <v>4716</v>
      </c>
      <c r="B73" s="8" t="s">
        <v>4696</v>
      </c>
      <c r="C73" s="8" t="s">
        <v>13</v>
      </c>
      <c r="D73" s="9">
        <v>8.8750550619692309E-2</v>
      </c>
    </row>
    <row r="74" spans="1:4" x14ac:dyDescent="0.3">
      <c r="A74" s="7" t="s">
        <v>4716</v>
      </c>
      <c r="B74" s="8" t="s">
        <v>4697</v>
      </c>
      <c r="C74" s="8" t="s">
        <v>13</v>
      </c>
      <c r="D74" s="9">
        <v>2.4963955009129379</v>
      </c>
    </row>
    <row r="75" spans="1:4" x14ac:dyDescent="0.3">
      <c r="A75" s="7" t="s">
        <v>4726</v>
      </c>
      <c r="B75" s="8" t="s">
        <v>4690</v>
      </c>
      <c r="C75" s="8" t="s">
        <v>1</v>
      </c>
      <c r="D75" s="9">
        <v>0.10407475561766001</v>
      </c>
    </row>
    <row r="76" spans="1:4" x14ac:dyDescent="0.3">
      <c r="A76" s="7" t="s">
        <v>4726</v>
      </c>
      <c r="B76" s="8" t="s">
        <v>4691</v>
      </c>
      <c r="C76" s="8" t="s">
        <v>1</v>
      </c>
      <c r="D76" s="9">
        <v>0.16443416963944621</v>
      </c>
    </row>
    <row r="77" spans="1:4" x14ac:dyDescent="0.3">
      <c r="A77" s="7" t="s">
        <v>4726</v>
      </c>
      <c r="B77" s="8" t="s">
        <v>4692</v>
      </c>
      <c r="C77" s="8" t="s">
        <v>1</v>
      </c>
      <c r="D77" s="9">
        <v>5.9786691644633141</v>
      </c>
    </row>
    <row r="78" spans="1:4" x14ac:dyDescent="0.3">
      <c r="A78" s="7" t="s">
        <v>4726</v>
      </c>
      <c r="B78" s="8" t="s">
        <v>4693</v>
      </c>
      <c r="C78" s="8" t="s">
        <v>1</v>
      </c>
      <c r="D78" s="9">
        <v>0.78470989671643232</v>
      </c>
    </row>
    <row r="79" spans="1:4" x14ac:dyDescent="0.3">
      <c r="A79" s="7" t="s">
        <v>4726</v>
      </c>
      <c r="B79" s="8" t="s">
        <v>4694</v>
      </c>
      <c r="C79" s="8" t="s">
        <v>1</v>
      </c>
      <c r="D79" s="9">
        <v>4.5092520262757407</v>
      </c>
    </row>
    <row r="80" spans="1:4" x14ac:dyDescent="0.3">
      <c r="A80" s="7" t="s">
        <v>4726</v>
      </c>
      <c r="B80" s="8" t="s">
        <v>4695</v>
      </c>
      <c r="C80" s="8" t="s">
        <v>1</v>
      </c>
      <c r="D80" s="9">
        <v>5.2189511474603378</v>
      </c>
    </row>
    <row r="81" spans="1:4" x14ac:dyDescent="0.3">
      <c r="A81" s="7" t="s">
        <v>4726</v>
      </c>
      <c r="B81" s="8" t="s">
        <v>4696</v>
      </c>
      <c r="C81" s="8" t="s">
        <v>1</v>
      </c>
      <c r="D81" s="9">
        <v>6.2556871902413852E-2</v>
      </c>
    </row>
    <row r="82" spans="1:4" x14ac:dyDescent="0.3">
      <c r="A82" s="7" t="s">
        <v>4726</v>
      </c>
      <c r="B82" s="8" t="s">
        <v>4697</v>
      </c>
      <c r="C82" s="8" t="s">
        <v>1</v>
      </c>
      <c r="D82" s="9">
        <v>25.132863252616598</v>
      </c>
    </row>
    <row r="83" spans="1:4" x14ac:dyDescent="0.3">
      <c r="A83" s="7" t="s">
        <v>4710</v>
      </c>
      <c r="B83" s="8" t="s">
        <v>4690</v>
      </c>
      <c r="C83" s="8" t="s">
        <v>1</v>
      </c>
      <c r="D83" s="9">
        <v>4.5222922435205343E-3</v>
      </c>
    </row>
    <row r="84" spans="1:4" x14ac:dyDescent="0.3">
      <c r="A84" s="7" t="s">
        <v>4710</v>
      </c>
      <c r="B84" s="8" t="s">
        <v>4691</v>
      </c>
      <c r="C84" s="8" t="s">
        <v>1</v>
      </c>
      <c r="D84" s="9">
        <v>0.11272256444079354</v>
      </c>
    </row>
    <row r="85" spans="1:4" x14ac:dyDescent="0.3">
      <c r="A85" s="7" t="s">
        <v>4710</v>
      </c>
      <c r="B85" s="8" t="s">
        <v>4692</v>
      </c>
      <c r="C85" s="8" t="s">
        <v>1</v>
      </c>
      <c r="D85" s="9">
        <v>5.4889222313017974E-2</v>
      </c>
    </row>
    <row r="86" spans="1:4" x14ac:dyDescent="0.3">
      <c r="A86" s="7" t="s">
        <v>4710</v>
      </c>
      <c r="B86" s="8" t="s">
        <v>4693</v>
      </c>
      <c r="C86" s="8" t="s">
        <v>1</v>
      </c>
      <c r="D86" s="9">
        <v>1.1491301758373795E-2</v>
      </c>
    </row>
    <row r="87" spans="1:4" x14ac:dyDescent="0.3">
      <c r="A87" s="7" t="s">
        <v>4710</v>
      </c>
      <c r="B87" s="8" t="s">
        <v>4694</v>
      </c>
      <c r="C87" s="8" t="s">
        <v>1</v>
      </c>
      <c r="D87" s="9">
        <v>0.14724669230177617</v>
      </c>
    </row>
    <row r="88" spans="1:4" x14ac:dyDescent="0.3">
      <c r="A88" s="7" t="s">
        <v>4710</v>
      </c>
      <c r="B88" s="8" t="s">
        <v>4695</v>
      </c>
      <c r="C88" s="8" t="s">
        <v>1</v>
      </c>
      <c r="D88" s="9">
        <v>8.8081590739049836E-2</v>
      </c>
    </row>
    <row r="89" spans="1:4" x14ac:dyDescent="0.3">
      <c r="A89" s="7" t="s">
        <v>4710</v>
      </c>
      <c r="B89" s="8" t="s">
        <v>4696</v>
      </c>
      <c r="C89" s="8" t="s">
        <v>1</v>
      </c>
      <c r="D89" s="9">
        <v>5.0745048652630145E-2</v>
      </c>
    </row>
    <row r="90" spans="1:4" x14ac:dyDescent="0.3">
      <c r="A90" s="7" t="s">
        <v>4710</v>
      </c>
      <c r="B90" s="8" t="s">
        <v>4697</v>
      </c>
      <c r="C90" s="8" t="s">
        <v>1</v>
      </c>
      <c r="D90" s="9">
        <v>1.0871267135096154</v>
      </c>
    </row>
    <row r="91" spans="1:4" x14ac:dyDescent="0.3">
      <c r="A91" s="7" t="s">
        <v>4716</v>
      </c>
      <c r="B91" s="8" t="s">
        <v>4690</v>
      </c>
      <c r="C91" s="8" t="s">
        <v>1</v>
      </c>
      <c r="D91" s="9">
        <v>7.6363835467040383E-2</v>
      </c>
    </row>
    <row r="92" spans="1:4" x14ac:dyDescent="0.3">
      <c r="A92" s="7" t="s">
        <v>4716</v>
      </c>
      <c r="B92" s="8" t="s">
        <v>4691</v>
      </c>
      <c r="C92" s="8" t="s">
        <v>1</v>
      </c>
      <c r="D92" s="9">
        <v>7.2406343011939572E-2</v>
      </c>
    </row>
    <row r="93" spans="1:4" x14ac:dyDescent="0.3">
      <c r="A93" s="7" t="s">
        <v>4716</v>
      </c>
      <c r="B93" s="8" t="s">
        <v>4692</v>
      </c>
      <c r="C93" s="8" t="s">
        <v>1</v>
      </c>
      <c r="D93" s="9">
        <v>6.447756837439603</v>
      </c>
    </row>
    <row r="94" spans="1:4" x14ac:dyDescent="0.3">
      <c r="A94" s="7" t="s">
        <v>4716</v>
      </c>
      <c r="B94" s="8" t="s">
        <v>4693</v>
      </c>
      <c r="C94" s="8" t="s">
        <v>1</v>
      </c>
      <c r="D94" s="9">
        <v>0.6401967890696787</v>
      </c>
    </row>
    <row r="95" spans="1:4" x14ac:dyDescent="0.3">
      <c r="A95" s="7" t="s">
        <v>4716</v>
      </c>
      <c r="B95" s="8" t="s">
        <v>4694</v>
      </c>
      <c r="C95" s="8" t="s">
        <v>1</v>
      </c>
      <c r="D95" s="9">
        <v>3.3010321254262065</v>
      </c>
    </row>
    <row r="96" spans="1:4" x14ac:dyDescent="0.3">
      <c r="A96" s="7" t="s">
        <v>4716</v>
      </c>
      <c r="B96" s="8" t="s">
        <v>4695</v>
      </c>
      <c r="C96" s="8" t="s">
        <v>1</v>
      </c>
      <c r="D96" s="9">
        <v>3.7465481552290103</v>
      </c>
    </row>
    <row r="97" spans="1:4" x14ac:dyDescent="0.3">
      <c r="A97" s="7" t="s">
        <v>4716</v>
      </c>
      <c r="B97" s="8" t="s">
        <v>4696</v>
      </c>
      <c r="C97" s="8" t="s">
        <v>1</v>
      </c>
      <c r="D97" s="9">
        <v>4.7950618203894707E-2</v>
      </c>
    </row>
    <row r="98" spans="1:4" x14ac:dyDescent="0.3">
      <c r="A98" s="7" t="s">
        <v>4716</v>
      </c>
      <c r="B98" s="8" t="s">
        <v>4697</v>
      </c>
      <c r="C98" s="8" t="s">
        <v>1</v>
      </c>
      <c r="D98" s="9">
        <v>20.659110498853668</v>
      </c>
    </row>
    <row r="99" spans="1:4" x14ac:dyDescent="0.3">
      <c r="A99" s="7" t="s">
        <v>4726</v>
      </c>
      <c r="B99" s="8" t="s">
        <v>4690</v>
      </c>
      <c r="C99" s="8" t="s">
        <v>5</v>
      </c>
      <c r="D99" s="9">
        <v>1.3433237601976074E-2</v>
      </c>
    </row>
    <row r="100" spans="1:4" x14ac:dyDescent="0.3">
      <c r="A100" s="7" t="s">
        <v>4726</v>
      </c>
      <c r="B100" s="8" t="s">
        <v>4691</v>
      </c>
      <c r="C100" s="8" t="s">
        <v>5</v>
      </c>
      <c r="D100" s="9">
        <v>0.87158683472699439</v>
      </c>
    </row>
    <row r="101" spans="1:4" x14ac:dyDescent="0.3">
      <c r="A101" s="7" t="s">
        <v>4726</v>
      </c>
      <c r="B101" s="8" t="s">
        <v>4692</v>
      </c>
      <c r="C101" s="8" t="s">
        <v>5</v>
      </c>
      <c r="D101" s="9">
        <v>0.32966792545264001</v>
      </c>
    </row>
    <row r="102" spans="1:4" x14ac:dyDescent="0.3">
      <c r="A102" s="7" t="s">
        <v>4726</v>
      </c>
      <c r="B102" s="8" t="s">
        <v>4693</v>
      </c>
      <c r="C102" s="8" t="s">
        <v>5</v>
      </c>
      <c r="D102" s="9">
        <v>4.7247673006832538E-2</v>
      </c>
    </row>
    <row r="103" spans="1:4" x14ac:dyDescent="0.3">
      <c r="A103" s="7" t="s">
        <v>4726</v>
      </c>
      <c r="B103" s="8" t="s">
        <v>4694</v>
      </c>
      <c r="C103" s="8" t="s">
        <v>5</v>
      </c>
      <c r="D103" s="9">
        <v>0.29719561672130873</v>
      </c>
    </row>
    <row r="104" spans="1:4" x14ac:dyDescent="0.3">
      <c r="A104" s="7" t="s">
        <v>4726</v>
      </c>
      <c r="B104" s="8" t="s">
        <v>4695</v>
      </c>
      <c r="C104" s="8" t="s">
        <v>5</v>
      </c>
      <c r="D104" s="9">
        <v>0.34421827739990485</v>
      </c>
    </row>
    <row r="105" spans="1:4" x14ac:dyDescent="0.3">
      <c r="A105" s="7" t="s">
        <v>4726</v>
      </c>
      <c r="B105" s="8" t="s">
        <v>4696</v>
      </c>
      <c r="C105" s="8" t="s">
        <v>5</v>
      </c>
      <c r="D105" s="9">
        <v>2.052451076394092</v>
      </c>
    </row>
    <row r="106" spans="1:4" x14ac:dyDescent="0.3">
      <c r="A106" s="7" t="s">
        <v>4726</v>
      </c>
      <c r="B106" s="8" t="s">
        <v>4697</v>
      </c>
      <c r="C106" s="8" t="s">
        <v>5</v>
      </c>
      <c r="D106" s="9">
        <v>2.4070058470458422</v>
      </c>
    </row>
    <row r="107" spans="1:4" x14ac:dyDescent="0.3">
      <c r="A107" s="7" t="s">
        <v>4710</v>
      </c>
      <c r="B107" s="8" t="s">
        <v>4690</v>
      </c>
      <c r="C107" s="8" t="s">
        <v>5</v>
      </c>
      <c r="D107" s="9">
        <v>9.1313113784865455E-3</v>
      </c>
    </row>
    <row r="108" spans="1:4" ht="13.95" customHeight="1" x14ac:dyDescent="0.3">
      <c r="A108" s="7" t="s">
        <v>4710</v>
      </c>
      <c r="B108" s="8" t="s">
        <v>4691</v>
      </c>
      <c r="C108" s="8" t="s">
        <v>5</v>
      </c>
      <c r="D108" s="9">
        <v>0.78172043676475855</v>
      </c>
    </row>
    <row r="109" spans="1:4" x14ac:dyDescent="0.3">
      <c r="A109" s="7" t="s">
        <v>4710</v>
      </c>
      <c r="B109" s="8" t="s">
        <v>4692</v>
      </c>
      <c r="C109" s="8" t="s">
        <v>5</v>
      </c>
      <c r="D109" s="9">
        <v>7.1419494341927001E-2</v>
      </c>
    </row>
    <row r="110" spans="1:4" x14ac:dyDescent="0.3">
      <c r="A110" s="7" t="s">
        <v>4710</v>
      </c>
      <c r="B110" s="8" t="s">
        <v>4693</v>
      </c>
      <c r="C110" s="8" t="s">
        <v>5</v>
      </c>
      <c r="D110" s="9">
        <v>2.4135842437484848E-2</v>
      </c>
    </row>
    <row r="111" spans="1:4" x14ac:dyDescent="0.3">
      <c r="A111" s="7" t="s">
        <v>4710</v>
      </c>
      <c r="B111" s="8" t="s">
        <v>4694</v>
      </c>
      <c r="C111" s="8" t="s">
        <v>5</v>
      </c>
      <c r="D111" s="9">
        <v>0.12547343499996366</v>
      </c>
    </row>
    <row r="112" spans="1:4" x14ac:dyDescent="0.3">
      <c r="A112" s="7" t="s">
        <v>4710</v>
      </c>
      <c r="B112" s="8" t="s">
        <v>4695</v>
      </c>
      <c r="C112" s="8" t="s">
        <v>5</v>
      </c>
      <c r="D112" s="9">
        <v>8.5113995041798909E-2</v>
      </c>
    </row>
    <row r="113" spans="1:4" x14ac:dyDescent="0.3">
      <c r="A113" s="7" t="s">
        <v>4710</v>
      </c>
      <c r="B113" s="8" t="s">
        <v>4696</v>
      </c>
      <c r="C113" s="8" t="s">
        <v>5</v>
      </c>
      <c r="D113" s="9">
        <v>1.8019856768452702</v>
      </c>
    </row>
    <row r="114" spans="1:4" x14ac:dyDescent="0.3">
      <c r="A114" s="7" t="s">
        <v>4710</v>
      </c>
      <c r="B114" s="8" t="s">
        <v>4697</v>
      </c>
      <c r="C114" s="8" t="s">
        <v>5</v>
      </c>
      <c r="D114" s="9">
        <v>0.64590334945445338</v>
      </c>
    </row>
    <row r="115" spans="1:4" x14ac:dyDescent="0.3">
      <c r="A115" s="7" t="s">
        <v>4716</v>
      </c>
      <c r="B115" s="8" t="s">
        <v>4690</v>
      </c>
      <c r="C115" s="8" t="s">
        <v>5</v>
      </c>
      <c r="D115" s="9">
        <v>1.0207759803728036E-2</v>
      </c>
    </row>
    <row r="116" spans="1:4" x14ac:dyDescent="0.3">
      <c r="A116" s="7" t="s">
        <v>4716</v>
      </c>
      <c r="B116" s="8" t="s">
        <v>4691</v>
      </c>
      <c r="C116" s="8" t="s">
        <v>5</v>
      </c>
      <c r="D116" s="9">
        <v>0.50163159728455053</v>
      </c>
    </row>
    <row r="117" spans="1:4" x14ac:dyDescent="0.3">
      <c r="A117" s="7" t="s">
        <v>4716</v>
      </c>
      <c r="B117" s="8" t="s">
        <v>4692</v>
      </c>
      <c r="C117" s="8" t="s">
        <v>5</v>
      </c>
      <c r="D117" s="9">
        <v>0.33486389476325545</v>
      </c>
    </row>
    <row r="118" spans="1:4" x14ac:dyDescent="0.3">
      <c r="A118" s="7" t="s">
        <v>4716</v>
      </c>
      <c r="B118" s="8" t="s">
        <v>4693</v>
      </c>
      <c r="C118" s="8" t="s">
        <v>5</v>
      </c>
      <c r="D118" s="9">
        <v>3.8683971745059692E-2</v>
      </c>
    </row>
    <row r="119" spans="1:4" x14ac:dyDescent="0.3">
      <c r="A119" s="7" t="s">
        <v>4716</v>
      </c>
      <c r="B119" s="8" t="s">
        <v>4694</v>
      </c>
      <c r="C119" s="8" t="s">
        <v>5</v>
      </c>
      <c r="D119" s="9">
        <v>0.22004170188116698</v>
      </c>
    </row>
    <row r="120" spans="1:4" x14ac:dyDescent="0.3">
      <c r="A120" s="7" t="s">
        <v>4716</v>
      </c>
      <c r="B120" s="8" t="s">
        <v>4695</v>
      </c>
      <c r="C120" s="8" t="s">
        <v>5</v>
      </c>
      <c r="D120" s="9">
        <v>0.25077908236134067</v>
      </c>
    </row>
    <row r="121" spans="1:4" x14ac:dyDescent="0.3">
      <c r="A121" s="7" t="s">
        <v>4716</v>
      </c>
      <c r="B121" s="8" t="s">
        <v>4696</v>
      </c>
      <c r="C121" s="8" t="s">
        <v>5</v>
      </c>
      <c r="D121" s="9">
        <v>1.597219769228641</v>
      </c>
    </row>
    <row r="122" spans="1:4" x14ac:dyDescent="0.3">
      <c r="A122" s="7" t="s">
        <v>4716</v>
      </c>
      <c r="B122" s="8" t="s">
        <v>4697</v>
      </c>
      <c r="C122" s="8" t="s">
        <v>5</v>
      </c>
      <c r="D122" s="9">
        <v>2.0838921950425324</v>
      </c>
    </row>
    <row r="123" spans="1:4" x14ac:dyDescent="0.3">
      <c r="A123" s="7" t="s">
        <v>4726</v>
      </c>
      <c r="B123" s="8" t="s">
        <v>4690</v>
      </c>
      <c r="C123" s="8" t="s">
        <v>17</v>
      </c>
      <c r="D123" s="9">
        <f>(D112/[1]Nutrient_req!D$3)*100</f>
        <v>2.9057309582544606E-2</v>
      </c>
    </row>
    <row r="124" spans="1:4" x14ac:dyDescent="0.3">
      <c r="A124" s="7" t="s">
        <v>4726</v>
      </c>
      <c r="B124" s="8" t="s">
        <v>4691</v>
      </c>
      <c r="C124" s="8" t="s">
        <v>17</v>
      </c>
      <c r="D124" s="9">
        <f>(D113/[1]Nutrient_req!D$3)*100</f>
        <v>0.6151850309657082</v>
      </c>
    </row>
    <row r="125" spans="1:4" x14ac:dyDescent="0.3">
      <c r="A125" s="7" t="s">
        <v>4726</v>
      </c>
      <c r="B125" s="8" t="s">
        <v>4692</v>
      </c>
      <c r="C125" s="8" t="s">
        <v>17</v>
      </c>
      <c r="D125" s="9">
        <f>(D114/[1]Nutrient_req!D$3)*100</f>
        <v>0.22050678711865895</v>
      </c>
    </row>
    <row r="126" spans="1:4" x14ac:dyDescent="0.3">
      <c r="A126" s="7" t="s">
        <v>4726</v>
      </c>
      <c r="B126" s="8" t="s">
        <v>4693</v>
      </c>
      <c r="C126" s="8" t="s">
        <v>17</v>
      </c>
      <c r="D126" s="9">
        <f>(D115/[1]Nutrient_req!D$3)*100</f>
        <v>3.4848562403341204E-3</v>
      </c>
    </row>
    <row r="127" spans="1:4" x14ac:dyDescent="0.3">
      <c r="A127" s="7" t="s">
        <v>4726</v>
      </c>
      <c r="B127" s="8" t="s">
        <v>4694</v>
      </c>
      <c r="C127" s="8" t="s">
        <v>17</v>
      </c>
      <c r="D127" s="9">
        <f>(D116/[1]Nutrient_req!D$3)*100</f>
        <v>0.17125344206349755</v>
      </c>
    </row>
    <row r="128" spans="1:4" x14ac:dyDescent="0.3">
      <c r="A128" s="7" t="s">
        <v>4726</v>
      </c>
      <c r="B128" s="8" t="s">
        <v>4695</v>
      </c>
      <c r="C128" s="8" t="s">
        <v>17</v>
      </c>
      <c r="D128" s="9">
        <f>(D117/[1]Nutrient_req!D$3)*100</f>
        <v>0.11432014034089334</v>
      </c>
    </row>
    <row r="129" spans="1:4" x14ac:dyDescent="0.3">
      <c r="A129" s="7" t="s">
        <v>4726</v>
      </c>
      <c r="B129" s="8" t="s">
        <v>4696</v>
      </c>
      <c r="C129" s="8" t="s">
        <v>17</v>
      </c>
      <c r="D129" s="9">
        <f>(D118/[1]Nutrient_req!D$3)*100</f>
        <v>1.3206431472598526E-2</v>
      </c>
    </row>
    <row r="130" spans="1:4" x14ac:dyDescent="0.3">
      <c r="A130" s="7" t="s">
        <v>4726</v>
      </c>
      <c r="B130" s="8" t="s">
        <v>4697</v>
      </c>
      <c r="C130" s="8" t="s">
        <v>17</v>
      </c>
      <c r="D130" s="9">
        <f>(D119/[1]Nutrient_req!D$3)*100</f>
        <v>7.512066434540049E-2</v>
      </c>
    </row>
    <row r="131" spans="1:4" x14ac:dyDescent="0.3">
      <c r="A131" s="7" t="s">
        <v>4710</v>
      </c>
      <c r="B131" s="8" t="s">
        <v>4690</v>
      </c>
      <c r="C131" s="8" t="s">
        <v>17</v>
      </c>
      <c r="D131" s="9">
        <v>2.0373171518257203E-2</v>
      </c>
    </row>
    <row r="132" spans="1:4" x14ac:dyDescent="0.3">
      <c r="A132" s="7" t="s">
        <v>4710</v>
      </c>
      <c r="B132" s="8" t="s">
        <v>4691</v>
      </c>
      <c r="C132" s="8" t="s">
        <v>17</v>
      </c>
      <c r="D132" s="9">
        <v>1.3250125644084581E-4</v>
      </c>
    </row>
    <row r="133" spans="1:4" x14ac:dyDescent="0.3">
      <c r="A133" s="7" t="s">
        <v>4710</v>
      </c>
      <c r="B133" s="8" t="s">
        <v>4692</v>
      </c>
      <c r="C133" s="8" t="s">
        <v>17</v>
      </c>
      <c r="D133" s="9">
        <v>0.59295405208783192</v>
      </c>
    </row>
    <row r="134" spans="1:4" x14ac:dyDescent="0.3">
      <c r="A134" s="7" t="s">
        <v>4710</v>
      </c>
      <c r="B134" s="8" t="s">
        <v>4693</v>
      </c>
      <c r="C134" s="8" t="s">
        <v>17</v>
      </c>
      <c r="D134" s="9">
        <v>0.24930109798611341</v>
      </c>
    </row>
    <row r="135" spans="1:4" x14ac:dyDescent="0.3">
      <c r="A135" s="7" t="s">
        <v>4710</v>
      </c>
      <c r="B135" s="8" t="s">
        <v>4694</v>
      </c>
      <c r="C135" s="8" t="s">
        <v>17</v>
      </c>
      <c r="D135" s="9">
        <v>1.3013685286894636</v>
      </c>
    </row>
    <row r="136" spans="1:4" x14ac:dyDescent="0.3">
      <c r="A136" s="7" t="s">
        <v>4710</v>
      </c>
      <c r="B136" s="8" t="s">
        <v>4695</v>
      </c>
      <c r="C136" s="8" t="s">
        <v>17</v>
      </c>
      <c r="D136" s="9">
        <v>0.59756226312164995</v>
      </c>
    </row>
    <row r="137" spans="1:4" x14ac:dyDescent="0.3">
      <c r="A137" s="7" t="s">
        <v>4710</v>
      </c>
      <c r="B137" s="8" t="s">
        <v>4696</v>
      </c>
      <c r="C137" s="8" t="s">
        <v>17</v>
      </c>
      <c r="D137" s="9">
        <v>1.5847848636083154E-3</v>
      </c>
    </row>
    <row r="138" spans="1:4" x14ac:dyDescent="0.3">
      <c r="A138" s="7" t="s">
        <v>4710</v>
      </c>
      <c r="B138" s="8" t="s">
        <v>4697</v>
      </c>
      <c r="C138" s="8" t="s">
        <v>17</v>
      </c>
      <c r="D138" s="9">
        <v>3.7810823001421148</v>
      </c>
    </row>
    <row r="139" spans="1:4" x14ac:dyDescent="0.3">
      <c r="A139" s="7" t="s">
        <v>4716</v>
      </c>
      <c r="B139" s="8" t="s">
        <v>4690</v>
      </c>
      <c r="C139" s="8" t="s">
        <v>17</v>
      </c>
      <c r="D139" s="9">
        <v>1.5547656480500617E-2</v>
      </c>
    </row>
    <row r="140" spans="1:4" x14ac:dyDescent="0.3">
      <c r="A140" s="7" t="s">
        <v>4716</v>
      </c>
      <c r="B140" s="8" t="s">
        <v>4691</v>
      </c>
      <c r="C140" s="8" t="s">
        <v>17</v>
      </c>
      <c r="D140" s="9">
        <v>8.4433148862267507E-5</v>
      </c>
    </row>
    <row r="141" spans="1:4" x14ac:dyDescent="0.3">
      <c r="A141" s="7" t="s">
        <v>4716</v>
      </c>
      <c r="B141" s="8" t="s">
        <v>4692</v>
      </c>
      <c r="C141" s="8" t="s">
        <v>17</v>
      </c>
      <c r="D141" s="9">
        <v>0.95069172833431803</v>
      </c>
    </row>
    <row r="142" spans="1:4" x14ac:dyDescent="0.3">
      <c r="A142" s="7" t="s">
        <v>4716</v>
      </c>
      <c r="B142" s="8" t="s">
        <v>4693</v>
      </c>
      <c r="C142" s="8" t="s">
        <v>17</v>
      </c>
      <c r="D142" s="9">
        <v>0.23941118782973697</v>
      </c>
    </row>
    <row r="143" spans="1:4" x14ac:dyDescent="0.3">
      <c r="A143" s="7" t="s">
        <v>4716</v>
      </c>
      <c r="B143" s="8" t="s">
        <v>4694</v>
      </c>
      <c r="C143" s="8" t="s">
        <v>17</v>
      </c>
      <c r="D143" s="9">
        <v>0.84188152557364215</v>
      </c>
    </row>
    <row r="144" spans="1:4" x14ac:dyDescent="0.3">
      <c r="A144" s="7" t="s">
        <v>4716</v>
      </c>
      <c r="B144" s="8" t="s">
        <v>4695</v>
      </c>
      <c r="C144" s="8" t="s">
        <v>17</v>
      </c>
      <c r="D144" s="9">
        <v>0.73336410076151148</v>
      </c>
    </row>
    <row r="145" spans="1:4" x14ac:dyDescent="0.3">
      <c r="A145" s="7" t="s">
        <v>4716</v>
      </c>
      <c r="B145" s="8" t="s">
        <v>4696</v>
      </c>
      <c r="C145" s="8" t="s">
        <v>17</v>
      </c>
      <c r="D145" s="9">
        <v>1.735067070201715E-3</v>
      </c>
    </row>
    <row r="146" spans="1:4" x14ac:dyDescent="0.3">
      <c r="A146" s="7" t="s">
        <v>4716</v>
      </c>
      <c r="B146" s="8" t="s">
        <v>4697</v>
      </c>
      <c r="C146" s="8" t="s">
        <v>17</v>
      </c>
      <c r="D146" s="9">
        <v>4.0968437523780858</v>
      </c>
    </row>
    <row r="147" spans="1:4" x14ac:dyDescent="0.3">
      <c r="A147" s="7" t="s">
        <v>4726</v>
      </c>
      <c r="B147" s="8" t="s">
        <v>4690</v>
      </c>
      <c r="C147" s="8" t="s">
        <v>4</v>
      </c>
      <c r="D147" s="9">
        <v>1.3942134032360649E-2</v>
      </c>
    </row>
    <row r="148" spans="1:4" x14ac:dyDescent="0.3">
      <c r="A148" s="7" t="s">
        <v>4726</v>
      </c>
      <c r="B148" s="8" t="s">
        <v>4691</v>
      </c>
      <c r="C148" s="8" t="s">
        <v>4</v>
      </c>
      <c r="D148" s="9">
        <v>7.2776736316244678E-2</v>
      </c>
    </row>
    <row r="149" spans="1:4" x14ac:dyDescent="0.3">
      <c r="A149" s="7" t="s">
        <v>4726</v>
      </c>
      <c r="B149" s="8" t="s">
        <v>4692</v>
      </c>
      <c r="C149" s="8" t="s">
        <v>4</v>
      </c>
      <c r="D149" s="9">
        <v>0.49786904543326477</v>
      </c>
    </row>
    <row r="150" spans="1:4" x14ac:dyDescent="0.3">
      <c r="A150" s="7" t="s">
        <v>4726</v>
      </c>
      <c r="B150" s="8" t="s">
        <v>4693</v>
      </c>
      <c r="C150" s="8" t="s">
        <v>4</v>
      </c>
      <c r="D150" s="9">
        <v>6.823387979027154E-2</v>
      </c>
    </row>
    <row r="151" spans="1:4" x14ac:dyDescent="0.3">
      <c r="A151" s="7" t="s">
        <v>4726</v>
      </c>
      <c r="B151" s="8" t="s">
        <v>4694</v>
      </c>
      <c r="C151" s="8" t="s">
        <v>4</v>
      </c>
      <c r="D151" s="9">
        <v>0.46075728479128086</v>
      </c>
    </row>
    <row r="152" spans="1:4" x14ac:dyDescent="0.3">
      <c r="A152" s="7" t="s">
        <v>4726</v>
      </c>
      <c r="B152" s="8" t="s">
        <v>4695</v>
      </c>
      <c r="C152" s="8" t="s">
        <v>4</v>
      </c>
      <c r="D152" s="9">
        <v>0.51309045485368798</v>
      </c>
    </row>
    <row r="153" spans="1:4" x14ac:dyDescent="0.3">
      <c r="A153" s="7" t="s">
        <v>4726</v>
      </c>
      <c r="B153" s="8" t="s">
        <v>4696</v>
      </c>
      <c r="C153" s="8" t="s">
        <v>4</v>
      </c>
      <c r="D153" s="9">
        <v>0.22813516296734249</v>
      </c>
    </row>
    <row r="154" spans="1:4" x14ac:dyDescent="0.3">
      <c r="A154" s="7" t="s">
        <v>4726</v>
      </c>
      <c r="B154" s="8" t="s">
        <v>4697</v>
      </c>
      <c r="C154" s="8" t="s">
        <v>4</v>
      </c>
      <c r="D154" s="9">
        <v>3.846041954195123</v>
      </c>
    </row>
    <row r="155" spans="1:4" x14ac:dyDescent="0.3">
      <c r="A155" s="7" t="s">
        <v>4710</v>
      </c>
      <c r="B155" s="8" t="s">
        <v>4690</v>
      </c>
      <c r="C155" s="8" t="s">
        <v>4</v>
      </c>
      <c r="D155" s="9">
        <v>6.7946863862652284E-3</v>
      </c>
    </row>
    <row r="156" spans="1:4" x14ac:dyDescent="0.3">
      <c r="A156" s="7" t="s">
        <v>4710</v>
      </c>
      <c r="B156" s="8" t="s">
        <v>4691</v>
      </c>
      <c r="C156" s="8" t="s">
        <v>4</v>
      </c>
      <c r="D156" s="9">
        <v>6.1077894393988273E-2</v>
      </c>
    </row>
    <row r="157" spans="1:4" x14ac:dyDescent="0.3">
      <c r="A157" s="7" t="s">
        <v>4710</v>
      </c>
      <c r="B157" s="8" t="s">
        <v>4692</v>
      </c>
      <c r="C157" s="8" t="s">
        <v>4</v>
      </c>
      <c r="D157" s="9">
        <v>6.3008711397352257E-2</v>
      </c>
    </row>
    <row r="158" spans="1:4" x14ac:dyDescent="0.3">
      <c r="A158" s="7" t="s">
        <v>4710</v>
      </c>
      <c r="B158" s="8" t="s">
        <v>4693</v>
      </c>
      <c r="C158" s="8" t="s">
        <v>4</v>
      </c>
      <c r="D158" s="9">
        <v>2.2164982332846781E-2</v>
      </c>
    </row>
    <row r="159" spans="1:4" x14ac:dyDescent="0.3">
      <c r="A159" s="7" t="s">
        <v>4710</v>
      </c>
      <c r="B159" s="8" t="s">
        <v>4694</v>
      </c>
      <c r="C159" s="8" t="s">
        <v>4</v>
      </c>
      <c r="D159" s="9">
        <v>0.15592694871501442</v>
      </c>
    </row>
    <row r="160" spans="1:4" x14ac:dyDescent="0.3">
      <c r="A160" s="7" t="s">
        <v>4710</v>
      </c>
      <c r="B160" s="8" t="s">
        <v>4695</v>
      </c>
      <c r="C160" s="8" t="s">
        <v>4</v>
      </c>
      <c r="D160" s="9">
        <v>9.5235084995051719E-2</v>
      </c>
    </row>
    <row r="161" spans="1:4" x14ac:dyDescent="0.3">
      <c r="A161" s="7" t="s">
        <v>4710</v>
      </c>
      <c r="B161" s="8" t="s">
        <v>4696</v>
      </c>
      <c r="C161" s="8" t="s">
        <v>4</v>
      </c>
      <c r="D161" s="9">
        <v>0.18774390771772351</v>
      </c>
    </row>
    <row r="162" spans="1:4" x14ac:dyDescent="0.3">
      <c r="A162" s="7" t="s">
        <v>4710</v>
      </c>
      <c r="B162" s="8" t="s">
        <v>4697</v>
      </c>
      <c r="C162" s="8" t="s">
        <v>4</v>
      </c>
      <c r="D162" s="9">
        <v>1.0927611652689453</v>
      </c>
    </row>
    <row r="163" spans="1:4" x14ac:dyDescent="0.3">
      <c r="A163" s="7" t="s">
        <v>4716</v>
      </c>
      <c r="B163" s="8" t="s">
        <v>4690</v>
      </c>
      <c r="C163" s="8" t="s">
        <v>4</v>
      </c>
      <c r="D163" s="9">
        <v>1.066591356889051E-2</v>
      </c>
    </row>
    <row r="164" spans="1:4" x14ac:dyDescent="0.3">
      <c r="A164" s="7" t="s">
        <v>4716</v>
      </c>
      <c r="B164" s="8" t="s">
        <v>4691</v>
      </c>
      <c r="C164" s="8" t="s">
        <v>4</v>
      </c>
      <c r="D164" s="9">
        <v>3.6256606693529585E-2</v>
      </c>
    </row>
    <row r="165" spans="1:4" x14ac:dyDescent="0.3">
      <c r="A165" s="7" t="s">
        <v>4716</v>
      </c>
      <c r="B165" s="8" t="s">
        <v>4692</v>
      </c>
      <c r="C165" s="8" t="s">
        <v>4</v>
      </c>
      <c r="D165" s="9">
        <v>0.51668806192312833</v>
      </c>
    </row>
    <row r="166" spans="1:4" x14ac:dyDescent="0.3">
      <c r="A166" s="7" t="s">
        <v>4716</v>
      </c>
      <c r="B166" s="8" t="s">
        <v>4693</v>
      </c>
      <c r="C166" s="8" t="s">
        <v>4</v>
      </c>
      <c r="D166" s="9">
        <v>5.4692212357084338E-2</v>
      </c>
    </row>
    <row r="167" spans="1:4" x14ac:dyDescent="0.3">
      <c r="A167" s="7" t="s">
        <v>4716</v>
      </c>
      <c r="B167" s="8" t="s">
        <v>4694</v>
      </c>
      <c r="C167" s="8" t="s">
        <v>4</v>
      </c>
      <c r="D167" s="9">
        <v>0.33264936180566146</v>
      </c>
    </row>
    <row r="168" spans="1:4" x14ac:dyDescent="0.3">
      <c r="A168" s="7" t="s">
        <v>4716</v>
      </c>
      <c r="B168" s="8" t="s">
        <v>4695</v>
      </c>
      <c r="C168" s="8" t="s">
        <v>4</v>
      </c>
      <c r="D168" s="9">
        <v>0.37243933662757162</v>
      </c>
    </row>
    <row r="169" spans="1:4" x14ac:dyDescent="0.3">
      <c r="A169" s="7" t="s">
        <v>4716</v>
      </c>
      <c r="B169" s="8" t="s">
        <v>4696</v>
      </c>
      <c r="C169" s="8" t="s">
        <v>4</v>
      </c>
      <c r="D169" s="9">
        <v>0.19962634566183646</v>
      </c>
    </row>
    <row r="170" spans="1:4" x14ac:dyDescent="0.3">
      <c r="A170" s="7" t="s">
        <v>4716</v>
      </c>
      <c r="B170" s="8" t="s">
        <v>4697</v>
      </c>
      <c r="C170" s="8" t="s">
        <v>4</v>
      </c>
      <c r="D170" s="9">
        <v>3.222073869909309</v>
      </c>
    </row>
    <row r="171" spans="1:4" x14ac:dyDescent="0.3">
      <c r="A171" s="7" t="s">
        <v>4726</v>
      </c>
      <c r="B171" s="8" t="s">
        <v>4690</v>
      </c>
      <c r="C171" s="8" t="s">
        <v>8</v>
      </c>
      <c r="D171" s="9">
        <v>3.6270326655732689E-2</v>
      </c>
    </row>
    <row r="172" spans="1:4" x14ac:dyDescent="0.3">
      <c r="A172" s="7" t="s">
        <v>4726</v>
      </c>
      <c r="B172" s="8" t="s">
        <v>4691</v>
      </c>
      <c r="C172" s="8" t="s">
        <v>8</v>
      </c>
      <c r="D172" s="9">
        <v>0.33062419505009244</v>
      </c>
    </row>
    <row r="173" spans="1:4" x14ac:dyDescent="0.3">
      <c r="A173" s="7" t="s">
        <v>4726</v>
      </c>
      <c r="B173" s="8" t="s">
        <v>4692</v>
      </c>
      <c r="C173" s="8" t="s">
        <v>8</v>
      </c>
      <c r="D173" s="9">
        <v>1.7391260053050903</v>
      </c>
    </row>
    <row r="174" spans="1:4" x14ac:dyDescent="0.3">
      <c r="A174" s="7" t="s">
        <v>4726</v>
      </c>
      <c r="B174" s="8" t="s">
        <v>4693</v>
      </c>
      <c r="C174" s="8" t="s">
        <v>8</v>
      </c>
      <c r="D174" s="9">
        <v>0.21334782290840182</v>
      </c>
    </row>
    <row r="175" spans="1:4" x14ac:dyDescent="0.3">
      <c r="A175" s="7" t="s">
        <v>4726</v>
      </c>
      <c r="B175" s="8" t="s">
        <v>4694</v>
      </c>
      <c r="C175" s="8" t="s">
        <v>8</v>
      </c>
      <c r="D175" s="9">
        <v>1.1610680186543805</v>
      </c>
    </row>
    <row r="176" spans="1:4" x14ac:dyDescent="0.3">
      <c r="A176" s="7" t="s">
        <v>4726</v>
      </c>
      <c r="B176" s="8" t="s">
        <v>4695</v>
      </c>
      <c r="C176" s="8" t="s">
        <v>8</v>
      </c>
      <c r="D176" s="9">
        <v>1.2335222453666872</v>
      </c>
    </row>
    <row r="177" spans="1:4" x14ac:dyDescent="0.3">
      <c r="A177" s="7" t="s">
        <v>4726</v>
      </c>
      <c r="B177" s="8" t="s">
        <v>4696</v>
      </c>
      <c r="C177" s="8" t="s">
        <v>8</v>
      </c>
      <c r="D177" s="9">
        <v>0.45802043466731279</v>
      </c>
    </row>
    <row r="178" spans="1:4" x14ac:dyDescent="0.3">
      <c r="A178" s="7" t="s">
        <v>4726</v>
      </c>
      <c r="B178" s="8" t="s">
        <v>4697</v>
      </c>
      <c r="C178" s="8" t="s">
        <v>8</v>
      </c>
      <c r="D178" s="9">
        <v>5.4421523391495157</v>
      </c>
    </row>
    <row r="179" spans="1:4" x14ac:dyDescent="0.3">
      <c r="A179" s="7" t="s">
        <v>4710</v>
      </c>
      <c r="B179" s="8" t="s">
        <v>4690</v>
      </c>
      <c r="C179" s="8" t="s">
        <v>8</v>
      </c>
      <c r="D179" s="9">
        <v>2.4426507715437841E-2</v>
      </c>
    </row>
    <row r="180" spans="1:4" x14ac:dyDescent="0.3">
      <c r="A180" s="7" t="s">
        <v>4710</v>
      </c>
      <c r="B180" s="8" t="s">
        <v>4691</v>
      </c>
      <c r="C180" s="8" t="s">
        <v>8</v>
      </c>
      <c r="D180" s="9">
        <v>0.29806164933033968</v>
      </c>
    </row>
    <row r="181" spans="1:4" x14ac:dyDescent="0.3">
      <c r="A181" s="7" t="s">
        <v>4710</v>
      </c>
      <c r="B181" s="8" t="s">
        <v>4692</v>
      </c>
      <c r="C181" s="8" t="s">
        <v>8</v>
      </c>
      <c r="D181" s="9">
        <v>0.97674281706119148</v>
      </c>
    </row>
    <row r="182" spans="1:4" x14ac:dyDescent="0.3">
      <c r="A182" s="7" t="s">
        <v>4710</v>
      </c>
      <c r="B182" s="8" t="s">
        <v>4693</v>
      </c>
      <c r="C182" s="8" t="s">
        <v>8</v>
      </c>
      <c r="D182" s="9">
        <v>0.11515460645065247</v>
      </c>
    </row>
    <row r="183" spans="1:4" x14ac:dyDescent="0.3">
      <c r="A183" s="7" t="s">
        <v>4710</v>
      </c>
      <c r="B183" s="8" t="s">
        <v>4694</v>
      </c>
      <c r="C183" s="8" t="s">
        <v>8</v>
      </c>
      <c r="D183" s="9">
        <v>0.65598675390597883</v>
      </c>
    </row>
    <row r="184" spans="1:4" x14ac:dyDescent="0.3">
      <c r="A184" s="7" t="s">
        <v>4710</v>
      </c>
      <c r="B184" s="8" t="s">
        <v>4695</v>
      </c>
      <c r="C184" s="8" t="s">
        <v>8</v>
      </c>
      <c r="D184" s="9">
        <v>0.42299806879115187</v>
      </c>
    </row>
    <row r="185" spans="1:4" x14ac:dyDescent="0.3">
      <c r="A185" s="7" t="s">
        <v>4710</v>
      </c>
      <c r="B185" s="8" t="s">
        <v>4696</v>
      </c>
      <c r="C185" s="8" t="s">
        <v>8</v>
      </c>
      <c r="D185" s="9">
        <v>0.38090516277257769</v>
      </c>
    </row>
    <row r="186" spans="1:4" x14ac:dyDescent="0.3">
      <c r="A186" s="7" t="s">
        <v>4710</v>
      </c>
      <c r="B186" s="8" t="s">
        <v>4697</v>
      </c>
      <c r="C186" s="8" t="s">
        <v>8</v>
      </c>
      <c r="D186" s="9">
        <v>2.2867389106484546</v>
      </c>
    </row>
    <row r="187" spans="1:4" x14ac:dyDescent="0.3">
      <c r="A187" s="7" t="s">
        <v>4716</v>
      </c>
      <c r="B187" s="8" t="s">
        <v>4690</v>
      </c>
      <c r="C187" s="8" t="s">
        <v>8</v>
      </c>
      <c r="D187" s="9">
        <v>2.9064820886023624E-2</v>
      </c>
    </row>
    <row r="188" spans="1:4" x14ac:dyDescent="0.3">
      <c r="A188" s="7" t="s">
        <v>4716</v>
      </c>
      <c r="B188" s="8" t="s">
        <v>4691</v>
      </c>
      <c r="C188" s="8" t="s">
        <v>8</v>
      </c>
      <c r="D188" s="9">
        <v>0.17570581361159363</v>
      </c>
    </row>
    <row r="189" spans="1:4" x14ac:dyDescent="0.3">
      <c r="A189" s="7" t="s">
        <v>4716</v>
      </c>
      <c r="B189" s="8" t="s">
        <v>4692</v>
      </c>
      <c r="C189" s="8" t="s">
        <v>8</v>
      </c>
      <c r="D189" s="9">
        <v>1.9817199266694452</v>
      </c>
    </row>
    <row r="190" spans="1:4" x14ac:dyDescent="0.3">
      <c r="A190" s="7" t="s">
        <v>4716</v>
      </c>
      <c r="B190" s="8" t="s">
        <v>4693</v>
      </c>
      <c r="C190" s="8" t="s">
        <v>8</v>
      </c>
      <c r="D190" s="9">
        <v>0.18793238938759274</v>
      </c>
    </row>
    <row r="191" spans="1:4" x14ac:dyDescent="0.3">
      <c r="A191" s="7" t="s">
        <v>4716</v>
      </c>
      <c r="B191" s="8" t="s">
        <v>4694</v>
      </c>
      <c r="C191" s="8" t="s">
        <v>8</v>
      </c>
      <c r="D191" s="9">
        <v>0.83890171954489023</v>
      </c>
    </row>
    <row r="192" spans="1:4" x14ac:dyDescent="0.3">
      <c r="A192" s="7" t="s">
        <v>4716</v>
      </c>
      <c r="B192" s="8" t="s">
        <v>4695</v>
      </c>
      <c r="C192" s="8" t="s">
        <v>8</v>
      </c>
      <c r="D192" s="9">
        <v>0.87798993760726707</v>
      </c>
    </row>
    <row r="193" spans="1:4" x14ac:dyDescent="0.3">
      <c r="A193" s="7" t="s">
        <v>4716</v>
      </c>
      <c r="B193" s="8" t="s">
        <v>4696</v>
      </c>
      <c r="C193" s="8" t="s">
        <v>8</v>
      </c>
      <c r="D193" s="9">
        <v>0.34448980150343117</v>
      </c>
    </row>
    <row r="194" spans="1:4" x14ac:dyDescent="0.3">
      <c r="A194" s="7" t="s">
        <v>4716</v>
      </c>
      <c r="B194" s="8" t="s">
        <v>4697</v>
      </c>
      <c r="C194" s="8" t="s">
        <v>8</v>
      </c>
      <c r="D194" s="9">
        <v>4.2350511601918157</v>
      </c>
    </row>
    <row r="195" spans="1:4" x14ac:dyDescent="0.3">
      <c r="A195" s="7" t="s">
        <v>4726</v>
      </c>
      <c r="B195" s="8" t="s">
        <v>4690</v>
      </c>
      <c r="C195" s="8" t="s">
        <v>3</v>
      </c>
      <c r="D195" s="9">
        <v>2.3842598608029956E-2</v>
      </c>
    </row>
    <row r="196" spans="1:4" x14ac:dyDescent="0.3">
      <c r="A196" s="7" t="s">
        <v>4726</v>
      </c>
      <c r="B196" s="8" t="s">
        <v>4691</v>
      </c>
      <c r="C196" s="8" t="s">
        <v>3</v>
      </c>
      <c r="D196" s="9">
        <v>0.19088339195500831</v>
      </c>
    </row>
    <row r="197" spans="1:4" x14ac:dyDescent="0.3">
      <c r="A197" s="7" t="s">
        <v>4726</v>
      </c>
      <c r="B197" s="8" t="s">
        <v>4692</v>
      </c>
      <c r="C197" s="8" t="s">
        <v>3</v>
      </c>
      <c r="D197" s="9">
        <v>0.73748616118135746</v>
      </c>
    </row>
    <row r="198" spans="1:4" x14ac:dyDescent="0.3">
      <c r="A198" s="7" t="s">
        <v>4726</v>
      </c>
      <c r="B198" s="8" t="s">
        <v>4693</v>
      </c>
      <c r="C198" s="8" t="s">
        <v>3</v>
      </c>
      <c r="D198" s="9">
        <v>9.6428784251757327E-2</v>
      </c>
    </row>
    <row r="199" spans="1:4" x14ac:dyDescent="0.3">
      <c r="A199" s="7" t="s">
        <v>4726</v>
      </c>
      <c r="B199" s="8" t="s">
        <v>4694</v>
      </c>
      <c r="C199" s="8" t="s">
        <v>3</v>
      </c>
      <c r="D199" s="9">
        <v>0.56179556841909117</v>
      </c>
    </row>
    <row r="200" spans="1:4" x14ac:dyDescent="0.3">
      <c r="A200" s="7" t="s">
        <v>4726</v>
      </c>
      <c r="B200" s="8" t="s">
        <v>4695</v>
      </c>
      <c r="C200" s="8" t="s">
        <v>3</v>
      </c>
      <c r="D200" s="9">
        <v>0.64758436409088338</v>
      </c>
    </row>
    <row r="201" spans="1:4" x14ac:dyDescent="0.3">
      <c r="A201" s="7" t="s">
        <v>4726</v>
      </c>
      <c r="B201" s="8" t="s">
        <v>4696</v>
      </c>
      <c r="C201" s="8" t="s">
        <v>3</v>
      </c>
      <c r="D201" s="9">
        <v>0.20444125613098998</v>
      </c>
    </row>
    <row r="202" spans="1:4" x14ac:dyDescent="0.3">
      <c r="A202" s="7" t="s">
        <v>4726</v>
      </c>
      <c r="B202" s="8" t="s">
        <v>4697</v>
      </c>
      <c r="C202" s="8" t="s">
        <v>3</v>
      </c>
      <c r="D202" s="9">
        <v>3.6185138101510512</v>
      </c>
    </row>
    <row r="203" spans="1:4" x14ac:dyDescent="0.3">
      <c r="A203" s="7" t="s">
        <v>4710</v>
      </c>
      <c r="B203" s="8" t="s">
        <v>4690</v>
      </c>
      <c r="C203" s="8" t="s">
        <v>3</v>
      </c>
      <c r="D203" s="9">
        <v>1.5297168176994154E-2</v>
      </c>
    </row>
    <row r="204" spans="1:4" x14ac:dyDescent="0.3">
      <c r="A204" s="7" t="s">
        <v>4710</v>
      </c>
      <c r="B204" s="8" t="s">
        <v>4691</v>
      </c>
      <c r="C204" s="8" t="s">
        <v>3</v>
      </c>
      <c r="D204" s="9">
        <v>0.16863833094464206</v>
      </c>
    </row>
    <row r="205" spans="1:4" x14ac:dyDescent="0.3">
      <c r="A205" s="7" t="s">
        <v>4710</v>
      </c>
      <c r="B205" s="8" t="s">
        <v>4692</v>
      </c>
      <c r="C205" s="8" t="s">
        <v>3</v>
      </c>
      <c r="D205" s="9">
        <v>0.23318542684694393</v>
      </c>
    </row>
    <row r="206" spans="1:4" x14ac:dyDescent="0.3">
      <c r="A206" s="7" t="s">
        <v>4710</v>
      </c>
      <c r="B206" s="8" t="s">
        <v>4693</v>
      </c>
      <c r="C206" s="8" t="s">
        <v>3</v>
      </c>
      <c r="D206" s="9">
        <v>4.0831135268480583E-2</v>
      </c>
    </row>
    <row r="207" spans="1:4" x14ac:dyDescent="0.3">
      <c r="A207" s="7" t="s">
        <v>4710</v>
      </c>
      <c r="B207" s="8" t="s">
        <v>4694</v>
      </c>
      <c r="C207" s="8" t="s">
        <v>3</v>
      </c>
      <c r="D207" s="9">
        <v>0.2245962592443593</v>
      </c>
    </row>
    <row r="208" spans="1:4" x14ac:dyDescent="0.3">
      <c r="A208" s="7" t="s">
        <v>4710</v>
      </c>
      <c r="B208" s="8" t="s">
        <v>4695</v>
      </c>
      <c r="C208" s="8" t="s">
        <v>3</v>
      </c>
      <c r="D208" s="9">
        <v>0.15785314574614331</v>
      </c>
    </row>
    <row r="209" spans="1:4" x14ac:dyDescent="0.3">
      <c r="A209" s="7" t="s">
        <v>4710</v>
      </c>
      <c r="B209" s="8" t="s">
        <v>4696</v>
      </c>
      <c r="C209" s="8" t="s">
        <v>3</v>
      </c>
      <c r="D209" s="9">
        <v>0.17148244573693305</v>
      </c>
    </row>
    <row r="210" spans="1:4" x14ac:dyDescent="0.3">
      <c r="A210" s="7" t="s">
        <v>4710</v>
      </c>
      <c r="B210" s="8" t="s">
        <v>4697</v>
      </c>
      <c r="C210" s="8" t="s">
        <v>3</v>
      </c>
      <c r="D210" s="9">
        <v>1.1313590575988872</v>
      </c>
    </row>
    <row r="211" spans="1:4" x14ac:dyDescent="0.3">
      <c r="A211" s="7" t="s">
        <v>4716</v>
      </c>
      <c r="B211" s="8" t="s">
        <v>4690</v>
      </c>
      <c r="C211" s="8" t="s">
        <v>3</v>
      </c>
      <c r="D211" s="9">
        <v>1.9170411774174397E-2</v>
      </c>
    </row>
    <row r="212" spans="1:4" x14ac:dyDescent="0.3">
      <c r="A212" s="7" t="s">
        <v>4716</v>
      </c>
      <c r="B212" s="8" t="s">
        <v>4691</v>
      </c>
      <c r="C212" s="8" t="s">
        <v>3</v>
      </c>
      <c r="D212" s="9">
        <v>0.10115436338818701</v>
      </c>
    </row>
    <row r="213" spans="1:4" x14ac:dyDescent="0.3">
      <c r="A213" s="7" t="s">
        <v>4716</v>
      </c>
      <c r="B213" s="8" t="s">
        <v>4692</v>
      </c>
      <c r="C213" s="8" t="s">
        <v>3</v>
      </c>
      <c r="D213" s="9">
        <v>0.80144737032312818</v>
      </c>
    </row>
    <row r="214" spans="1:4" x14ac:dyDescent="0.3">
      <c r="A214" s="7" t="s">
        <v>4716</v>
      </c>
      <c r="B214" s="8" t="s">
        <v>4693</v>
      </c>
      <c r="C214" s="8" t="s">
        <v>3</v>
      </c>
      <c r="D214" s="9">
        <v>7.9285478942988444E-2</v>
      </c>
    </row>
    <row r="215" spans="1:4" x14ac:dyDescent="0.3">
      <c r="A215" s="7" t="s">
        <v>4716</v>
      </c>
      <c r="B215" s="8" t="s">
        <v>4694</v>
      </c>
      <c r="C215" s="8" t="s">
        <v>3</v>
      </c>
      <c r="D215" s="9">
        <v>0.41068273109914533</v>
      </c>
    </row>
    <row r="216" spans="1:4" x14ac:dyDescent="0.3">
      <c r="A216" s="7" t="s">
        <v>4716</v>
      </c>
      <c r="B216" s="8" t="s">
        <v>4695</v>
      </c>
      <c r="C216" s="8" t="s">
        <v>3</v>
      </c>
      <c r="D216" s="9">
        <v>0.46683510153591468</v>
      </c>
    </row>
    <row r="217" spans="1:4" x14ac:dyDescent="0.3">
      <c r="A217" s="7" t="s">
        <v>4716</v>
      </c>
      <c r="B217" s="8" t="s">
        <v>4696</v>
      </c>
      <c r="C217" s="8" t="s">
        <v>3</v>
      </c>
      <c r="D217" s="9">
        <v>0.16125167584000144</v>
      </c>
    </row>
    <row r="218" spans="1:4" x14ac:dyDescent="0.3">
      <c r="A218" s="7" t="s">
        <v>4716</v>
      </c>
      <c r="B218" s="8" t="s">
        <v>4697</v>
      </c>
      <c r="C218" s="8" t="s">
        <v>3</v>
      </c>
      <c r="D218" s="9">
        <v>2.9798575209133507</v>
      </c>
    </row>
    <row r="219" spans="1:4" x14ac:dyDescent="0.3">
      <c r="A219" s="7" t="s">
        <v>4726</v>
      </c>
      <c r="B219" s="8" t="s">
        <v>4690</v>
      </c>
      <c r="C219" s="8" t="s">
        <v>4672</v>
      </c>
      <c r="D219" s="9">
        <v>0.24334944035360631</v>
      </c>
    </row>
    <row r="220" spans="1:4" x14ac:dyDescent="0.3">
      <c r="A220" s="7" t="s">
        <v>4726</v>
      </c>
      <c r="B220" s="8" t="s">
        <v>4691</v>
      </c>
      <c r="C220" s="8" t="s">
        <v>4672</v>
      </c>
      <c r="D220" s="9">
        <v>0.84089064753106002</v>
      </c>
    </row>
    <row r="221" spans="1:4" x14ac:dyDescent="0.3">
      <c r="A221" s="7" t="s">
        <v>4726</v>
      </c>
      <c r="B221" s="8" t="s">
        <v>4692</v>
      </c>
      <c r="C221" s="8" t="s">
        <v>4672</v>
      </c>
      <c r="D221" s="9">
        <v>12.388133917531936</v>
      </c>
    </row>
    <row r="222" spans="1:4" x14ac:dyDescent="0.3">
      <c r="A222" s="7" t="s">
        <v>4726</v>
      </c>
      <c r="B222" s="8" t="s">
        <v>4693</v>
      </c>
      <c r="C222" s="8" t="s">
        <v>4672</v>
      </c>
      <c r="D222" s="9">
        <v>2.5855026449437473</v>
      </c>
    </row>
    <row r="223" spans="1:4" x14ac:dyDescent="0.3">
      <c r="A223" s="7" t="s">
        <v>4726</v>
      </c>
      <c r="B223" s="8" t="s">
        <v>4694</v>
      </c>
      <c r="C223" s="8" t="s">
        <v>4672</v>
      </c>
      <c r="D223" s="9">
        <v>9.1343034924612478</v>
      </c>
    </row>
    <row r="224" spans="1:4" x14ac:dyDescent="0.3">
      <c r="A224" s="7" t="s">
        <v>4726</v>
      </c>
      <c r="B224" s="8" t="s">
        <v>4695</v>
      </c>
      <c r="C224" s="8" t="s">
        <v>4672</v>
      </c>
      <c r="D224" s="9">
        <v>11.359236581299045</v>
      </c>
    </row>
    <row r="225" spans="1:4" x14ac:dyDescent="0.3">
      <c r="A225" s="7" t="s">
        <v>4726</v>
      </c>
      <c r="B225" s="8" t="s">
        <v>4696</v>
      </c>
      <c r="C225" s="8" t="s">
        <v>4672</v>
      </c>
      <c r="D225" s="9">
        <v>2.6135348548538881</v>
      </c>
    </row>
    <row r="226" spans="1:4" x14ac:dyDescent="0.3">
      <c r="A226" s="7" t="s">
        <v>4726</v>
      </c>
      <c r="B226" s="8" t="s">
        <v>4697</v>
      </c>
      <c r="C226" s="8" t="s">
        <v>4672</v>
      </c>
      <c r="D226" s="9">
        <v>75.030009961050553</v>
      </c>
    </row>
    <row r="227" spans="1:4" x14ac:dyDescent="0.3">
      <c r="A227" s="7" t="s">
        <v>4710</v>
      </c>
      <c r="B227" s="8" t="s">
        <v>4690</v>
      </c>
      <c r="C227" s="8" t="s">
        <v>4672</v>
      </c>
      <c r="D227" s="9">
        <v>0.15362892710790468</v>
      </c>
    </row>
    <row r="228" spans="1:4" x14ac:dyDescent="0.3">
      <c r="A228" s="7" t="s">
        <v>4710</v>
      </c>
      <c r="B228" s="8" t="s">
        <v>4691</v>
      </c>
      <c r="C228" s="8" t="s">
        <v>4672</v>
      </c>
      <c r="D228" s="9">
        <v>0.69032693093074249</v>
      </c>
    </row>
    <row r="229" spans="1:4" x14ac:dyDescent="0.3">
      <c r="A229" s="7" t="s">
        <v>4710</v>
      </c>
      <c r="B229" s="8" t="s">
        <v>4692</v>
      </c>
      <c r="C229" s="8" t="s">
        <v>4672</v>
      </c>
      <c r="D229" s="9">
        <v>4.6378753745202861</v>
      </c>
    </row>
    <row r="230" spans="1:4" x14ac:dyDescent="0.3">
      <c r="A230" s="7" t="s">
        <v>4710</v>
      </c>
      <c r="B230" s="8" t="s">
        <v>4693</v>
      </c>
      <c r="C230" s="8" t="s">
        <v>4672</v>
      </c>
      <c r="D230" s="9">
        <v>1.8524302881203387</v>
      </c>
    </row>
    <row r="231" spans="1:4" x14ac:dyDescent="0.3">
      <c r="A231" s="7" t="s">
        <v>4710</v>
      </c>
      <c r="B231" s="8" t="s">
        <v>4694</v>
      </c>
      <c r="C231" s="8" t="s">
        <v>4672</v>
      </c>
      <c r="D231" s="9">
        <v>5.1772500508896355</v>
      </c>
    </row>
    <row r="232" spans="1:4" x14ac:dyDescent="0.3">
      <c r="A232" s="7" t="s">
        <v>4710</v>
      </c>
      <c r="B232" s="8" t="s">
        <v>4695</v>
      </c>
      <c r="C232" s="8" t="s">
        <v>4672</v>
      </c>
      <c r="D232" s="9">
        <v>4.1455035645236187</v>
      </c>
    </row>
    <row r="233" spans="1:4" x14ac:dyDescent="0.3">
      <c r="A233" s="7" t="s">
        <v>4710</v>
      </c>
      <c r="B233" s="8" t="s">
        <v>4696</v>
      </c>
      <c r="C233" s="8" t="s">
        <v>4672</v>
      </c>
      <c r="D233" s="9">
        <v>2.2777488483986414</v>
      </c>
    </row>
    <row r="234" spans="1:4" x14ac:dyDescent="0.3">
      <c r="A234" s="7" t="s">
        <v>4710</v>
      </c>
      <c r="B234" s="8" t="s">
        <v>4697</v>
      </c>
      <c r="C234" s="8" t="s">
        <v>4672</v>
      </c>
      <c r="D234" s="9">
        <v>33.232616528288922</v>
      </c>
    </row>
    <row r="235" spans="1:4" x14ac:dyDescent="0.3">
      <c r="A235" s="7" t="s">
        <v>4716</v>
      </c>
      <c r="B235" s="8" t="s">
        <v>4690</v>
      </c>
      <c r="C235" s="8" t="s">
        <v>4672</v>
      </c>
      <c r="D235" s="9">
        <v>0.18710738626961421</v>
      </c>
    </row>
    <row r="236" spans="1:4" x14ac:dyDescent="0.3">
      <c r="A236" s="7" t="s">
        <v>4716</v>
      </c>
      <c r="B236" s="8" t="s">
        <v>4691</v>
      </c>
      <c r="C236" s="8" t="s">
        <v>4672</v>
      </c>
      <c r="D236" s="9">
        <v>0.48343824726834217</v>
      </c>
    </row>
    <row r="237" spans="1:4" x14ac:dyDescent="0.3">
      <c r="A237" s="7" t="s">
        <v>4716</v>
      </c>
      <c r="B237" s="8" t="s">
        <v>4692</v>
      </c>
      <c r="C237" s="8" t="s">
        <v>4672</v>
      </c>
      <c r="D237" s="9">
        <v>16.552280015125547</v>
      </c>
    </row>
    <row r="238" spans="1:4" x14ac:dyDescent="0.3">
      <c r="A238" s="7" t="s">
        <v>4716</v>
      </c>
      <c r="B238" s="8" t="s">
        <v>4693</v>
      </c>
      <c r="C238" s="8" t="s">
        <v>4672</v>
      </c>
      <c r="D238" s="9">
        <v>2.0426955370772113</v>
      </c>
    </row>
    <row r="239" spans="1:4" x14ac:dyDescent="0.3">
      <c r="A239" s="7" t="s">
        <v>4716</v>
      </c>
      <c r="B239" s="8" t="s">
        <v>4694</v>
      </c>
      <c r="C239" s="8" t="s">
        <v>4672</v>
      </c>
      <c r="D239" s="9">
        <v>6.8022194892446581</v>
      </c>
    </row>
    <row r="240" spans="1:4" x14ac:dyDescent="0.3">
      <c r="A240" s="7" t="s">
        <v>4716</v>
      </c>
      <c r="B240" s="8" t="s">
        <v>4695</v>
      </c>
      <c r="C240" s="8" t="s">
        <v>4672</v>
      </c>
      <c r="D240" s="9">
        <v>8.2246505176646707</v>
      </c>
    </row>
    <row r="241" spans="1:4" x14ac:dyDescent="0.3">
      <c r="A241" s="7" t="s">
        <v>4716</v>
      </c>
      <c r="B241" s="8" t="s">
        <v>4696</v>
      </c>
      <c r="C241" s="8" t="s">
        <v>4672</v>
      </c>
      <c r="D241" s="9">
        <v>2.0336971767469683</v>
      </c>
    </row>
    <row r="242" spans="1:4" x14ac:dyDescent="0.3">
      <c r="A242" s="7" t="s">
        <v>4716</v>
      </c>
      <c r="B242" s="8" t="s">
        <v>4697</v>
      </c>
      <c r="C242" s="8" t="s">
        <v>4672</v>
      </c>
      <c r="D242" s="9">
        <v>62.900828527313259</v>
      </c>
    </row>
    <row r="243" spans="1:4" x14ac:dyDescent="0.3">
      <c r="A243" s="7" t="s">
        <v>4726</v>
      </c>
      <c r="B243" s="8" t="s">
        <v>4690</v>
      </c>
      <c r="C243" s="8" t="s">
        <v>2</v>
      </c>
      <c r="D243" s="9">
        <v>9.6716018694764386E-2</v>
      </c>
    </row>
    <row r="244" spans="1:4" x14ac:dyDescent="0.3">
      <c r="A244" s="7" t="s">
        <v>4726</v>
      </c>
      <c r="B244" s="8" t="s">
        <v>4691</v>
      </c>
      <c r="C244" s="8" t="s">
        <v>2</v>
      </c>
      <c r="D244" s="9">
        <v>0.63321789533243433</v>
      </c>
    </row>
    <row r="245" spans="1:4" x14ac:dyDescent="0.3">
      <c r="A245" s="7" t="s">
        <v>4726</v>
      </c>
      <c r="B245" s="8" t="s">
        <v>4692</v>
      </c>
      <c r="C245" s="8" t="s">
        <v>2</v>
      </c>
      <c r="D245" s="9">
        <v>4.8052590744395909</v>
      </c>
    </row>
    <row r="246" spans="1:4" x14ac:dyDescent="0.3">
      <c r="A246" s="7" t="s">
        <v>4726</v>
      </c>
      <c r="B246" s="8" t="s">
        <v>4693</v>
      </c>
      <c r="C246" s="8" t="s">
        <v>2</v>
      </c>
      <c r="D246" s="9">
        <v>0.75339410593822653</v>
      </c>
    </row>
    <row r="247" spans="1:4" x14ac:dyDescent="0.3">
      <c r="A247" s="7" t="s">
        <v>4726</v>
      </c>
      <c r="B247" s="8" t="s">
        <v>4694</v>
      </c>
      <c r="C247" s="8" t="s">
        <v>2</v>
      </c>
      <c r="D247" s="9">
        <v>3.9455394811035363</v>
      </c>
    </row>
    <row r="248" spans="1:4" x14ac:dyDescent="0.3">
      <c r="A248" s="7" t="s">
        <v>4726</v>
      </c>
      <c r="B248" s="8" t="s">
        <v>4695</v>
      </c>
      <c r="C248" s="8" t="s">
        <v>2</v>
      </c>
      <c r="D248" s="9">
        <v>4.3297354825089647</v>
      </c>
    </row>
    <row r="249" spans="1:4" x14ac:dyDescent="0.3">
      <c r="A249" s="7" t="s">
        <v>4726</v>
      </c>
      <c r="B249" s="8" t="s">
        <v>4696</v>
      </c>
      <c r="C249" s="8" t="s">
        <v>2</v>
      </c>
      <c r="D249" s="9">
        <v>0.67975671847697416</v>
      </c>
    </row>
    <row r="250" spans="1:4" x14ac:dyDescent="0.3">
      <c r="A250" s="7" t="s">
        <v>4726</v>
      </c>
      <c r="B250" s="8" t="s">
        <v>4697</v>
      </c>
      <c r="C250" s="8" t="s">
        <v>2</v>
      </c>
      <c r="D250" s="9">
        <v>19.358020592146371</v>
      </c>
    </row>
    <row r="251" spans="1:4" x14ac:dyDescent="0.3">
      <c r="A251" s="7" t="s">
        <v>4710</v>
      </c>
      <c r="B251" s="8" t="s">
        <v>4690</v>
      </c>
      <c r="C251" s="8" t="s">
        <v>2</v>
      </c>
      <c r="D251" s="9">
        <v>3.2536729287978752E-2</v>
      </c>
    </row>
    <row r="252" spans="1:4" x14ac:dyDescent="0.3">
      <c r="A252" s="7" t="s">
        <v>4710</v>
      </c>
      <c r="B252" s="8" t="s">
        <v>4691</v>
      </c>
      <c r="C252" s="8" t="s">
        <v>2</v>
      </c>
      <c r="D252" s="9">
        <v>0.56437696561376294</v>
      </c>
    </row>
    <row r="253" spans="1:4" x14ac:dyDescent="0.3">
      <c r="A253" s="7" t="s">
        <v>4710</v>
      </c>
      <c r="B253" s="8" t="s">
        <v>4692</v>
      </c>
      <c r="C253" s="8" t="s">
        <v>2</v>
      </c>
      <c r="D253" s="9">
        <v>0.89153593701117684</v>
      </c>
    </row>
    <row r="254" spans="1:4" x14ac:dyDescent="0.3">
      <c r="A254" s="7" t="s">
        <v>4710</v>
      </c>
      <c r="B254" s="8" t="s">
        <v>4693</v>
      </c>
      <c r="C254" s="8" t="s">
        <v>2</v>
      </c>
      <c r="D254" s="9">
        <v>0.21762703469346942</v>
      </c>
    </row>
    <row r="255" spans="1:4" x14ac:dyDescent="0.3">
      <c r="A255" s="7" t="s">
        <v>4710</v>
      </c>
      <c r="B255" s="8" t="s">
        <v>4694</v>
      </c>
      <c r="C255" s="8" t="s">
        <v>2</v>
      </c>
      <c r="D255" s="9">
        <v>1.0907721610433998</v>
      </c>
    </row>
    <row r="256" spans="1:4" x14ac:dyDescent="0.3">
      <c r="A256" s="7" t="s">
        <v>4710</v>
      </c>
      <c r="B256" s="8" t="s">
        <v>4695</v>
      </c>
      <c r="C256" s="8" t="s">
        <v>2</v>
      </c>
      <c r="D256" s="9">
        <v>0.67597067065514638</v>
      </c>
    </row>
    <row r="257" spans="1:4" x14ac:dyDescent="0.3">
      <c r="A257" s="7" t="s">
        <v>4710</v>
      </c>
      <c r="B257" s="8" t="s">
        <v>4696</v>
      </c>
      <c r="C257" s="8" t="s">
        <v>2</v>
      </c>
      <c r="D257" s="9">
        <v>0.58367676581823291</v>
      </c>
    </row>
    <row r="258" spans="1:4" x14ac:dyDescent="0.3">
      <c r="A258" s="7" t="s">
        <v>4710</v>
      </c>
      <c r="B258" s="8" t="s">
        <v>4697</v>
      </c>
      <c r="C258" s="8" t="s">
        <v>2</v>
      </c>
      <c r="D258" s="9">
        <v>4.1855374238200902</v>
      </c>
    </row>
    <row r="259" spans="1:4" x14ac:dyDescent="0.3">
      <c r="A259" s="7" t="s">
        <v>4716</v>
      </c>
      <c r="B259" s="8" t="s">
        <v>4690</v>
      </c>
      <c r="C259" s="8" t="s">
        <v>2</v>
      </c>
      <c r="D259" s="9">
        <v>7.4178239529604936E-2</v>
      </c>
    </row>
    <row r="260" spans="1:4" x14ac:dyDescent="0.3">
      <c r="A260" s="7" t="s">
        <v>4716</v>
      </c>
      <c r="B260" s="8" t="s">
        <v>4691</v>
      </c>
      <c r="C260" s="8" t="s">
        <v>2</v>
      </c>
      <c r="D260" s="9">
        <v>0.32069462092244994</v>
      </c>
    </row>
    <row r="261" spans="1:4" x14ac:dyDescent="0.3">
      <c r="A261" s="7" t="s">
        <v>4716</v>
      </c>
      <c r="B261" s="8" t="s">
        <v>4692</v>
      </c>
      <c r="C261" s="8" t="s">
        <v>2</v>
      </c>
      <c r="D261" s="9">
        <v>5.3161963308305635</v>
      </c>
    </row>
    <row r="262" spans="1:4" x14ac:dyDescent="0.3">
      <c r="A262" s="7" t="s">
        <v>4716</v>
      </c>
      <c r="B262" s="8" t="s">
        <v>4693</v>
      </c>
      <c r="C262" s="8" t="s">
        <v>2</v>
      </c>
      <c r="D262" s="9">
        <v>0.61794140471450543</v>
      </c>
    </row>
    <row r="263" spans="1:4" x14ac:dyDescent="0.3">
      <c r="A263" s="7" t="s">
        <v>4716</v>
      </c>
      <c r="B263" s="8" t="s">
        <v>4694</v>
      </c>
      <c r="C263" s="8" t="s">
        <v>2</v>
      </c>
      <c r="D263" s="9">
        <v>2.815757923203547</v>
      </c>
    </row>
    <row r="264" spans="1:4" x14ac:dyDescent="0.3">
      <c r="A264" s="7" t="s">
        <v>4716</v>
      </c>
      <c r="B264" s="8" t="s">
        <v>4695</v>
      </c>
      <c r="C264" s="8" t="s">
        <v>2</v>
      </c>
      <c r="D264" s="9">
        <v>3.0900769193748645</v>
      </c>
    </row>
    <row r="265" spans="1:4" x14ac:dyDescent="0.3">
      <c r="A265" s="7" t="s">
        <v>4716</v>
      </c>
      <c r="B265" s="8" t="s">
        <v>4696</v>
      </c>
      <c r="C265" s="8" t="s">
        <v>2</v>
      </c>
      <c r="D265" s="9">
        <v>0.52411987752371769</v>
      </c>
    </row>
    <row r="266" spans="1:4" x14ac:dyDescent="0.3">
      <c r="A266" s="7" t="s">
        <v>4716</v>
      </c>
      <c r="B266" s="8" t="s">
        <v>4697</v>
      </c>
      <c r="C266" s="8" t="s">
        <v>2</v>
      </c>
      <c r="D266" s="9">
        <v>15.639297960890097</v>
      </c>
    </row>
    <row r="267" spans="1:4" x14ac:dyDescent="0.3">
      <c r="A267" s="7" t="s">
        <v>4726</v>
      </c>
      <c r="B267" s="8" t="s">
        <v>4690</v>
      </c>
      <c r="C267" s="8" t="s">
        <v>4638</v>
      </c>
      <c r="D267" s="9">
        <v>4.6828564044633147E-2</v>
      </c>
    </row>
    <row r="268" spans="1:4" x14ac:dyDescent="0.3">
      <c r="A268" s="7" t="s">
        <v>4726</v>
      </c>
      <c r="B268" s="8" t="s">
        <v>4691</v>
      </c>
      <c r="C268" s="8" t="s">
        <v>4638</v>
      </c>
      <c r="D268" s="9">
        <v>0.61611055089211575</v>
      </c>
    </row>
    <row r="269" spans="1:4" x14ac:dyDescent="0.3">
      <c r="A269" s="7" t="s">
        <v>4726</v>
      </c>
      <c r="B269" s="8" t="s">
        <v>4692</v>
      </c>
      <c r="C269" s="8" t="s">
        <v>4638</v>
      </c>
      <c r="D269" s="9">
        <v>1.6639814256670116</v>
      </c>
    </row>
    <row r="270" spans="1:4" x14ac:dyDescent="0.3">
      <c r="A270" s="7" t="s">
        <v>4726</v>
      </c>
      <c r="B270" s="8" t="s">
        <v>4693</v>
      </c>
      <c r="C270" s="8" t="s">
        <v>4638</v>
      </c>
      <c r="D270" s="9">
        <v>0.26266307401505645</v>
      </c>
    </row>
    <row r="271" spans="1:4" x14ac:dyDescent="0.3">
      <c r="A271" s="7" t="s">
        <v>4726</v>
      </c>
      <c r="B271" s="8" t="s">
        <v>4694</v>
      </c>
      <c r="C271" s="8" t="s">
        <v>4638</v>
      </c>
      <c r="D271" s="9">
        <v>1.3628372265502156</v>
      </c>
    </row>
    <row r="272" spans="1:4" x14ac:dyDescent="0.3">
      <c r="A272" s="7" t="s">
        <v>4726</v>
      </c>
      <c r="B272" s="8" t="s">
        <v>4695</v>
      </c>
      <c r="C272" s="8" t="s">
        <v>4638</v>
      </c>
      <c r="D272" s="9">
        <v>1.5490208496582403</v>
      </c>
    </row>
    <row r="273" spans="1:4" x14ac:dyDescent="0.3">
      <c r="A273" s="7" t="s">
        <v>4726</v>
      </c>
      <c r="B273" s="8" t="s">
        <v>4696</v>
      </c>
      <c r="C273" s="8" t="s">
        <v>4638</v>
      </c>
      <c r="D273" s="9">
        <v>0.53708647138974297</v>
      </c>
    </row>
    <row r="274" spans="1:4" x14ac:dyDescent="0.3">
      <c r="A274" s="7" t="s">
        <v>4726</v>
      </c>
      <c r="B274" s="8" t="s">
        <v>4697</v>
      </c>
      <c r="C274" s="8" t="s">
        <v>4638</v>
      </c>
      <c r="D274" s="9">
        <v>7.9344903254771726</v>
      </c>
    </row>
    <row r="275" spans="1:4" x14ac:dyDescent="0.3">
      <c r="A275" s="7" t="s">
        <v>4710</v>
      </c>
      <c r="B275" s="8" t="s">
        <v>4690</v>
      </c>
      <c r="C275" s="8" t="s">
        <v>4638</v>
      </c>
      <c r="D275" s="9">
        <v>3.5842507995418452E-2</v>
      </c>
    </row>
    <row r="276" spans="1:4" x14ac:dyDescent="0.3">
      <c r="A276" s="7" t="s">
        <v>4710</v>
      </c>
      <c r="B276" s="8" t="s">
        <v>4691</v>
      </c>
      <c r="C276" s="8" t="s">
        <v>4638</v>
      </c>
      <c r="D276" s="9">
        <v>0.55713061495101124</v>
      </c>
    </row>
    <row r="277" spans="1:4" x14ac:dyDescent="0.3">
      <c r="A277" s="7" t="s">
        <v>4710</v>
      </c>
      <c r="B277" s="8" t="s">
        <v>4692</v>
      </c>
      <c r="C277" s="8" t="s">
        <v>4638</v>
      </c>
      <c r="D277" s="9">
        <v>0.86384571819258971</v>
      </c>
    </row>
    <row r="278" spans="1:4" x14ac:dyDescent="0.3">
      <c r="A278" s="7" t="s">
        <v>4710</v>
      </c>
      <c r="B278" s="8" t="s">
        <v>4693</v>
      </c>
      <c r="C278" s="8" t="s">
        <v>4638</v>
      </c>
      <c r="D278" s="9">
        <v>0.18677072702042466</v>
      </c>
    </row>
    <row r="279" spans="1:4" x14ac:dyDescent="0.3">
      <c r="A279" s="7" t="s">
        <v>4710</v>
      </c>
      <c r="B279" s="8" t="s">
        <v>4694</v>
      </c>
      <c r="C279" s="8" t="s">
        <v>4638</v>
      </c>
      <c r="D279" s="9">
        <v>0.896181143776555</v>
      </c>
    </row>
    <row r="280" spans="1:4" x14ac:dyDescent="0.3">
      <c r="A280" s="7" t="s">
        <v>4710</v>
      </c>
      <c r="B280" s="8" t="s">
        <v>4695</v>
      </c>
      <c r="C280" s="8" t="s">
        <v>4638</v>
      </c>
      <c r="D280" s="9">
        <v>0.63549072679092256</v>
      </c>
    </row>
    <row r="281" spans="1:4" x14ac:dyDescent="0.3">
      <c r="A281" s="7" t="s">
        <v>4710</v>
      </c>
      <c r="B281" s="8" t="s">
        <v>4696</v>
      </c>
      <c r="C281" s="8" t="s">
        <v>4638</v>
      </c>
      <c r="D281" s="9">
        <v>0.46312411982543983</v>
      </c>
    </row>
    <row r="282" spans="1:4" x14ac:dyDescent="0.3">
      <c r="A282" s="7" t="s">
        <v>4710</v>
      </c>
      <c r="B282" s="8" t="s">
        <v>4697</v>
      </c>
      <c r="C282" s="8" t="s">
        <v>4638</v>
      </c>
      <c r="D282" s="9">
        <v>3.6289667976063709</v>
      </c>
    </row>
    <row r="283" spans="1:4" x14ac:dyDescent="0.3">
      <c r="A283" s="7" t="s">
        <v>4716</v>
      </c>
      <c r="B283" s="8" t="s">
        <v>4690</v>
      </c>
      <c r="C283" s="8" t="s">
        <v>4638</v>
      </c>
      <c r="D283" s="9">
        <v>3.6261752285474617E-2</v>
      </c>
    </row>
    <row r="284" spans="1:4" x14ac:dyDescent="0.3">
      <c r="A284" s="7" t="s">
        <v>4716</v>
      </c>
      <c r="B284" s="8" t="s">
        <v>4691</v>
      </c>
      <c r="C284" s="8" t="s">
        <v>4638</v>
      </c>
      <c r="D284" s="9">
        <v>0.30895490226750782</v>
      </c>
    </row>
    <row r="285" spans="1:4" x14ac:dyDescent="0.3">
      <c r="A285" s="7" t="s">
        <v>4716</v>
      </c>
      <c r="B285" s="8" t="s">
        <v>4692</v>
      </c>
      <c r="C285" s="8" t="s">
        <v>4638</v>
      </c>
      <c r="D285" s="9">
        <v>1.8286141780363481</v>
      </c>
    </row>
    <row r="286" spans="1:4" x14ac:dyDescent="0.3">
      <c r="A286" s="7" t="s">
        <v>4716</v>
      </c>
      <c r="B286" s="8" t="s">
        <v>4693</v>
      </c>
      <c r="C286" s="8" t="s">
        <v>4638</v>
      </c>
      <c r="D286" s="9">
        <v>0.21795336884847125</v>
      </c>
    </row>
    <row r="287" spans="1:4" x14ac:dyDescent="0.3">
      <c r="A287" s="7" t="s">
        <v>4716</v>
      </c>
      <c r="B287" s="8" t="s">
        <v>4694</v>
      </c>
      <c r="C287" s="8" t="s">
        <v>4638</v>
      </c>
      <c r="D287" s="9">
        <v>0.99263222581674559</v>
      </c>
    </row>
    <row r="288" spans="1:4" x14ac:dyDescent="0.3">
      <c r="A288" s="7" t="s">
        <v>4716</v>
      </c>
      <c r="B288" s="8" t="s">
        <v>4695</v>
      </c>
      <c r="C288" s="8" t="s">
        <v>4638</v>
      </c>
      <c r="D288" s="9">
        <v>1.1119770934311157</v>
      </c>
    </row>
    <row r="289" spans="1:4" x14ac:dyDescent="0.3">
      <c r="A289" s="7" t="s">
        <v>4716</v>
      </c>
      <c r="B289" s="8" t="s">
        <v>4696</v>
      </c>
      <c r="C289" s="8" t="s">
        <v>4638</v>
      </c>
      <c r="D289" s="9">
        <v>0.42288214220573084</v>
      </c>
    </row>
    <row r="290" spans="1:4" x14ac:dyDescent="0.3">
      <c r="A290" s="7" t="s">
        <v>4716</v>
      </c>
      <c r="B290" s="8" t="s">
        <v>4697</v>
      </c>
      <c r="C290" s="8" t="s">
        <v>4638</v>
      </c>
      <c r="D290" s="9">
        <v>6.5958194970754462</v>
      </c>
    </row>
    <row r="291" spans="1:4" x14ac:dyDescent="0.3">
      <c r="A291" s="7" t="s">
        <v>4726</v>
      </c>
      <c r="B291" s="8" t="s">
        <v>4690</v>
      </c>
      <c r="C291" s="8" t="s">
        <v>6</v>
      </c>
      <c r="D291" s="9">
        <v>4.5747885452146239E-2</v>
      </c>
    </row>
    <row r="292" spans="1:4" x14ac:dyDescent="0.3">
      <c r="A292" s="7" t="s">
        <v>4726</v>
      </c>
      <c r="B292" s="8" t="s">
        <v>4691</v>
      </c>
      <c r="C292" s="8" t="s">
        <v>6</v>
      </c>
      <c r="D292" s="9">
        <v>1.0431330476827321</v>
      </c>
    </row>
    <row r="293" spans="1:4" x14ac:dyDescent="0.3">
      <c r="A293" s="7" t="s">
        <v>4726</v>
      </c>
      <c r="B293" s="8" t="s">
        <v>4692</v>
      </c>
      <c r="C293" s="8" t="s">
        <v>6</v>
      </c>
      <c r="D293" s="9">
        <v>1.4643638201359062</v>
      </c>
    </row>
    <row r="294" spans="1:4" x14ac:dyDescent="0.3">
      <c r="A294" s="7" t="s">
        <v>4726</v>
      </c>
      <c r="B294" s="8" t="s">
        <v>4693</v>
      </c>
      <c r="C294" s="8" t="s">
        <v>6</v>
      </c>
      <c r="D294" s="9">
        <v>0.259523464453562</v>
      </c>
    </row>
    <row r="295" spans="1:4" x14ac:dyDescent="0.3">
      <c r="A295" s="7" t="s">
        <v>4726</v>
      </c>
      <c r="B295" s="8" t="s">
        <v>4694</v>
      </c>
      <c r="C295" s="8" t="s">
        <v>6</v>
      </c>
      <c r="D295" s="9">
        <v>1.2465191705748269</v>
      </c>
    </row>
    <row r="296" spans="1:4" x14ac:dyDescent="0.3">
      <c r="A296" s="7" t="s">
        <v>4726</v>
      </c>
      <c r="B296" s="8" t="s">
        <v>4695</v>
      </c>
      <c r="C296" s="8" t="s">
        <v>6</v>
      </c>
      <c r="D296" s="9">
        <v>1.5551021041184365</v>
      </c>
    </row>
    <row r="297" spans="1:4" x14ac:dyDescent="0.3">
      <c r="A297" s="7" t="s">
        <v>4726</v>
      </c>
      <c r="B297" s="8" t="s">
        <v>4696</v>
      </c>
      <c r="C297" s="8" t="s">
        <v>6</v>
      </c>
      <c r="D297" s="9">
        <v>1.1357898624635392</v>
      </c>
    </row>
    <row r="298" spans="1:4" x14ac:dyDescent="0.3">
      <c r="A298" s="7" t="s">
        <v>4726</v>
      </c>
      <c r="B298" s="8" t="s">
        <v>4697</v>
      </c>
      <c r="C298" s="8" t="s">
        <v>6</v>
      </c>
      <c r="D298" s="9">
        <v>9.3675685943500113</v>
      </c>
    </row>
    <row r="299" spans="1:4" x14ac:dyDescent="0.3">
      <c r="A299" s="7" t="s">
        <v>4710</v>
      </c>
      <c r="B299" s="8" t="s">
        <v>4690</v>
      </c>
      <c r="C299" s="8" t="s">
        <v>6</v>
      </c>
      <c r="D299" s="9">
        <v>4.3317786950847009E-2</v>
      </c>
    </row>
    <row r="300" spans="1:4" x14ac:dyDescent="0.3">
      <c r="A300" s="7" t="s">
        <v>4710</v>
      </c>
      <c r="B300" s="8" t="s">
        <v>4691</v>
      </c>
      <c r="C300" s="8" t="s">
        <v>6</v>
      </c>
      <c r="D300" s="9">
        <v>0.95192518871149223</v>
      </c>
    </row>
    <row r="301" spans="1:4" x14ac:dyDescent="0.3">
      <c r="A301" s="7" t="s">
        <v>4710</v>
      </c>
      <c r="B301" s="8" t="s">
        <v>4692</v>
      </c>
      <c r="C301" s="8" t="s">
        <v>6</v>
      </c>
      <c r="D301" s="9">
        <v>1.1284014255156078</v>
      </c>
    </row>
    <row r="302" spans="1:4" x14ac:dyDescent="0.3">
      <c r="A302" s="7" t="s">
        <v>4710</v>
      </c>
      <c r="B302" s="8" t="s">
        <v>4693</v>
      </c>
      <c r="C302" s="8" t="s">
        <v>6</v>
      </c>
      <c r="D302" s="9">
        <v>0.24026622265012373</v>
      </c>
    </row>
    <row r="303" spans="1:4" x14ac:dyDescent="0.3">
      <c r="A303" s="7" t="s">
        <v>4710</v>
      </c>
      <c r="B303" s="8" t="s">
        <v>4694</v>
      </c>
      <c r="C303" s="8" t="s">
        <v>6</v>
      </c>
      <c r="D303" s="9">
        <v>1.1634457783913874</v>
      </c>
    </row>
    <row r="304" spans="1:4" x14ac:dyDescent="0.3">
      <c r="A304" s="7" t="s">
        <v>4710</v>
      </c>
      <c r="B304" s="8" t="s">
        <v>4695</v>
      </c>
      <c r="C304" s="8" t="s">
        <v>6</v>
      </c>
      <c r="D304" s="9">
        <v>0.92560101201910239</v>
      </c>
    </row>
    <row r="305" spans="1:4" x14ac:dyDescent="0.3">
      <c r="A305" s="7" t="s">
        <v>4710</v>
      </c>
      <c r="B305" s="8" t="s">
        <v>4696</v>
      </c>
      <c r="C305" s="8" t="s">
        <v>6</v>
      </c>
      <c r="D305" s="9">
        <v>0.98136166434605532</v>
      </c>
    </row>
    <row r="306" spans="1:4" x14ac:dyDescent="0.3">
      <c r="A306" s="7" t="s">
        <v>4710</v>
      </c>
      <c r="B306" s="8" t="s">
        <v>4697</v>
      </c>
      <c r="C306" s="8" t="s">
        <v>6</v>
      </c>
      <c r="D306" s="9">
        <v>6.5024363534386538</v>
      </c>
    </row>
    <row r="307" spans="1:4" x14ac:dyDescent="0.3">
      <c r="A307" s="7" t="s">
        <v>4716</v>
      </c>
      <c r="B307" s="8" t="s">
        <v>4690</v>
      </c>
      <c r="C307" s="8" t="s">
        <v>6</v>
      </c>
      <c r="D307" s="9">
        <v>3.7850294773143271E-2</v>
      </c>
    </row>
    <row r="308" spans="1:4" x14ac:dyDescent="0.3">
      <c r="A308" s="7" t="s">
        <v>4716</v>
      </c>
      <c r="B308" s="8" t="s">
        <v>4691</v>
      </c>
      <c r="C308" s="8" t="s">
        <v>6</v>
      </c>
      <c r="D308" s="9">
        <v>0.53074369608889327</v>
      </c>
    </row>
    <row r="309" spans="1:4" x14ac:dyDescent="0.3">
      <c r="A309" s="7" t="s">
        <v>4716</v>
      </c>
      <c r="B309" s="8" t="s">
        <v>4692</v>
      </c>
      <c r="C309" s="8" t="s">
        <v>6</v>
      </c>
      <c r="D309" s="9">
        <v>1.7910185755786017</v>
      </c>
    </row>
    <row r="310" spans="1:4" x14ac:dyDescent="0.3">
      <c r="A310" s="7" t="s">
        <v>4716</v>
      </c>
      <c r="B310" s="8" t="s">
        <v>4693</v>
      </c>
      <c r="C310" s="8" t="s">
        <v>6</v>
      </c>
      <c r="D310" s="9">
        <v>0.21176053793202435</v>
      </c>
    </row>
    <row r="311" spans="1:4" x14ac:dyDescent="0.3">
      <c r="A311" s="7" t="s">
        <v>4716</v>
      </c>
      <c r="B311" s="8" t="s">
        <v>4694</v>
      </c>
      <c r="C311" s="8" t="s">
        <v>6</v>
      </c>
      <c r="D311" s="9">
        <v>0.95093390606990291</v>
      </c>
    </row>
    <row r="312" spans="1:4" x14ac:dyDescent="0.3">
      <c r="A312" s="7" t="s">
        <v>4716</v>
      </c>
      <c r="B312" s="8" t="s">
        <v>4695</v>
      </c>
      <c r="C312" s="8" t="s">
        <v>6</v>
      </c>
      <c r="D312" s="9">
        <v>1.1084654728008845</v>
      </c>
    </row>
    <row r="313" spans="1:4" x14ac:dyDescent="0.3">
      <c r="A313" s="7" t="s">
        <v>4716</v>
      </c>
      <c r="B313" s="8" t="s">
        <v>4696</v>
      </c>
      <c r="C313" s="8" t="s">
        <v>6</v>
      </c>
      <c r="D313" s="9">
        <v>0.90565995417692446</v>
      </c>
    </row>
    <row r="314" spans="1:4" ht="15" thickBot="1" x14ac:dyDescent="0.35">
      <c r="A314" s="1" t="s">
        <v>4716</v>
      </c>
      <c r="B314" s="2" t="s">
        <v>4697</v>
      </c>
      <c r="C314" s="2" t="s">
        <v>6</v>
      </c>
      <c r="D314" s="3">
        <v>7.2681205280769641</v>
      </c>
    </row>
    <row r="315" spans="1:4" ht="17.399999999999999" x14ac:dyDescent="0.3">
      <c r="A315" s="63" t="s">
        <v>4744</v>
      </c>
    </row>
  </sheetData>
  <mergeCells count="1">
    <mergeCell ref="A1:D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CB14C7-2C35-49E4-AB96-F87108E0E040}">
  <sheetPr codeName="Sheet2"/>
  <dimension ref="A1:N516"/>
  <sheetViews>
    <sheetView zoomScaleNormal="100" workbookViewId="0">
      <selection activeCell="I13" sqref="I13"/>
    </sheetView>
  </sheetViews>
  <sheetFormatPr defaultRowHeight="14.4" x14ac:dyDescent="0.3"/>
  <cols>
    <col min="3" max="3" width="22.33203125" customWidth="1"/>
    <col min="7" max="7" width="8" customWidth="1"/>
    <col min="8" max="9" width="8" style="8" customWidth="1"/>
    <col min="10" max="14" width="8.88671875" style="8"/>
  </cols>
  <sheetData>
    <row r="1" spans="1:8" ht="49.8" customHeight="1" thickBot="1" x14ac:dyDescent="0.35">
      <c r="A1" s="37" t="s">
        <v>4772</v>
      </c>
      <c r="B1" s="37"/>
      <c r="C1" s="37"/>
      <c r="D1" s="37"/>
      <c r="E1" s="37"/>
      <c r="F1" s="37"/>
    </row>
    <row r="2" spans="1:8" ht="16.8" thickBot="1" x14ac:dyDescent="0.35">
      <c r="A2" s="15" t="s">
        <v>4709</v>
      </c>
      <c r="B2" s="16" t="s">
        <v>4766</v>
      </c>
      <c r="C2" s="16" t="s">
        <v>4767</v>
      </c>
      <c r="D2" s="16" t="s">
        <v>4768</v>
      </c>
      <c r="E2" s="16" t="s">
        <v>63</v>
      </c>
      <c r="F2" s="17" t="s">
        <v>4769</v>
      </c>
    </row>
    <row r="3" spans="1:8" x14ac:dyDescent="0.3">
      <c r="A3" s="79" t="s">
        <v>4726</v>
      </c>
      <c r="B3" s="10" t="s">
        <v>4670</v>
      </c>
      <c r="C3" s="10" t="s">
        <v>4671</v>
      </c>
      <c r="D3" s="10" t="s">
        <v>4672</v>
      </c>
      <c r="E3" s="10" t="s">
        <v>4673</v>
      </c>
      <c r="F3" s="11">
        <v>38.671014409910811</v>
      </c>
    </row>
    <row r="4" spans="1:8" x14ac:dyDescent="0.3">
      <c r="A4" s="7" t="s">
        <v>4726</v>
      </c>
      <c r="B4" s="8" t="s">
        <v>4670</v>
      </c>
      <c r="C4" s="8" t="s">
        <v>4671</v>
      </c>
      <c r="D4" s="8" t="s">
        <v>1</v>
      </c>
      <c r="E4" s="8" t="s">
        <v>4673</v>
      </c>
      <c r="F4" s="9">
        <v>258.598407292096</v>
      </c>
    </row>
    <row r="5" spans="1:8" x14ac:dyDescent="0.3">
      <c r="A5" s="7" t="s">
        <v>4726</v>
      </c>
      <c r="B5" s="8" t="s">
        <v>4670</v>
      </c>
      <c r="C5" s="8" t="s">
        <v>4671</v>
      </c>
      <c r="D5" s="8" t="s">
        <v>2</v>
      </c>
      <c r="E5" s="8" t="s">
        <v>4673</v>
      </c>
      <c r="F5" s="9">
        <v>106.3781822142242</v>
      </c>
    </row>
    <row r="6" spans="1:8" x14ac:dyDescent="0.3">
      <c r="A6" s="7" t="s">
        <v>4726</v>
      </c>
      <c r="B6" s="8" t="s">
        <v>4670</v>
      </c>
      <c r="C6" s="8" t="s">
        <v>4671</v>
      </c>
      <c r="D6" s="8" t="s">
        <v>3</v>
      </c>
      <c r="E6" s="8" t="s">
        <v>4673</v>
      </c>
      <c r="F6" s="9">
        <v>4.8232089351947431</v>
      </c>
    </row>
    <row r="7" spans="1:8" x14ac:dyDescent="0.3">
      <c r="A7" s="7" t="s">
        <v>4726</v>
      </c>
      <c r="B7" s="8" t="s">
        <v>4670</v>
      </c>
      <c r="C7" s="8" t="s">
        <v>4671</v>
      </c>
      <c r="D7" s="8" t="s">
        <v>4</v>
      </c>
      <c r="E7" s="8" t="s">
        <v>4673</v>
      </c>
      <c r="F7" s="9">
        <v>0.13423731438842607</v>
      </c>
    </row>
    <row r="8" spans="1:8" x14ac:dyDescent="0.3">
      <c r="A8" s="7" t="s">
        <v>4726</v>
      </c>
      <c r="B8" s="8" t="s">
        <v>4670</v>
      </c>
      <c r="C8" s="8" t="s">
        <v>4671</v>
      </c>
      <c r="D8" s="8" t="s">
        <v>5</v>
      </c>
      <c r="E8" s="8" t="s">
        <v>4673</v>
      </c>
      <c r="F8" s="9">
        <v>3.55595534803778E-3</v>
      </c>
    </row>
    <row r="9" spans="1:8" x14ac:dyDescent="0.3">
      <c r="A9" s="7" t="s">
        <v>4726</v>
      </c>
      <c r="B9" s="8" t="s">
        <v>4670</v>
      </c>
      <c r="C9" s="8" t="s">
        <v>4671</v>
      </c>
      <c r="D9" s="8" t="s">
        <v>6</v>
      </c>
      <c r="E9" s="8" t="s">
        <v>4677</v>
      </c>
      <c r="F9" s="9">
        <v>0</v>
      </c>
    </row>
    <row r="10" spans="1:8" x14ac:dyDescent="0.3">
      <c r="A10" s="7" t="s">
        <v>4726</v>
      </c>
      <c r="B10" s="8" t="s">
        <v>4670</v>
      </c>
      <c r="C10" s="8" t="s">
        <v>4671</v>
      </c>
      <c r="D10" s="8" t="s">
        <v>8</v>
      </c>
      <c r="E10" s="8" t="s">
        <v>4677</v>
      </c>
      <c r="F10" s="9">
        <v>4.988560858878496</v>
      </c>
    </row>
    <row r="11" spans="1:8" x14ac:dyDescent="0.3">
      <c r="A11" s="7" t="s">
        <v>4726</v>
      </c>
      <c r="B11" s="8" t="s">
        <v>4670</v>
      </c>
      <c r="C11" s="8" t="s">
        <v>4671</v>
      </c>
      <c r="D11" s="8" t="s">
        <v>12</v>
      </c>
      <c r="E11" s="8" t="s">
        <v>4673</v>
      </c>
      <c r="F11" s="9">
        <v>0</v>
      </c>
    </row>
    <row r="12" spans="1:8" x14ac:dyDescent="0.3">
      <c r="A12" s="7" t="s">
        <v>4726</v>
      </c>
      <c r="B12" s="8" t="s">
        <v>4670</v>
      </c>
      <c r="C12" s="8" t="s">
        <v>4671</v>
      </c>
      <c r="D12" s="8" t="s">
        <v>13</v>
      </c>
      <c r="E12" s="8" t="s">
        <v>4673</v>
      </c>
      <c r="F12" s="9">
        <v>0</v>
      </c>
      <c r="H12" s="56"/>
    </row>
    <row r="13" spans="1:8" x14ac:dyDescent="0.3">
      <c r="A13" s="7" t="s">
        <v>4726</v>
      </c>
      <c r="B13" s="8" t="s">
        <v>4670</v>
      </c>
      <c r="C13" s="8" t="s">
        <v>4671</v>
      </c>
      <c r="D13" s="8" t="s">
        <v>15</v>
      </c>
      <c r="E13" s="8" t="s">
        <v>4677</v>
      </c>
      <c r="F13" s="9">
        <v>0</v>
      </c>
    </row>
    <row r="14" spans="1:8" x14ac:dyDescent="0.3">
      <c r="A14" s="7" t="s">
        <v>4726</v>
      </c>
      <c r="B14" s="8" t="s">
        <v>4670</v>
      </c>
      <c r="C14" s="8" t="s">
        <v>4671</v>
      </c>
      <c r="D14" s="8" t="s">
        <v>17</v>
      </c>
      <c r="E14" s="8" t="s">
        <v>4677</v>
      </c>
      <c r="F14" s="9">
        <v>0</v>
      </c>
    </row>
    <row r="15" spans="1:8" x14ac:dyDescent="0.3">
      <c r="A15" s="7" t="s">
        <v>4716</v>
      </c>
      <c r="B15" s="8" t="s">
        <v>4670</v>
      </c>
      <c r="C15" s="8" t="s">
        <v>4671</v>
      </c>
      <c r="D15" s="8" t="s">
        <v>4672</v>
      </c>
      <c r="E15" s="8" t="s">
        <v>4673</v>
      </c>
      <c r="F15" s="9">
        <v>32.002028708770297</v>
      </c>
    </row>
    <row r="16" spans="1:8" x14ac:dyDescent="0.3">
      <c r="A16" s="7" t="s">
        <v>4716</v>
      </c>
      <c r="B16" s="8" t="s">
        <v>4670</v>
      </c>
      <c r="C16" s="8" t="s">
        <v>4671</v>
      </c>
      <c r="D16" s="8" t="s">
        <v>1</v>
      </c>
      <c r="E16" s="8" t="s">
        <v>4673</v>
      </c>
      <c r="F16" s="9">
        <v>214.00198004847292</v>
      </c>
    </row>
    <row r="17" spans="1:6" x14ac:dyDescent="0.3">
      <c r="A17" s="7" t="s">
        <v>4716</v>
      </c>
      <c r="B17" s="8" t="s">
        <v>4670</v>
      </c>
      <c r="C17" s="8" t="s">
        <v>4671</v>
      </c>
      <c r="D17" s="8" t="s">
        <v>2</v>
      </c>
      <c r="E17" s="8" t="s">
        <v>4673</v>
      </c>
      <c r="F17" s="9">
        <v>88.032799065491275</v>
      </c>
    </row>
    <row r="18" spans="1:6" x14ac:dyDescent="0.3">
      <c r="A18" s="7" t="s">
        <v>4716</v>
      </c>
      <c r="B18" s="8" t="s">
        <v>4670</v>
      </c>
      <c r="C18" s="8" t="s">
        <v>4671</v>
      </c>
      <c r="D18" s="8" t="s">
        <v>3</v>
      </c>
      <c r="E18" s="8" t="s">
        <v>4673</v>
      </c>
      <c r="F18" s="9">
        <v>3.9914254427455864</v>
      </c>
    </row>
    <row r="19" spans="1:6" x14ac:dyDescent="0.3">
      <c r="A19" s="7" t="s">
        <v>4716</v>
      </c>
      <c r="B19" s="8" t="s">
        <v>4670</v>
      </c>
      <c r="C19" s="8" t="s">
        <v>4671</v>
      </c>
      <c r="D19" s="8" t="s">
        <v>4</v>
      </c>
      <c r="E19" s="8" t="s">
        <v>4673</v>
      </c>
      <c r="F19" s="9">
        <v>0.1110875019545819</v>
      </c>
    </row>
    <row r="20" spans="1:6" x14ac:dyDescent="0.3">
      <c r="A20" s="7" t="s">
        <v>4716</v>
      </c>
      <c r="B20" s="8" t="s">
        <v>4670</v>
      </c>
      <c r="C20" s="8" t="s">
        <v>4671</v>
      </c>
      <c r="D20" s="8" t="s">
        <v>5</v>
      </c>
      <c r="E20" s="8" t="s">
        <v>4673</v>
      </c>
      <c r="F20" s="9">
        <v>2.9427152835650827E-3</v>
      </c>
    </row>
    <row r="21" spans="1:6" x14ac:dyDescent="0.3">
      <c r="A21" s="7" t="s">
        <v>4716</v>
      </c>
      <c r="B21" s="8" t="s">
        <v>4670</v>
      </c>
      <c r="C21" s="8" t="s">
        <v>4671</v>
      </c>
      <c r="D21" s="8" t="s">
        <v>6</v>
      </c>
      <c r="E21" s="8" t="s">
        <v>4677</v>
      </c>
      <c r="F21" s="9">
        <v>0</v>
      </c>
    </row>
    <row r="22" spans="1:6" x14ac:dyDescent="0.3">
      <c r="A22" s="7" t="s">
        <v>4716</v>
      </c>
      <c r="B22" s="8" t="s">
        <v>4670</v>
      </c>
      <c r="C22" s="8" t="s">
        <v>4671</v>
      </c>
      <c r="D22" s="8" t="s">
        <v>8</v>
      </c>
      <c r="E22" s="8" t="s">
        <v>4677</v>
      </c>
      <c r="F22" s="9">
        <v>4.1282617034313658</v>
      </c>
    </row>
    <row r="23" spans="1:6" x14ac:dyDescent="0.3">
      <c r="A23" s="7" t="s">
        <v>4716</v>
      </c>
      <c r="B23" s="8" t="s">
        <v>4670</v>
      </c>
      <c r="C23" s="8" t="s">
        <v>4671</v>
      </c>
      <c r="D23" s="8" t="s">
        <v>12</v>
      </c>
      <c r="E23" s="8" t="s">
        <v>4673</v>
      </c>
      <c r="F23" s="9">
        <v>0</v>
      </c>
    </row>
    <row r="24" spans="1:6" x14ac:dyDescent="0.3">
      <c r="A24" s="7" t="s">
        <v>4716</v>
      </c>
      <c r="B24" s="8" t="s">
        <v>4670</v>
      </c>
      <c r="C24" s="8" t="s">
        <v>4671</v>
      </c>
      <c r="D24" s="8" t="s">
        <v>13</v>
      </c>
      <c r="E24" s="8" t="s">
        <v>4673</v>
      </c>
      <c r="F24" s="9">
        <v>0</v>
      </c>
    </row>
    <row r="25" spans="1:6" x14ac:dyDescent="0.3">
      <c r="A25" s="7" t="s">
        <v>4716</v>
      </c>
      <c r="B25" s="8" t="s">
        <v>4670</v>
      </c>
      <c r="C25" s="8" t="s">
        <v>4671</v>
      </c>
      <c r="D25" s="8" t="s">
        <v>15</v>
      </c>
      <c r="E25" s="8" t="s">
        <v>4677</v>
      </c>
      <c r="F25" s="9">
        <v>0</v>
      </c>
    </row>
    <row r="26" spans="1:6" x14ac:dyDescent="0.3">
      <c r="A26" s="7" t="s">
        <v>4716</v>
      </c>
      <c r="B26" s="8" t="s">
        <v>4670</v>
      </c>
      <c r="C26" s="8" t="s">
        <v>4671</v>
      </c>
      <c r="D26" s="8" t="s">
        <v>17</v>
      </c>
      <c r="E26" s="8" t="s">
        <v>4677</v>
      </c>
      <c r="F26" s="9">
        <v>0</v>
      </c>
    </row>
    <row r="27" spans="1:6" x14ac:dyDescent="0.3">
      <c r="A27" s="7" t="s">
        <v>4726</v>
      </c>
      <c r="B27" s="8" t="s">
        <v>4662</v>
      </c>
      <c r="C27" s="8" t="s">
        <v>4671</v>
      </c>
      <c r="D27" s="8" t="s">
        <v>4672</v>
      </c>
      <c r="E27" s="8" t="s">
        <v>4673</v>
      </c>
      <c r="F27" s="9">
        <v>27.918144695925449</v>
      </c>
    </row>
    <row r="28" spans="1:6" x14ac:dyDescent="0.3">
      <c r="A28" s="7" t="s">
        <v>4726</v>
      </c>
      <c r="B28" s="8" t="s">
        <v>4662</v>
      </c>
      <c r="C28" s="8" t="s">
        <v>4671</v>
      </c>
      <c r="D28" s="8" t="s">
        <v>1</v>
      </c>
      <c r="E28" s="8" t="s">
        <v>4673</v>
      </c>
      <c r="F28" s="9">
        <v>186.6924843602325</v>
      </c>
    </row>
    <row r="29" spans="1:6" x14ac:dyDescent="0.3">
      <c r="A29" s="7" t="s">
        <v>4726</v>
      </c>
      <c r="B29" s="8" t="s">
        <v>4662</v>
      </c>
      <c r="C29" s="8" t="s">
        <v>4671</v>
      </c>
      <c r="D29" s="8" t="s">
        <v>2</v>
      </c>
      <c r="E29" s="8" t="s">
        <v>4673</v>
      </c>
      <c r="F29" s="9">
        <v>76.798644381697315</v>
      </c>
    </row>
    <row r="30" spans="1:6" x14ac:dyDescent="0.3">
      <c r="A30" s="7" t="s">
        <v>4726</v>
      </c>
      <c r="B30" s="8" t="s">
        <v>4662</v>
      </c>
      <c r="C30" s="8" t="s">
        <v>4671</v>
      </c>
      <c r="D30" s="8" t="s">
        <v>3</v>
      </c>
      <c r="E30" s="8" t="s">
        <v>4673</v>
      </c>
      <c r="F30" s="9">
        <v>3.4820665298331841</v>
      </c>
    </row>
    <row r="31" spans="1:6" x14ac:dyDescent="0.3">
      <c r="A31" s="7" t="s">
        <v>4726</v>
      </c>
      <c r="B31" s="8" t="s">
        <v>4662</v>
      </c>
      <c r="C31" s="8" t="s">
        <v>4671</v>
      </c>
      <c r="D31" s="8" t="s">
        <v>4</v>
      </c>
      <c r="E31" s="8" t="s">
        <v>4673</v>
      </c>
      <c r="F31" s="9">
        <v>9.6911260898499996E-2</v>
      </c>
    </row>
    <row r="32" spans="1:6" x14ac:dyDescent="0.3">
      <c r="A32" s="7" t="s">
        <v>4726</v>
      </c>
      <c r="B32" s="8" t="s">
        <v>4662</v>
      </c>
      <c r="C32" s="8" t="s">
        <v>4671</v>
      </c>
      <c r="D32" s="8" t="s">
        <v>5</v>
      </c>
      <c r="E32" s="8" t="s">
        <v>4673</v>
      </c>
      <c r="F32" s="9">
        <v>2.5671857191655644E-3</v>
      </c>
    </row>
    <row r="33" spans="1:6" x14ac:dyDescent="0.3">
      <c r="A33" s="7" t="s">
        <v>4726</v>
      </c>
      <c r="B33" s="8" t="s">
        <v>4662</v>
      </c>
      <c r="C33" s="8" t="s">
        <v>4671</v>
      </c>
      <c r="D33" s="8" t="s">
        <v>6</v>
      </c>
      <c r="E33" s="8" t="s">
        <v>4677</v>
      </c>
      <c r="F33" s="9">
        <v>0</v>
      </c>
    </row>
    <row r="34" spans="1:6" x14ac:dyDescent="0.3">
      <c r="A34" s="7" t="s">
        <v>4726</v>
      </c>
      <c r="B34" s="8" t="s">
        <v>4662</v>
      </c>
      <c r="C34" s="8" t="s">
        <v>4671</v>
      </c>
      <c r="D34" s="8" t="s">
        <v>8</v>
      </c>
      <c r="E34" s="8" t="s">
        <v>4677</v>
      </c>
      <c r="F34" s="9">
        <v>3.6014406657743838</v>
      </c>
    </row>
    <row r="35" spans="1:6" x14ac:dyDescent="0.3">
      <c r="A35" s="7" t="s">
        <v>4726</v>
      </c>
      <c r="B35" s="8" t="s">
        <v>4662</v>
      </c>
      <c r="C35" s="8" t="s">
        <v>4671</v>
      </c>
      <c r="D35" s="8" t="s">
        <v>12</v>
      </c>
      <c r="E35" s="8" t="s">
        <v>4673</v>
      </c>
      <c r="F35" s="9">
        <v>0</v>
      </c>
    </row>
    <row r="36" spans="1:6" x14ac:dyDescent="0.3">
      <c r="A36" s="7" t="s">
        <v>4726</v>
      </c>
      <c r="B36" s="8" t="s">
        <v>4662</v>
      </c>
      <c r="C36" s="8" t="s">
        <v>4671</v>
      </c>
      <c r="D36" s="8" t="s">
        <v>13</v>
      </c>
      <c r="E36" s="8" t="s">
        <v>4673</v>
      </c>
      <c r="F36" s="9">
        <v>0</v>
      </c>
    </row>
    <row r="37" spans="1:6" x14ac:dyDescent="0.3">
      <c r="A37" s="7" t="s">
        <v>4726</v>
      </c>
      <c r="B37" s="8" t="s">
        <v>4662</v>
      </c>
      <c r="C37" s="8" t="s">
        <v>4671</v>
      </c>
      <c r="D37" s="8" t="s">
        <v>15</v>
      </c>
      <c r="E37" s="8" t="s">
        <v>4677</v>
      </c>
      <c r="F37" s="9">
        <v>0</v>
      </c>
    </row>
    <row r="38" spans="1:6" x14ac:dyDescent="0.3">
      <c r="A38" s="7" t="s">
        <v>4726</v>
      </c>
      <c r="B38" s="8" t="s">
        <v>4662</v>
      </c>
      <c r="C38" s="8" t="s">
        <v>4671</v>
      </c>
      <c r="D38" s="8" t="s">
        <v>17</v>
      </c>
      <c r="E38" s="8" t="s">
        <v>4677</v>
      </c>
      <c r="F38" s="9">
        <v>0</v>
      </c>
    </row>
    <row r="39" spans="1:6" x14ac:dyDescent="0.3">
      <c r="A39" s="7" t="s">
        <v>4726</v>
      </c>
      <c r="B39" s="8" t="s">
        <v>4664</v>
      </c>
      <c r="C39" s="8" t="s">
        <v>4671</v>
      </c>
      <c r="D39" s="8" t="s">
        <v>4672</v>
      </c>
      <c r="E39" s="8" t="s">
        <v>4673</v>
      </c>
      <c r="F39" s="9">
        <v>52.717329677828104</v>
      </c>
    </row>
    <row r="40" spans="1:6" x14ac:dyDescent="0.3">
      <c r="A40" s="7" t="s">
        <v>4726</v>
      </c>
      <c r="B40" s="8" t="s">
        <v>4664</v>
      </c>
      <c r="C40" s="8" t="s">
        <v>4671</v>
      </c>
      <c r="D40" s="8" t="s">
        <v>1</v>
      </c>
      <c r="E40" s="8" t="s">
        <v>4673</v>
      </c>
      <c r="F40" s="9">
        <v>352.52805491145335</v>
      </c>
    </row>
    <row r="41" spans="1:6" x14ac:dyDescent="0.3">
      <c r="A41" s="7" t="s">
        <v>4726</v>
      </c>
      <c r="B41" s="8" t="s">
        <v>4664</v>
      </c>
      <c r="C41" s="8" t="s">
        <v>4671</v>
      </c>
      <c r="D41" s="8" t="s">
        <v>2</v>
      </c>
      <c r="E41" s="8" t="s">
        <v>4673</v>
      </c>
      <c r="F41" s="9">
        <v>145.01749664156932</v>
      </c>
    </row>
    <row r="42" spans="1:6" x14ac:dyDescent="0.3">
      <c r="A42" s="7" t="s">
        <v>4726</v>
      </c>
      <c r="B42" s="8" t="s">
        <v>4664</v>
      </c>
      <c r="C42" s="8" t="s">
        <v>4671</v>
      </c>
      <c r="D42" s="8" t="s">
        <v>3</v>
      </c>
      <c r="E42" s="8" t="s">
        <v>4673</v>
      </c>
      <c r="F42" s="9">
        <v>6.5751234980932596</v>
      </c>
    </row>
    <row r="43" spans="1:6" x14ac:dyDescent="0.3">
      <c r="A43" s="7" t="s">
        <v>4726</v>
      </c>
      <c r="B43" s="8" t="s">
        <v>4664</v>
      </c>
      <c r="C43" s="8" t="s">
        <v>4671</v>
      </c>
      <c r="D43" s="8" t="s">
        <v>4</v>
      </c>
      <c r="E43" s="8" t="s">
        <v>4673</v>
      </c>
      <c r="F43" s="9">
        <v>0.1829957880770581</v>
      </c>
    </row>
    <row r="44" spans="1:6" x14ac:dyDescent="0.3">
      <c r="A44" s="7" t="s">
        <v>4726</v>
      </c>
      <c r="B44" s="8" t="s">
        <v>4664</v>
      </c>
      <c r="C44" s="8" t="s">
        <v>4671</v>
      </c>
      <c r="D44" s="8" t="s">
        <v>5</v>
      </c>
      <c r="E44" s="8" t="s">
        <v>4673</v>
      </c>
      <c r="F44" s="9">
        <v>4.8475705450876528E-3</v>
      </c>
    </row>
    <row r="45" spans="1:6" x14ac:dyDescent="0.3">
      <c r="A45" s="7" t="s">
        <v>4726</v>
      </c>
      <c r="B45" s="8" t="s">
        <v>4664</v>
      </c>
      <c r="C45" s="8" t="s">
        <v>4671</v>
      </c>
      <c r="D45" s="8" t="s">
        <v>6</v>
      </c>
      <c r="E45" s="8" t="s">
        <v>4677</v>
      </c>
      <c r="F45" s="9">
        <v>0</v>
      </c>
    </row>
    <row r="46" spans="1:6" x14ac:dyDescent="0.3">
      <c r="A46" s="7" t="s">
        <v>4726</v>
      </c>
      <c r="B46" s="8" t="s">
        <v>4664</v>
      </c>
      <c r="C46" s="8" t="s">
        <v>4671</v>
      </c>
      <c r="D46" s="8" t="s">
        <v>8</v>
      </c>
      <c r="E46" s="8" t="s">
        <v>4677</v>
      </c>
      <c r="F46" s="9">
        <v>6.8005355284398012</v>
      </c>
    </row>
    <row r="47" spans="1:6" x14ac:dyDescent="0.3">
      <c r="A47" s="7" t="s">
        <v>4726</v>
      </c>
      <c r="B47" s="8" t="s">
        <v>4664</v>
      </c>
      <c r="C47" s="8" t="s">
        <v>4671</v>
      </c>
      <c r="D47" s="8" t="s">
        <v>12</v>
      </c>
      <c r="E47" s="8" t="s">
        <v>4673</v>
      </c>
      <c r="F47" s="9">
        <v>0</v>
      </c>
    </row>
    <row r="48" spans="1:6" x14ac:dyDescent="0.3">
      <c r="A48" s="7" t="s">
        <v>4726</v>
      </c>
      <c r="B48" s="8" t="s">
        <v>4664</v>
      </c>
      <c r="C48" s="8" t="s">
        <v>4671</v>
      </c>
      <c r="D48" s="8" t="s">
        <v>13</v>
      </c>
      <c r="E48" s="8" t="s">
        <v>4673</v>
      </c>
      <c r="F48" s="9">
        <v>0</v>
      </c>
    </row>
    <row r="49" spans="1:6" x14ac:dyDescent="0.3">
      <c r="A49" s="7" t="s">
        <v>4726</v>
      </c>
      <c r="B49" s="8" t="s">
        <v>4664</v>
      </c>
      <c r="C49" s="8" t="s">
        <v>4671</v>
      </c>
      <c r="D49" s="8" t="s">
        <v>15</v>
      </c>
      <c r="E49" s="8" t="s">
        <v>4677</v>
      </c>
      <c r="F49" s="9">
        <v>0</v>
      </c>
    </row>
    <row r="50" spans="1:6" x14ac:dyDescent="0.3">
      <c r="A50" s="7" t="s">
        <v>4726</v>
      </c>
      <c r="B50" s="8" t="s">
        <v>4664</v>
      </c>
      <c r="C50" s="8" t="s">
        <v>4671</v>
      </c>
      <c r="D50" s="8" t="s">
        <v>17</v>
      </c>
      <c r="E50" s="8" t="s">
        <v>4677</v>
      </c>
      <c r="F50" s="9">
        <v>0</v>
      </c>
    </row>
    <row r="51" spans="1:6" x14ac:dyDescent="0.3">
      <c r="A51" s="7" t="s">
        <v>4726</v>
      </c>
      <c r="B51" s="8" t="s">
        <v>4665</v>
      </c>
      <c r="C51" s="8" t="s">
        <v>4671</v>
      </c>
      <c r="D51" s="8" t="s">
        <v>4672</v>
      </c>
      <c r="E51" s="8" t="s">
        <v>4673</v>
      </c>
      <c r="F51" s="9">
        <v>34.00349733897275</v>
      </c>
    </row>
    <row r="52" spans="1:6" x14ac:dyDescent="0.3">
      <c r="A52" s="7" t="s">
        <v>4726</v>
      </c>
      <c r="B52" s="8" t="s">
        <v>4665</v>
      </c>
      <c r="C52" s="8" t="s">
        <v>4671</v>
      </c>
      <c r="D52" s="8" t="s">
        <v>1</v>
      </c>
      <c r="E52" s="8" t="s">
        <v>4673</v>
      </c>
      <c r="F52" s="9">
        <v>227.38607684327502</v>
      </c>
    </row>
    <row r="53" spans="1:6" x14ac:dyDescent="0.3">
      <c r="A53" s="7" t="s">
        <v>4726</v>
      </c>
      <c r="B53" s="8" t="s">
        <v>4665</v>
      </c>
      <c r="C53" s="8" t="s">
        <v>4671</v>
      </c>
      <c r="D53" s="8" t="s">
        <v>2</v>
      </c>
      <c r="E53" s="8" t="s">
        <v>4673</v>
      </c>
      <c r="F53" s="9">
        <v>93.538540197153225</v>
      </c>
    </row>
    <row r="54" spans="1:6" x14ac:dyDescent="0.3">
      <c r="A54" s="7" t="s">
        <v>4726</v>
      </c>
      <c r="B54" s="8" t="s">
        <v>4665</v>
      </c>
      <c r="C54" s="8" t="s">
        <v>4671</v>
      </c>
      <c r="D54" s="8" t="s">
        <v>3</v>
      </c>
      <c r="E54" s="8" t="s">
        <v>4673</v>
      </c>
      <c r="F54" s="9">
        <v>4.2410568922436074</v>
      </c>
    </row>
    <row r="55" spans="1:6" x14ac:dyDescent="0.3">
      <c r="A55" s="7" t="s">
        <v>4726</v>
      </c>
      <c r="B55" s="8" t="s">
        <v>4665</v>
      </c>
      <c r="C55" s="8" t="s">
        <v>4671</v>
      </c>
      <c r="D55" s="8" t="s">
        <v>4</v>
      </c>
      <c r="E55" s="8" t="s">
        <v>4673</v>
      </c>
      <c r="F55" s="9">
        <v>0.11803512869390549</v>
      </c>
    </row>
    <row r="56" spans="1:6" x14ac:dyDescent="0.3">
      <c r="A56" s="7" t="s">
        <v>4726</v>
      </c>
      <c r="B56" s="8" t="s">
        <v>4665</v>
      </c>
      <c r="C56" s="8" t="s">
        <v>4671</v>
      </c>
      <c r="D56" s="8" t="s">
        <v>5</v>
      </c>
      <c r="E56" s="8" t="s">
        <v>4673</v>
      </c>
      <c r="F56" s="9">
        <v>3.1267583759974978E-3</v>
      </c>
    </row>
    <row r="57" spans="1:6" x14ac:dyDescent="0.3">
      <c r="A57" s="7" t="s">
        <v>4726</v>
      </c>
      <c r="B57" s="8" t="s">
        <v>4665</v>
      </c>
      <c r="C57" s="8" t="s">
        <v>4671</v>
      </c>
      <c r="D57" s="8" t="s">
        <v>6</v>
      </c>
      <c r="E57" s="8" t="s">
        <v>4677</v>
      </c>
      <c r="F57" s="9">
        <v>0</v>
      </c>
    </row>
    <row r="58" spans="1:6" x14ac:dyDescent="0.3">
      <c r="A58" s="7" t="s">
        <v>4726</v>
      </c>
      <c r="B58" s="8" t="s">
        <v>4665</v>
      </c>
      <c r="C58" s="8" t="s">
        <v>4671</v>
      </c>
      <c r="D58" s="8" t="s">
        <v>8</v>
      </c>
      <c r="E58" s="8" t="s">
        <v>4677</v>
      </c>
      <c r="F58" s="9">
        <v>4.3864511567274906</v>
      </c>
    </row>
    <row r="59" spans="1:6" x14ac:dyDescent="0.3">
      <c r="A59" s="7" t="s">
        <v>4726</v>
      </c>
      <c r="B59" s="8" t="s">
        <v>4665</v>
      </c>
      <c r="C59" s="8" t="s">
        <v>4671</v>
      </c>
      <c r="D59" s="8" t="s">
        <v>12</v>
      </c>
      <c r="E59" s="8" t="s">
        <v>4673</v>
      </c>
      <c r="F59" s="9">
        <v>0</v>
      </c>
    </row>
    <row r="60" spans="1:6" x14ac:dyDescent="0.3">
      <c r="A60" s="7" t="s">
        <v>4726</v>
      </c>
      <c r="B60" s="8" t="s">
        <v>4665</v>
      </c>
      <c r="C60" s="8" t="s">
        <v>4671</v>
      </c>
      <c r="D60" s="8" t="s">
        <v>13</v>
      </c>
      <c r="E60" s="8" t="s">
        <v>4673</v>
      </c>
      <c r="F60" s="9">
        <v>0</v>
      </c>
    </row>
    <row r="61" spans="1:6" x14ac:dyDescent="0.3">
      <c r="A61" s="7" t="s">
        <v>4726</v>
      </c>
      <c r="B61" s="8" t="s">
        <v>4665</v>
      </c>
      <c r="C61" s="8" t="s">
        <v>4671</v>
      </c>
      <c r="D61" s="8" t="s">
        <v>15</v>
      </c>
      <c r="E61" s="8" t="s">
        <v>4677</v>
      </c>
      <c r="F61" s="9">
        <v>0</v>
      </c>
    </row>
    <row r="62" spans="1:6" x14ac:dyDescent="0.3">
      <c r="A62" s="7" t="s">
        <v>4726</v>
      </c>
      <c r="B62" s="8" t="s">
        <v>4665</v>
      </c>
      <c r="C62" s="8" t="s">
        <v>4671</v>
      </c>
      <c r="D62" s="8" t="s">
        <v>17</v>
      </c>
      <c r="E62" s="8" t="s">
        <v>4677</v>
      </c>
      <c r="F62" s="9">
        <v>0</v>
      </c>
    </row>
    <row r="63" spans="1:6" x14ac:dyDescent="0.3">
      <c r="A63" s="7" t="s">
        <v>4726</v>
      </c>
      <c r="B63" s="8" t="s">
        <v>4666</v>
      </c>
      <c r="C63" s="8" t="s">
        <v>4671</v>
      </c>
      <c r="D63" s="8" t="s">
        <v>4672</v>
      </c>
      <c r="E63" s="8" t="s">
        <v>4673</v>
      </c>
      <c r="F63" s="9">
        <v>62.553792735016145</v>
      </c>
    </row>
    <row r="64" spans="1:6" x14ac:dyDescent="0.3">
      <c r="A64" s="7" t="s">
        <v>4726</v>
      </c>
      <c r="B64" s="8" t="s">
        <v>4666</v>
      </c>
      <c r="C64" s="8" t="s">
        <v>4671</v>
      </c>
      <c r="D64" s="8" t="s">
        <v>1</v>
      </c>
      <c r="E64" s="8" t="s">
        <v>4673</v>
      </c>
      <c r="F64" s="9">
        <v>418.30584012839552</v>
      </c>
    </row>
    <row r="65" spans="1:6" x14ac:dyDescent="0.3">
      <c r="A65" s="7" t="s">
        <v>4726</v>
      </c>
      <c r="B65" s="8" t="s">
        <v>4666</v>
      </c>
      <c r="C65" s="8" t="s">
        <v>4671</v>
      </c>
      <c r="D65" s="8" t="s">
        <v>2</v>
      </c>
      <c r="E65" s="8" t="s">
        <v>4673</v>
      </c>
      <c r="F65" s="9">
        <v>172.0761366955748</v>
      </c>
    </row>
    <row r="66" spans="1:6" x14ac:dyDescent="0.3">
      <c r="A66" s="7" t="s">
        <v>4726</v>
      </c>
      <c r="B66" s="8" t="s">
        <v>4666</v>
      </c>
      <c r="C66" s="8" t="s">
        <v>4671</v>
      </c>
      <c r="D66" s="8" t="s">
        <v>3</v>
      </c>
      <c r="E66" s="8" t="s">
        <v>4673</v>
      </c>
      <c r="F66" s="9">
        <v>7.8019678731915079</v>
      </c>
    </row>
    <row r="67" spans="1:6" x14ac:dyDescent="0.3">
      <c r="A67" s="7" t="s">
        <v>4726</v>
      </c>
      <c r="B67" s="8" t="s">
        <v>4666</v>
      </c>
      <c r="C67" s="8" t="s">
        <v>4671</v>
      </c>
      <c r="D67" s="8" t="s">
        <v>4</v>
      </c>
      <c r="E67" s="8" t="s">
        <v>4673</v>
      </c>
      <c r="F67" s="9">
        <v>0.217140751792815</v>
      </c>
    </row>
    <row r="68" spans="1:6" x14ac:dyDescent="0.3">
      <c r="A68" s="7" t="s">
        <v>4726</v>
      </c>
      <c r="B68" s="8" t="s">
        <v>4666</v>
      </c>
      <c r="C68" s="8" t="s">
        <v>4671</v>
      </c>
      <c r="D68" s="8" t="s">
        <v>5</v>
      </c>
      <c r="E68" s="8" t="s">
        <v>4673</v>
      </c>
      <c r="F68" s="9">
        <v>5.7520728951738972E-3</v>
      </c>
    </row>
    <row r="69" spans="1:6" x14ac:dyDescent="0.3">
      <c r="A69" s="7" t="s">
        <v>4726</v>
      </c>
      <c r="B69" s="8" t="s">
        <v>4666</v>
      </c>
      <c r="C69" s="8" t="s">
        <v>4671</v>
      </c>
      <c r="D69" s="8" t="s">
        <v>6</v>
      </c>
      <c r="E69" s="8" t="s">
        <v>4677</v>
      </c>
      <c r="F69" s="9">
        <v>0</v>
      </c>
    </row>
    <row r="70" spans="1:6" x14ac:dyDescent="0.3">
      <c r="A70" s="7" t="s">
        <v>4726</v>
      </c>
      <c r="B70" s="8" t="s">
        <v>4666</v>
      </c>
      <c r="C70" s="8" t="s">
        <v>4671</v>
      </c>
      <c r="D70" s="8" t="s">
        <v>8</v>
      </c>
      <c r="E70" s="8" t="s">
        <v>4677</v>
      </c>
      <c r="F70" s="9">
        <v>8.0694392628170899</v>
      </c>
    </row>
    <row r="71" spans="1:6" x14ac:dyDescent="0.3">
      <c r="A71" s="7" t="s">
        <v>4726</v>
      </c>
      <c r="B71" s="8" t="s">
        <v>4666</v>
      </c>
      <c r="C71" s="8" t="s">
        <v>4671</v>
      </c>
      <c r="D71" s="8" t="s">
        <v>12</v>
      </c>
      <c r="E71" s="8" t="s">
        <v>4673</v>
      </c>
      <c r="F71" s="9">
        <v>0</v>
      </c>
    </row>
    <row r="72" spans="1:6" x14ac:dyDescent="0.3">
      <c r="A72" s="7" t="s">
        <v>4726</v>
      </c>
      <c r="B72" s="8" t="s">
        <v>4666</v>
      </c>
      <c r="C72" s="8" t="s">
        <v>4671</v>
      </c>
      <c r="D72" s="8" t="s">
        <v>13</v>
      </c>
      <c r="E72" s="8" t="s">
        <v>4673</v>
      </c>
      <c r="F72" s="9">
        <v>0</v>
      </c>
    </row>
    <row r="73" spans="1:6" x14ac:dyDescent="0.3">
      <c r="A73" s="7" t="s">
        <v>4726</v>
      </c>
      <c r="B73" s="8" t="s">
        <v>4666</v>
      </c>
      <c r="C73" s="8" t="s">
        <v>4671</v>
      </c>
      <c r="D73" s="8" t="s">
        <v>15</v>
      </c>
      <c r="E73" s="8" t="s">
        <v>4677</v>
      </c>
      <c r="F73" s="9">
        <v>0</v>
      </c>
    </row>
    <row r="74" spans="1:6" x14ac:dyDescent="0.3">
      <c r="A74" s="7" t="s">
        <v>4726</v>
      </c>
      <c r="B74" s="8" t="s">
        <v>4666</v>
      </c>
      <c r="C74" s="8" t="s">
        <v>4671</v>
      </c>
      <c r="D74" s="8" t="s">
        <v>17</v>
      </c>
      <c r="E74" s="8" t="s">
        <v>4677</v>
      </c>
      <c r="F74" s="9">
        <v>0</v>
      </c>
    </row>
    <row r="75" spans="1:6" x14ac:dyDescent="0.3">
      <c r="A75" s="7" t="s">
        <v>4726</v>
      </c>
      <c r="B75" s="8" t="s">
        <v>4667</v>
      </c>
      <c r="C75" s="8" t="s">
        <v>4671</v>
      </c>
      <c r="D75" s="8" t="s">
        <v>4672</v>
      </c>
      <c r="E75" s="8" t="s">
        <v>4673</v>
      </c>
      <c r="F75" s="9">
        <v>120.41840496741861</v>
      </c>
    </row>
    <row r="76" spans="1:6" x14ac:dyDescent="0.3">
      <c r="A76" s="7" t="s">
        <v>4726</v>
      </c>
      <c r="B76" s="8" t="s">
        <v>4667</v>
      </c>
      <c r="C76" s="8" t="s">
        <v>4671</v>
      </c>
      <c r="D76" s="8" t="s">
        <v>1</v>
      </c>
      <c r="E76" s="8" t="s">
        <v>4673</v>
      </c>
      <c r="F76" s="9">
        <v>805.35914398211912</v>
      </c>
    </row>
    <row r="77" spans="1:6" x14ac:dyDescent="0.3">
      <c r="A77" s="7" t="s">
        <v>4726</v>
      </c>
      <c r="B77" s="8" t="s">
        <v>4667</v>
      </c>
      <c r="C77" s="8" t="s">
        <v>4671</v>
      </c>
      <c r="D77" s="8" t="s">
        <v>2</v>
      </c>
      <c r="E77" s="8" t="s">
        <v>4673</v>
      </c>
      <c r="F77" s="9">
        <v>331.29609212809748</v>
      </c>
    </row>
    <row r="78" spans="1:6" x14ac:dyDescent="0.3">
      <c r="A78" s="7" t="s">
        <v>4726</v>
      </c>
      <c r="B78" s="8" t="s">
        <v>4667</v>
      </c>
      <c r="C78" s="8" t="s">
        <v>4671</v>
      </c>
      <c r="D78" s="8" t="s">
        <v>3</v>
      </c>
      <c r="E78" s="8" t="s">
        <v>4673</v>
      </c>
      <c r="F78" s="9">
        <v>15.021033810574725</v>
      </c>
    </row>
    <row r="79" spans="1:6" x14ac:dyDescent="0.3">
      <c r="A79" s="7" t="s">
        <v>4726</v>
      </c>
      <c r="B79" s="8" t="s">
        <v>4667</v>
      </c>
      <c r="C79" s="8" t="s">
        <v>4671</v>
      </c>
      <c r="D79" s="8" t="s">
        <v>4</v>
      </c>
      <c r="E79" s="8" t="s">
        <v>4673</v>
      </c>
      <c r="F79" s="9">
        <v>0.41805844722086122</v>
      </c>
    </row>
    <row r="80" spans="1:6" x14ac:dyDescent="0.3">
      <c r="A80" s="7" t="s">
        <v>4726</v>
      </c>
      <c r="B80" s="8" t="s">
        <v>4667</v>
      </c>
      <c r="C80" s="8" t="s">
        <v>4671</v>
      </c>
      <c r="D80" s="8" t="s">
        <v>5</v>
      </c>
      <c r="E80" s="8" t="s">
        <v>4673</v>
      </c>
      <c r="F80" s="9">
        <v>1.1074395952870507E-2</v>
      </c>
    </row>
    <row r="81" spans="1:6" x14ac:dyDescent="0.3">
      <c r="A81" s="7" t="s">
        <v>4726</v>
      </c>
      <c r="B81" s="8" t="s">
        <v>4667</v>
      </c>
      <c r="C81" s="8" t="s">
        <v>4671</v>
      </c>
      <c r="D81" s="8" t="s">
        <v>6</v>
      </c>
      <c r="E81" s="8" t="s">
        <v>4677</v>
      </c>
      <c r="F81" s="9">
        <v>0</v>
      </c>
    </row>
    <row r="82" spans="1:6" x14ac:dyDescent="0.3">
      <c r="A82" s="7" t="s">
        <v>4726</v>
      </c>
      <c r="B82" s="8" t="s">
        <v>4667</v>
      </c>
      <c r="C82" s="8" t="s">
        <v>4671</v>
      </c>
      <c r="D82" s="8" t="s">
        <v>8</v>
      </c>
      <c r="E82" s="8" t="s">
        <v>4677</v>
      </c>
      <c r="F82" s="9">
        <v>15.533974240796995</v>
      </c>
    </row>
    <row r="83" spans="1:6" x14ac:dyDescent="0.3">
      <c r="A83" s="7" t="s">
        <v>4726</v>
      </c>
      <c r="B83" s="8" t="s">
        <v>4667</v>
      </c>
      <c r="C83" s="8" t="s">
        <v>4671</v>
      </c>
      <c r="D83" s="8" t="s">
        <v>12</v>
      </c>
      <c r="E83" s="8" t="s">
        <v>4673</v>
      </c>
      <c r="F83" s="9">
        <v>0</v>
      </c>
    </row>
    <row r="84" spans="1:6" x14ac:dyDescent="0.3">
      <c r="A84" s="7" t="s">
        <v>4726</v>
      </c>
      <c r="B84" s="8" t="s">
        <v>4667</v>
      </c>
      <c r="C84" s="8" t="s">
        <v>4671</v>
      </c>
      <c r="D84" s="8" t="s">
        <v>13</v>
      </c>
      <c r="E84" s="8" t="s">
        <v>4673</v>
      </c>
      <c r="F84" s="9">
        <v>0</v>
      </c>
    </row>
    <row r="85" spans="1:6" x14ac:dyDescent="0.3">
      <c r="A85" s="7" t="s">
        <v>4726</v>
      </c>
      <c r="B85" s="8" t="s">
        <v>4667</v>
      </c>
      <c r="C85" s="8" t="s">
        <v>4671</v>
      </c>
      <c r="D85" s="8" t="s">
        <v>15</v>
      </c>
      <c r="E85" s="8" t="s">
        <v>4677</v>
      </c>
      <c r="F85" s="9">
        <v>0</v>
      </c>
    </row>
    <row r="86" spans="1:6" x14ac:dyDescent="0.3">
      <c r="A86" s="7" t="s">
        <v>4726</v>
      </c>
      <c r="B86" s="8" t="s">
        <v>4667</v>
      </c>
      <c r="C86" s="8" t="s">
        <v>4671</v>
      </c>
      <c r="D86" s="8" t="s">
        <v>17</v>
      </c>
      <c r="E86" s="8" t="s">
        <v>4677</v>
      </c>
      <c r="F86" s="9">
        <v>0</v>
      </c>
    </row>
    <row r="87" spans="1:6" x14ac:dyDescent="0.3">
      <c r="A87" s="7" t="s">
        <v>4726</v>
      </c>
      <c r="B87" s="8" t="s">
        <v>4670</v>
      </c>
      <c r="C87" s="8" t="s">
        <v>4671</v>
      </c>
      <c r="D87" s="8" t="s">
        <v>4638</v>
      </c>
      <c r="E87" s="8" t="s">
        <v>4684</v>
      </c>
      <c r="F87" s="9">
        <v>0.74397012843508969</v>
      </c>
    </row>
    <row r="88" spans="1:6" x14ac:dyDescent="0.3">
      <c r="A88" s="7" t="s">
        <v>4726</v>
      </c>
      <c r="B88" s="8" t="s">
        <v>4662</v>
      </c>
      <c r="C88" s="8" t="s">
        <v>4671</v>
      </c>
      <c r="D88" s="8" t="s">
        <v>4638</v>
      </c>
      <c r="E88" s="8" t="s">
        <v>4684</v>
      </c>
      <c r="F88" s="9">
        <v>0.53750450995028931</v>
      </c>
    </row>
    <row r="89" spans="1:6" x14ac:dyDescent="0.3">
      <c r="A89" s="7" t="s">
        <v>4726</v>
      </c>
      <c r="B89" s="8" t="s">
        <v>4664</v>
      </c>
      <c r="C89" s="8" t="s">
        <v>4671</v>
      </c>
      <c r="D89" s="8" t="s">
        <v>4638</v>
      </c>
      <c r="E89" s="8" t="s">
        <v>4684</v>
      </c>
      <c r="F89" s="9">
        <v>1.0145513341643606</v>
      </c>
    </row>
    <row r="90" spans="1:6" x14ac:dyDescent="0.3">
      <c r="A90" s="7" t="s">
        <v>4726</v>
      </c>
      <c r="B90" s="8" t="s">
        <v>4665</v>
      </c>
      <c r="C90" s="8" t="s">
        <v>4671</v>
      </c>
      <c r="D90" s="8" t="s">
        <v>4638</v>
      </c>
      <c r="E90" s="8" t="s">
        <v>4684</v>
      </c>
      <c r="F90" s="9">
        <v>0.65466503497447637</v>
      </c>
    </row>
    <row r="91" spans="1:6" x14ac:dyDescent="0.3">
      <c r="A91" s="7" t="s">
        <v>4726</v>
      </c>
      <c r="B91" s="8" t="s">
        <v>4666</v>
      </c>
      <c r="C91" s="8" t="s">
        <v>4671</v>
      </c>
      <c r="D91" s="8" t="s">
        <v>4638</v>
      </c>
      <c r="E91" s="8" t="s">
        <v>4684</v>
      </c>
      <c r="F91" s="9">
        <v>1.1991516678757854</v>
      </c>
    </row>
    <row r="92" spans="1:6" x14ac:dyDescent="0.3">
      <c r="A92" s="7" t="s">
        <v>4726</v>
      </c>
      <c r="B92" s="8" t="s">
        <v>4667</v>
      </c>
      <c r="C92" s="8" t="s">
        <v>4671</v>
      </c>
      <c r="D92" s="8" t="s">
        <v>4638</v>
      </c>
      <c r="E92" s="8" t="s">
        <v>4684</v>
      </c>
      <c r="F92" s="9">
        <v>2.3184003255221395</v>
      </c>
    </row>
    <row r="93" spans="1:6" x14ac:dyDescent="0.3">
      <c r="A93" s="7" t="s">
        <v>4716</v>
      </c>
      <c r="B93" s="8" t="s">
        <v>4670</v>
      </c>
      <c r="C93" s="8" t="s">
        <v>4671</v>
      </c>
      <c r="D93" s="8" t="s">
        <v>4638</v>
      </c>
      <c r="E93" s="8" t="s">
        <v>4684</v>
      </c>
      <c r="F93" s="9">
        <v>0.61613101249644053</v>
      </c>
    </row>
    <row r="94" spans="1:6" x14ac:dyDescent="0.3">
      <c r="A94" s="7" t="s">
        <v>4726</v>
      </c>
      <c r="B94" s="8" t="s">
        <v>4670</v>
      </c>
      <c r="C94" s="8" t="s">
        <v>4685</v>
      </c>
      <c r="D94" s="8" t="s">
        <v>4672</v>
      </c>
      <c r="E94" s="8" t="s">
        <v>4673</v>
      </c>
      <c r="F94" s="9">
        <v>51.822795017506941</v>
      </c>
    </row>
    <row r="95" spans="1:6" x14ac:dyDescent="0.3">
      <c r="A95" s="7" t="s">
        <v>4726</v>
      </c>
      <c r="B95" s="8" t="s">
        <v>4670</v>
      </c>
      <c r="C95" s="8" t="s">
        <v>4685</v>
      </c>
      <c r="D95" s="8" t="s">
        <v>1</v>
      </c>
      <c r="E95" s="8" t="s">
        <v>4673</v>
      </c>
      <c r="F95" s="9">
        <v>105.78376017018073</v>
      </c>
    </row>
    <row r="96" spans="1:6" x14ac:dyDescent="0.3">
      <c r="A96" s="7" t="s">
        <v>4726</v>
      </c>
      <c r="B96" s="8" t="s">
        <v>4670</v>
      </c>
      <c r="C96" s="8" t="s">
        <v>4685</v>
      </c>
      <c r="D96" s="8" t="s">
        <v>2</v>
      </c>
      <c r="E96" s="8" t="s">
        <v>4673</v>
      </c>
      <c r="F96" s="9">
        <v>16.127765639522437</v>
      </c>
    </row>
    <row r="97" spans="1:6" x14ac:dyDescent="0.3">
      <c r="A97" s="7" t="s">
        <v>4726</v>
      </c>
      <c r="B97" s="8" t="s">
        <v>4670</v>
      </c>
      <c r="C97" s="8" t="s">
        <v>4685</v>
      </c>
      <c r="D97" s="8" t="s">
        <v>3</v>
      </c>
      <c r="E97" s="8" t="s">
        <v>4673</v>
      </c>
      <c r="F97" s="9">
        <v>4.6454977113841718</v>
      </c>
    </row>
    <row r="98" spans="1:6" x14ac:dyDescent="0.3">
      <c r="A98" s="7" t="s">
        <v>4726</v>
      </c>
      <c r="B98" s="8" t="s">
        <v>4670</v>
      </c>
      <c r="C98" s="8" t="s">
        <v>4685</v>
      </c>
      <c r="D98" s="8" t="s">
        <v>4</v>
      </c>
      <c r="E98" s="8" t="s">
        <v>4673</v>
      </c>
      <c r="F98" s="9">
        <v>0.23672140933922922</v>
      </c>
    </row>
    <row r="99" spans="1:6" x14ac:dyDescent="0.3">
      <c r="A99" s="7" t="s">
        <v>4726</v>
      </c>
      <c r="B99" s="8" t="s">
        <v>4670</v>
      </c>
      <c r="C99" s="8" t="s">
        <v>4685</v>
      </c>
      <c r="D99" s="8" t="s">
        <v>5</v>
      </c>
      <c r="E99" s="8" t="s">
        <v>4673</v>
      </c>
      <c r="F99" s="9">
        <v>1.8553840191453112E-2</v>
      </c>
    </row>
    <row r="100" spans="1:6" x14ac:dyDescent="0.3">
      <c r="A100" s="7" t="s">
        <v>4726</v>
      </c>
      <c r="B100" s="8" t="s">
        <v>4670</v>
      </c>
      <c r="C100" s="8" t="s">
        <v>4685</v>
      </c>
      <c r="D100" s="8" t="s">
        <v>6</v>
      </c>
      <c r="E100" s="8" t="s">
        <v>4677</v>
      </c>
      <c r="F100" s="9">
        <v>0</v>
      </c>
    </row>
    <row r="101" spans="1:6" x14ac:dyDescent="0.3">
      <c r="A101" s="7" t="s">
        <v>4726</v>
      </c>
      <c r="B101" s="8" t="s">
        <v>4670</v>
      </c>
      <c r="C101" s="8" t="s">
        <v>4685</v>
      </c>
      <c r="D101" s="8" t="s">
        <v>8</v>
      </c>
      <c r="E101" s="8" t="s">
        <v>4677</v>
      </c>
      <c r="F101" s="23">
        <v>8.8930475400413073E-2</v>
      </c>
    </row>
    <row r="102" spans="1:6" x14ac:dyDescent="0.3">
      <c r="A102" s="7" t="s">
        <v>4726</v>
      </c>
      <c r="B102" s="8" t="s">
        <v>4670</v>
      </c>
      <c r="C102" s="8" t="s">
        <v>4685</v>
      </c>
      <c r="D102" s="8" t="s">
        <v>12</v>
      </c>
      <c r="E102" s="8" t="s">
        <v>4673</v>
      </c>
      <c r="F102" s="9">
        <v>0</v>
      </c>
    </row>
    <row r="103" spans="1:6" x14ac:dyDescent="0.3">
      <c r="A103" s="7" t="s">
        <v>4726</v>
      </c>
      <c r="B103" s="8" t="s">
        <v>4670</v>
      </c>
      <c r="C103" s="8" t="s">
        <v>4685</v>
      </c>
      <c r="D103" s="8" t="s">
        <v>13</v>
      </c>
      <c r="E103" s="8" t="s">
        <v>4673</v>
      </c>
      <c r="F103" s="9">
        <v>0</v>
      </c>
    </row>
    <row r="104" spans="1:6" x14ac:dyDescent="0.3">
      <c r="A104" s="7" t="s">
        <v>4726</v>
      </c>
      <c r="B104" s="8" t="s">
        <v>4670</v>
      </c>
      <c r="C104" s="8" t="s">
        <v>4685</v>
      </c>
      <c r="D104" s="8" t="s">
        <v>15</v>
      </c>
      <c r="E104" s="8" t="s">
        <v>4677</v>
      </c>
      <c r="F104" s="9">
        <v>0</v>
      </c>
    </row>
    <row r="105" spans="1:6" x14ac:dyDescent="0.3">
      <c r="A105" s="7" t="s">
        <v>4726</v>
      </c>
      <c r="B105" s="8" t="s">
        <v>4670</v>
      </c>
      <c r="C105" s="8" t="s">
        <v>4685</v>
      </c>
      <c r="D105" s="8" t="s">
        <v>17</v>
      </c>
      <c r="E105" s="8" t="s">
        <v>4677</v>
      </c>
      <c r="F105" s="9">
        <v>0</v>
      </c>
    </row>
    <row r="106" spans="1:6" x14ac:dyDescent="0.3">
      <c r="A106" s="7" t="s">
        <v>4716</v>
      </c>
      <c r="B106" s="8" t="s">
        <v>4670</v>
      </c>
      <c r="C106" s="8" t="s">
        <v>4685</v>
      </c>
      <c r="D106" s="8" t="s">
        <v>4672</v>
      </c>
      <c r="E106" s="8" t="s">
        <v>4673</v>
      </c>
      <c r="F106" s="9">
        <v>44.926715560998012</v>
      </c>
    </row>
    <row r="107" spans="1:6" x14ac:dyDescent="0.3">
      <c r="A107" s="7" t="s">
        <v>4716</v>
      </c>
      <c r="B107" s="8" t="s">
        <v>4670</v>
      </c>
      <c r="C107" s="8" t="s">
        <v>4685</v>
      </c>
      <c r="D107" s="8" t="s">
        <v>1</v>
      </c>
      <c r="E107" s="8" t="s">
        <v>4673</v>
      </c>
      <c r="F107" s="9">
        <v>91.707074126994357</v>
      </c>
    </row>
    <row r="108" spans="1:6" x14ac:dyDescent="0.3">
      <c r="A108" s="7" t="s">
        <v>4716</v>
      </c>
      <c r="B108" s="8" t="s">
        <v>4670</v>
      </c>
      <c r="C108" s="8" t="s">
        <v>4685</v>
      </c>
      <c r="D108" s="8" t="s">
        <v>2</v>
      </c>
      <c r="E108" s="8" t="s">
        <v>4673</v>
      </c>
      <c r="F108" s="9">
        <v>13.981637603230103</v>
      </c>
    </row>
    <row r="109" spans="1:6" x14ac:dyDescent="0.3">
      <c r="A109" s="7" t="s">
        <v>4716</v>
      </c>
      <c r="B109" s="8" t="s">
        <v>4670</v>
      </c>
      <c r="C109" s="8" t="s">
        <v>4685</v>
      </c>
      <c r="D109" s="8" t="s">
        <v>3</v>
      </c>
      <c r="E109" s="8" t="s">
        <v>4673</v>
      </c>
      <c r="F109" s="9">
        <v>4.0273195270173598</v>
      </c>
    </row>
    <row r="110" spans="1:6" x14ac:dyDescent="0.3">
      <c r="A110" s="7" t="s">
        <v>4716</v>
      </c>
      <c r="B110" s="8" t="s">
        <v>4670</v>
      </c>
      <c r="C110" s="8" t="s">
        <v>4685</v>
      </c>
      <c r="D110" s="8" t="s">
        <v>4</v>
      </c>
      <c r="E110" s="8" t="s">
        <v>4673</v>
      </c>
      <c r="F110" s="9">
        <v>0.20522079947616398</v>
      </c>
    </row>
    <row r="111" spans="1:6" x14ac:dyDescent="0.3">
      <c r="A111" s="7" t="s">
        <v>4716</v>
      </c>
      <c r="B111" s="8" t="s">
        <v>4670</v>
      </c>
      <c r="C111" s="8" t="s">
        <v>4685</v>
      </c>
      <c r="D111" s="8" t="s">
        <v>5</v>
      </c>
      <c r="E111" s="8" t="s">
        <v>4673</v>
      </c>
      <c r="F111" s="9">
        <v>1.608487347245607E-2</v>
      </c>
    </row>
    <row r="112" spans="1:6" x14ac:dyDescent="0.3">
      <c r="A112" s="7" t="s">
        <v>4716</v>
      </c>
      <c r="B112" s="8" t="s">
        <v>4670</v>
      </c>
      <c r="C112" s="8" t="s">
        <v>4685</v>
      </c>
      <c r="D112" s="8" t="s">
        <v>6</v>
      </c>
      <c r="E112" s="8" t="s">
        <v>4677</v>
      </c>
      <c r="F112" s="9">
        <v>0</v>
      </c>
    </row>
    <row r="113" spans="1:6" x14ac:dyDescent="0.3">
      <c r="A113" s="7" t="s">
        <v>4716</v>
      </c>
      <c r="B113" s="8" t="s">
        <v>4670</v>
      </c>
      <c r="C113" s="8" t="s">
        <v>4685</v>
      </c>
      <c r="D113" s="8" t="s">
        <v>8</v>
      </c>
      <c r="E113" s="8" t="s">
        <v>4677</v>
      </c>
      <c r="F113" s="9">
        <v>0</v>
      </c>
    </row>
    <row r="114" spans="1:6" x14ac:dyDescent="0.3">
      <c r="A114" s="7" t="s">
        <v>4716</v>
      </c>
      <c r="B114" s="8" t="s">
        <v>4670</v>
      </c>
      <c r="C114" s="8" t="s">
        <v>4685</v>
      </c>
      <c r="D114" s="8" t="s">
        <v>12</v>
      </c>
      <c r="E114" s="8" t="s">
        <v>4673</v>
      </c>
      <c r="F114" s="9">
        <v>0</v>
      </c>
    </row>
    <row r="115" spans="1:6" x14ac:dyDescent="0.3">
      <c r="A115" s="7" t="s">
        <v>4716</v>
      </c>
      <c r="B115" s="8" t="s">
        <v>4670</v>
      </c>
      <c r="C115" s="8" t="s">
        <v>4685</v>
      </c>
      <c r="D115" s="8" t="s">
        <v>13</v>
      </c>
      <c r="E115" s="8" t="s">
        <v>4673</v>
      </c>
      <c r="F115" s="9">
        <v>0</v>
      </c>
    </row>
    <row r="116" spans="1:6" x14ac:dyDescent="0.3">
      <c r="A116" s="7" t="s">
        <v>4716</v>
      </c>
      <c r="B116" s="8" t="s">
        <v>4670</v>
      </c>
      <c r="C116" s="8" t="s">
        <v>4685</v>
      </c>
      <c r="D116" s="8" t="s">
        <v>15</v>
      </c>
      <c r="E116" s="8" t="s">
        <v>4677</v>
      </c>
      <c r="F116" s="9">
        <v>0</v>
      </c>
    </row>
    <row r="117" spans="1:6" x14ac:dyDescent="0.3">
      <c r="A117" s="7" t="s">
        <v>4716</v>
      </c>
      <c r="B117" s="8" t="s">
        <v>4670</v>
      </c>
      <c r="C117" s="8" t="s">
        <v>4685</v>
      </c>
      <c r="D117" s="8" t="s">
        <v>17</v>
      </c>
      <c r="E117" s="8" t="s">
        <v>4677</v>
      </c>
      <c r="F117" s="9">
        <v>0</v>
      </c>
    </row>
    <row r="118" spans="1:6" x14ac:dyDescent="0.3">
      <c r="A118" s="7" t="s">
        <v>4726</v>
      </c>
      <c r="B118" s="8" t="s">
        <v>4662</v>
      </c>
      <c r="C118" s="8" t="s">
        <v>4685</v>
      </c>
      <c r="D118" s="8" t="s">
        <v>4672</v>
      </c>
      <c r="E118" s="8" t="s">
        <v>4673</v>
      </c>
      <c r="F118" s="9">
        <v>35.338100517277901</v>
      </c>
    </row>
    <row r="119" spans="1:6" x14ac:dyDescent="0.3">
      <c r="A119" s="7" t="s">
        <v>4726</v>
      </c>
      <c r="B119" s="8" t="s">
        <v>4662</v>
      </c>
      <c r="C119" s="8" t="s">
        <v>4685</v>
      </c>
      <c r="D119" s="8" t="s">
        <v>1</v>
      </c>
      <c r="E119" s="8" t="s">
        <v>4673</v>
      </c>
      <c r="F119" s="9">
        <v>72.134224885527985</v>
      </c>
    </row>
    <row r="120" spans="1:6" x14ac:dyDescent="0.3">
      <c r="A120" s="7" t="s">
        <v>4726</v>
      </c>
      <c r="B120" s="8" t="s">
        <v>4662</v>
      </c>
      <c r="C120" s="8" t="s">
        <v>4685</v>
      </c>
      <c r="D120" s="8" t="s">
        <v>2</v>
      </c>
      <c r="E120" s="8" t="s">
        <v>4673</v>
      </c>
      <c r="F120" s="9">
        <v>10.997565899253603</v>
      </c>
    </row>
    <row r="121" spans="1:6" x14ac:dyDescent="0.3">
      <c r="A121" s="7" t="s">
        <v>4726</v>
      </c>
      <c r="B121" s="8" t="s">
        <v>4662</v>
      </c>
      <c r="C121" s="8" t="s">
        <v>4685</v>
      </c>
      <c r="D121" s="8" t="s">
        <v>3</v>
      </c>
      <c r="E121" s="8" t="s">
        <v>4673</v>
      </c>
      <c r="F121" s="9">
        <v>3.1677771340241407</v>
      </c>
    </row>
    <row r="122" spans="1:6" x14ac:dyDescent="0.3">
      <c r="A122" s="7" t="s">
        <v>4726</v>
      </c>
      <c r="B122" s="8" t="s">
        <v>4662</v>
      </c>
      <c r="C122" s="8" t="s">
        <v>4685</v>
      </c>
      <c r="D122" s="8" t="s">
        <v>4</v>
      </c>
      <c r="E122" s="8" t="s">
        <v>4673</v>
      </c>
      <c r="F122" s="9">
        <v>0.16142095298015835</v>
      </c>
    </row>
    <row r="123" spans="1:6" x14ac:dyDescent="0.3">
      <c r="A123" s="7" t="s">
        <v>4726</v>
      </c>
      <c r="B123" s="8" t="s">
        <v>4662</v>
      </c>
      <c r="C123" s="8" t="s">
        <v>4685</v>
      </c>
      <c r="D123" s="8" t="s">
        <v>5</v>
      </c>
      <c r="E123" s="8" t="s">
        <v>4673</v>
      </c>
      <c r="F123" s="9">
        <v>1.2651912530877279E-2</v>
      </c>
    </row>
    <row r="124" spans="1:6" x14ac:dyDescent="0.3">
      <c r="A124" s="7" t="s">
        <v>4726</v>
      </c>
      <c r="B124" s="8" t="s">
        <v>4662</v>
      </c>
      <c r="C124" s="8" t="s">
        <v>4685</v>
      </c>
      <c r="D124" s="8" t="s">
        <v>6</v>
      </c>
      <c r="E124" s="8" t="s">
        <v>4677</v>
      </c>
      <c r="F124" s="9">
        <v>0</v>
      </c>
    </row>
    <row r="125" spans="1:6" x14ac:dyDescent="0.3">
      <c r="A125" s="7" t="s">
        <v>4726</v>
      </c>
      <c r="B125" s="8" t="s">
        <v>4662</v>
      </c>
      <c r="C125" s="8" t="s">
        <v>4685</v>
      </c>
      <c r="D125" s="8" t="s">
        <v>8</v>
      </c>
      <c r="E125" s="8" t="s">
        <v>4677</v>
      </c>
      <c r="F125" s="9">
        <v>0</v>
      </c>
    </row>
    <row r="126" spans="1:6" x14ac:dyDescent="0.3">
      <c r="A126" s="7" t="s">
        <v>4726</v>
      </c>
      <c r="B126" s="8" t="s">
        <v>4662</v>
      </c>
      <c r="C126" s="8" t="s">
        <v>4685</v>
      </c>
      <c r="D126" s="8" t="s">
        <v>12</v>
      </c>
      <c r="E126" s="8" t="s">
        <v>4673</v>
      </c>
      <c r="F126" s="9">
        <v>0</v>
      </c>
    </row>
    <row r="127" spans="1:6" x14ac:dyDescent="0.3">
      <c r="A127" s="7" t="s">
        <v>4726</v>
      </c>
      <c r="B127" s="8" t="s">
        <v>4662</v>
      </c>
      <c r="C127" s="8" t="s">
        <v>4685</v>
      </c>
      <c r="D127" s="8" t="s">
        <v>13</v>
      </c>
      <c r="E127" s="8" t="s">
        <v>4673</v>
      </c>
      <c r="F127" s="9">
        <v>0</v>
      </c>
    </row>
    <row r="128" spans="1:6" x14ac:dyDescent="0.3">
      <c r="A128" s="7" t="s">
        <v>4726</v>
      </c>
      <c r="B128" s="8" t="s">
        <v>4662</v>
      </c>
      <c r="C128" s="8" t="s">
        <v>4685</v>
      </c>
      <c r="D128" s="8" t="s">
        <v>15</v>
      </c>
      <c r="E128" s="8" t="s">
        <v>4677</v>
      </c>
      <c r="F128" s="9">
        <v>0</v>
      </c>
    </row>
    <row r="129" spans="1:6" x14ac:dyDescent="0.3">
      <c r="A129" s="7" t="s">
        <v>4726</v>
      </c>
      <c r="B129" s="8" t="s">
        <v>4662</v>
      </c>
      <c r="C129" s="8" t="s">
        <v>4685</v>
      </c>
      <c r="D129" s="8" t="s">
        <v>17</v>
      </c>
      <c r="E129" s="8" t="s">
        <v>4677</v>
      </c>
      <c r="F129" s="9">
        <v>0</v>
      </c>
    </row>
    <row r="130" spans="1:6" x14ac:dyDescent="0.3">
      <c r="A130" s="7" t="s">
        <v>4726</v>
      </c>
      <c r="B130" s="8" t="s">
        <v>4664</v>
      </c>
      <c r="C130" s="8" t="s">
        <v>4685</v>
      </c>
      <c r="D130" s="8" t="s">
        <v>4672</v>
      </c>
      <c r="E130" s="8" t="s">
        <v>4673</v>
      </c>
      <c r="F130" s="9">
        <v>76.610217178754951</v>
      </c>
    </row>
    <row r="131" spans="1:6" x14ac:dyDescent="0.3">
      <c r="A131" s="7" t="s">
        <v>4726</v>
      </c>
      <c r="B131" s="8" t="s">
        <v>4664</v>
      </c>
      <c r="C131" s="8" t="s">
        <v>4685</v>
      </c>
      <c r="D131" s="8" t="s">
        <v>1</v>
      </c>
      <c r="E131" s="8" t="s">
        <v>4673</v>
      </c>
      <c r="F131" s="9">
        <v>156.38131516999633</v>
      </c>
    </row>
    <row r="132" spans="1:6" x14ac:dyDescent="0.3">
      <c r="A132" s="7" t="s">
        <v>4726</v>
      </c>
      <c r="B132" s="8" t="s">
        <v>4664</v>
      </c>
      <c r="C132" s="8" t="s">
        <v>4685</v>
      </c>
      <c r="D132" s="8" t="s">
        <v>2</v>
      </c>
      <c r="E132" s="8" t="s">
        <v>4673</v>
      </c>
      <c r="F132" s="9">
        <v>23.841856230148831</v>
      </c>
    </row>
    <row r="133" spans="1:6" x14ac:dyDescent="0.3">
      <c r="A133" s="7" t="s">
        <v>4726</v>
      </c>
      <c r="B133" s="8" t="s">
        <v>4664</v>
      </c>
      <c r="C133" s="8" t="s">
        <v>4685</v>
      </c>
      <c r="D133" s="8" t="s">
        <v>3</v>
      </c>
      <c r="E133" s="8" t="s">
        <v>4673</v>
      </c>
      <c r="F133" s="9">
        <v>6.8674911967276397</v>
      </c>
    </row>
    <row r="134" spans="1:6" x14ac:dyDescent="0.3">
      <c r="A134" s="7" t="s">
        <v>4726</v>
      </c>
      <c r="B134" s="8" t="s">
        <v>4664</v>
      </c>
      <c r="C134" s="8" t="s">
        <v>4685</v>
      </c>
      <c r="D134" s="8" t="s">
        <v>4</v>
      </c>
      <c r="E134" s="8" t="s">
        <v>4673</v>
      </c>
      <c r="F134" s="9">
        <v>0.34994790563134986</v>
      </c>
    </row>
    <row r="135" spans="1:6" x14ac:dyDescent="0.3">
      <c r="A135" s="7" t="s">
        <v>4726</v>
      </c>
      <c r="B135" s="8" t="s">
        <v>4664</v>
      </c>
      <c r="C135" s="8" t="s">
        <v>4685</v>
      </c>
      <c r="D135" s="8" t="s">
        <v>5</v>
      </c>
      <c r="E135" s="8" t="s">
        <v>4673</v>
      </c>
      <c r="F135" s="9">
        <v>2.7428349360295007E-2</v>
      </c>
    </row>
    <row r="136" spans="1:6" x14ac:dyDescent="0.3">
      <c r="A136" s="7" t="s">
        <v>4726</v>
      </c>
      <c r="B136" s="8" t="s">
        <v>4664</v>
      </c>
      <c r="C136" s="8" t="s">
        <v>4685</v>
      </c>
      <c r="D136" s="8" t="s">
        <v>6</v>
      </c>
      <c r="E136" s="8" t="s">
        <v>4677</v>
      </c>
      <c r="F136" s="9">
        <v>0</v>
      </c>
    </row>
    <row r="137" spans="1:6" x14ac:dyDescent="0.3">
      <c r="A137" s="7" t="s">
        <v>4726</v>
      </c>
      <c r="B137" s="8" t="s">
        <v>4664</v>
      </c>
      <c r="C137" s="8" t="s">
        <v>4685</v>
      </c>
      <c r="D137" s="8" t="s">
        <v>8</v>
      </c>
      <c r="E137" s="8" t="s">
        <v>4677</v>
      </c>
      <c r="F137" s="9">
        <v>0</v>
      </c>
    </row>
    <row r="138" spans="1:6" x14ac:dyDescent="0.3">
      <c r="A138" s="7" t="s">
        <v>4726</v>
      </c>
      <c r="B138" s="8" t="s">
        <v>4664</v>
      </c>
      <c r="C138" s="8" t="s">
        <v>4685</v>
      </c>
      <c r="D138" s="8" t="s">
        <v>12</v>
      </c>
      <c r="E138" s="8" t="s">
        <v>4673</v>
      </c>
      <c r="F138" s="9">
        <v>0</v>
      </c>
    </row>
    <row r="139" spans="1:6" x14ac:dyDescent="0.3">
      <c r="A139" s="7" t="s">
        <v>4726</v>
      </c>
      <c r="B139" s="8" t="s">
        <v>4664</v>
      </c>
      <c r="C139" s="8" t="s">
        <v>4685</v>
      </c>
      <c r="D139" s="8" t="s">
        <v>13</v>
      </c>
      <c r="E139" s="8" t="s">
        <v>4673</v>
      </c>
      <c r="F139" s="9">
        <v>0</v>
      </c>
    </row>
    <row r="140" spans="1:6" x14ac:dyDescent="0.3">
      <c r="A140" s="7" t="s">
        <v>4726</v>
      </c>
      <c r="B140" s="8" t="s">
        <v>4664</v>
      </c>
      <c r="C140" s="8" t="s">
        <v>4685</v>
      </c>
      <c r="D140" s="8" t="s">
        <v>15</v>
      </c>
      <c r="E140" s="8" t="s">
        <v>4677</v>
      </c>
      <c r="F140" s="9">
        <v>0</v>
      </c>
    </row>
    <row r="141" spans="1:6" x14ac:dyDescent="0.3">
      <c r="A141" s="7" t="s">
        <v>4726</v>
      </c>
      <c r="B141" s="8" t="s">
        <v>4664</v>
      </c>
      <c r="C141" s="8" t="s">
        <v>4685</v>
      </c>
      <c r="D141" s="8" t="s">
        <v>17</v>
      </c>
      <c r="E141" s="8" t="s">
        <v>4677</v>
      </c>
      <c r="F141" s="9">
        <v>0</v>
      </c>
    </row>
    <row r="142" spans="1:6" x14ac:dyDescent="0.3">
      <c r="A142" s="7" t="s">
        <v>4726</v>
      </c>
      <c r="B142" s="8" t="s">
        <v>4665</v>
      </c>
      <c r="C142" s="8" t="s">
        <v>4685</v>
      </c>
      <c r="D142" s="8" t="s">
        <v>4672</v>
      </c>
      <c r="E142" s="8" t="s">
        <v>4673</v>
      </c>
      <c r="F142" s="9">
        <v>43.168973646110935</v>
      </c>
    </row>
    <row r="143" spans="1:6" x14ac:dyDescent="0.3">
      <c r="A143" s="7" t="s">
        <v>4726</v>
      </c>
      <c r="B143" s="8" t="s">
        <v>4665</v>
      </c>
      <c r="C143" s="8" t="s">
        <v>4685</v>
      </c>
      <c r="D143" s="8" t="s">
        <v>1</v>
      </c>
      <c r="E143" s="8" t="s">
        <v>4673</v>
      </c>
      <c r="F143" s="9">
        <v>88.119067167842942</v>
      </c>
    </row>
    <row r="144" spans="1:6" x14ac:dyDescent="0.3">
      <c r="A144" s="7" t="s">
        <v>4726</v>
      </c>
      <c r="B144" s="8" t="s">
        <v>4665</v>
      </c>
      <c r="C144" s="8" t="s">
        <v>4685</v>
      </c>
      <c r="D144" s="8" t="s">
        <v>2</v>
      </c>
      <c r="E144" s="8" t="s">
        <v>4673</v>
      </c>
      <c r="F144" s="9">
        <v>13.434610958903287</v>
      </c>
    </row>
    <row r="145" spans="1:6" x14ac:dyDescent="0.3">
      <c r="A145" s="7" t="s">
        <v>4726</v>
      </c>
      <c r="B145" s="8" t="s">
        <v>4665</v>
      </c>
      <c r="C145" s="8" t="s">
        <v>4685</v>
      </c>
      <c r="D145" s="8" t="s">
        <v>3</v>
      </c>
      <c r="E145" s="8" t="s">
        <v>4673</v>
      </c>
      <c r="F145" s="9">
        <v>3.8697520696840919</v>
      </c>
    </row>
    <row r="146" spans="1:6" x14ac:dyDescent="0.3">
      <c r="A146" s="7" t="s">
        <v>4726</v>
      </c>
      <c r="B146" s="8" t="s">
        <v>4665</v>
      </c>
      <c r="C146" s="8" t="s">
        <v>4685</v>
      </c>
      <c r="D146" s="8" t="s">
        <v>4</v>
      </c>
      <c r="E146" s="8" t="s">
        <v>4673</v>
      </c>
      <c r="F146" s="9">
        <v>0.19719160801309929</v>
      </c>
    </row>
    <row r="147" spans="1:6" x14ac:dyDescent="0.3">
      <c r="A147" s="7" t="s">
        <v>4726</v>
      </c>
      <c r="B147" s="8" t="s">
        <v>4665</v>
      </c>
      <c r="C147" s="8" t="s">
        <v>4685</v>
      </c>
      <c r="D147" s="8" t="s">
        <v>5</v>
      </c>
      <c r="E147" s="8" t="s">
        <v>4673</v>
      </c>
      <c r="F147" s="9">
        <v>1.5455558465891563E-2</v>
      </c>
    </row>
    <row r="148" spans="1:6" x14ac:dyDescent="0.3">
      <c r="A148" s="7" t="s">
        <v>4726</v>
      </c>
      <c r="B148" s="8" t="s">
        <v>4665</v>
      </c>
      <c r="C148" s="8" t="s">
        <v>4685</v>
      </c>
      <c r="D148" s="8" t="s">
        <v>6</v>
      </c>
      <c r="E148" s="8" t="s">
        <v>4677</v>
      </c>
      <c r="F148" s="9">
        <v>0</v>
      </c>
    </row>
    <row r="149" spans="1:6" x14ac:dyDescent="0.3">
      <c r="A149" s="7" t="s">
        <v>4726</v>
      </c>
      <c r="B149" s="8" t="s">
        <v>4665</v>
      </c>
      <c r="C149" s="8" t="s">
        <v>4685</v>
      </c>
      <c r="D149" s="8" t="s">
        <v>8</v>
      </c>
      <c r="E149" s="8" t="s">
        <v>4677</v>
      </c>
      <c r="F149" s="9">
        <v>0</v>
      </c>
    </row>
    <row r="150" spans="1:6" x14ac:dyDescent="0.3">
      <c r="A150" s="7" t="s">
        <v>4726</v>
      </c>
      <c r="B150" s="8" t="s">
        <v>4665</v>
      </c>
      <c r="C150" s="8" t="s">
        <v>4685</v>
      </c>
      <c r="D150" s="8" t="s">
        <v>12</v>
      </c>
      <c r="E150" s="8" t="s">
        <v>4673</v>
      </c>
      <c r="F150" s="9">
        <v>0</v>
      </c>
    </row>
    <row r="151" spans="1:6" x14ac:dyDescent="0.3">
      <c r="A151" s="7" t="s">
        <v>4726</v>
      </c>
      <c r="B151" s="8" t="s">
        <v>4665</v>
      </c>
      <c r="C151" s="8" t="s">
        <v>4685</v>
      </c>
      <c r="D151" s="8" t="s">
        <v>13</v>
      </c>
      <c r="E151" s="8" t="s">
        <v>4673</v>
      </c>
      <c r="F151" s="9">
        <v>0</v>
      </c>
    </row>
    <row r="152" spans="1:6" x14ac:dyDescent="0.3">
      <c r="A152" s="7" t="s">
        <v>4726</v>
      </c>
      <c r="B152" s="8" t="s">
        <v>4665</v>
      </c>
      <c r="C152" s="8" t="s">
        <v>4685</v>
      </c>
      <c r="D152" s="8" t="s">
        <v>15</v>
      </c>
      <c r="E152" s="8" t="s">
        <v>4677</v>
      </c>
      <c r="F152" s="9">
        <v>0</v>
      </c>
    </row>
    <row r="153" spans="1:6" x14ac:dyDescent="0.3">
      <c r="A153" s="7" t="s">
        <v>4726</v>
      </c>
      <c r="B153" s="8" t="s">
        <v>4665</v>
      </c>
      <c r="C153" s="8" t="s">
        <v>4685</v>
      </c>
      <c r="D153" s="8" t="s">
        <v>17</v>
      </c>
      <c r="E153" s="8" t="s">
        <v>4677</v>
      </c>
      <c r="F153" s="9">
        <v>0</v>
      </c>
    </row>
    <row r="154" spans="1:6" x14ac:dyDescent="0.3">
      <c r="A154" s="7" t="s">
        <v>4726</v>
      </c>
      <c r="B154" s="8" t="s">
        <v>4666</v>
      </c>
      <c r="C154" s="8" t="s">
        <v>4685</v>
      </c>
      <c r="D154" s="8" t="s">
        <v>4672</v>
      </c>
      <c r="E154" s="8" t="s">
        <v>4673</v>
      </c>
      <c r="F154" s="9">
        <v>97.721562479717576</v>
      </c>
    </row>
    <row r="155" spans="1:6" x14ac:dyDescent="0.3">
      <c r="A155" s="7" t="s">
        <v>4726</v>
      </c>
      <c r="B155" s="8" t="s">
        <v>4666</v>
      </c>
      <c r="C155" s="8" t="s">
        <v>4685</v>
      </c>
      <c r="D155" s="8" t="s">
        <v>1</v>
      </c>
      <c r="E155" s="8" t="s">
        <v>4673</v>
      </c>
      <c r="F155" s="9">
        <v>199.47504424100626</v>
      </c>
    </row>
    <row r="156" spans="1:6" x14ac:dyDescent="0.3">
      <c r="A156" s="7" t="s">
        <v>4726</v>
      </c>
      <c r="B156" s="8" t="s">
        <v>4666</v>
      </c>
      <c r="C156" s="8" t="s">
        <v>4685</v>
      </c>
      <c r="D156" s="8" t="s">
        <v>2</v>
      </c>
      <c r="E156" s="8" t="s">
        <v>4673</v>
      </c>
      <c r="F156" s="9">
        <v>30.411915394922609</v>
      </c>
    </row>
    <row r="157" spans="1:6" x14ac:dyDescent="0.3">
      <c r="A157" s="7" t="s">
        <v>4726</v>
      </c>
      <c r="B157" s="8" t="s">
        <v>4666</v>
      </c>
      <c r="C157" s="8" t="s">
        <v>4685</v>
      </c>
      <c r="D157" s="8" t="s">
        <v>3</v>
      </c>
      <c r="E157" s="8" t="s">
        <v>4673</v>
      </c>
      <c r="F157" s="9">
        <v>8.7599538909287666</v>
      </c>
    </row>
    <row r="158" spans="1:6" x14ac:dyDescent="0.3">
      <c r="A158" s="7" t="s">
        <v>4726</v>
      </c>
      <c r="B158" s="8" t="s">
        <v>4666</v>
      </c>
      <c r="C158" s="8" t="s">
        <v>4685</v>
      </c>
      <c r="D158" s="8" t="s">
        <v>4</v>
      </c>
      <c r="E158" s="8" t="s">
        <v>4673</v>
      </c>
      <c r="F158" s="9">
        <v>0.44638244589500603</v>
      </c>
    </row>
    <row r="159" spans="1:6" x14ac:dyDescent="0.3">
      <c r="A159" s="7" t="s">
        <v>4726</v>
      </c>
      <c r="B159" s="8" t="s">
        <v>4666</v>
      </c>
      <c r="C159" s="8" t="s">
        <v>4685</v>
      </c>
      <c r="D159" s="8" t="s">
        <v>5</v>
      </c>
      <c r="E159" s="8" t="s">
        <v>4673</v>
      </c>
      <c r="F159" s="9">
        <v>3.4986732245824916E-2</v>
      </c>
    </row>
    <row r="160" spans="1:6" x14ac:dyDescent="0.3">
      <c r="A160" s="7" t="s">
        <v>4726</v>
      </c>
      <c r="B160" s="8" t="s">
        <v>4666</v>
      </c>
      <c r="C160" s="8" t="s">
        <v>4685</v>
      </c>
      <c r="D160" s="8" t="s">
        <v>6</v>
      </c>
      <c r="E160" s="8" t="s">
        <v>4677</v>
      </c>
      <c r="F160" s="9">
        <v>0</v>
      </c>
    </row>
    <row r="161" spans="1:6" x14ac:dyDescent="0.3">
      <c r="A161" s="7" t="s">
        <v>4726</v>
      </c>
      <c r="B161" s="8" t="s">
        <v>4666</v>
      </c>
      <c r="C161" s="8" t="s">
        <v>4685</v>
      </c>
      <c r="D161" s="8" t="s">
        <v>8</v>
      </c>
      <c r="E161" s="8" t="s">
        <v>4677</v>
      </c>
      <c r="F161" s="9">
        <v>0</v>
      </c>
    </row>
    <row r="162" spans="1:6" x14ac:dyDescent="0.3">
      <c r="A162" s="7" t="s">
        <v>4726</v>
      </c>
      <c r="B162" s="8" t="s">
        <v>4666</v>
      </c>
      <c r="C162" s="8" t="s">
        <v>4685</v>
      </c>
      <c r="D162" s="8" t="s">
        <v>12</v>
      </c>
      <c r="E162" s="8" t="s">
        <v>4673</v>
      </c>
      <c r="F162" s="9">
        <v>0</v>
      </c>
    </row>
    <row r="163" spans="1:6" x14ac:dyDescent="0.3">
      <c r="A163" s="7" t="s">
        <v>4726</v>
      </c>
      <c r="B163" s="8" t="s">
        <v>4666</v>
      </c>
      <c r="C163" s="8" t="s">
        <v>4685</v>
      </c>
      <c r="D163" s="8" t="s">
        <v>13</v>
      </c>
      <c r="E163" s="8" t="s">
        <v>4673</v>
      </c>
      <c r="F163" s="9">
        <v>0</v>
      </c>
    </row>
    <row r="164" spans="1:6" x14ac:dyDescent="0.3">
      <c r="A164" s="7" t="s">
        <v>4726</v>
      </c>
      <c r="B164" s="8" t="s">
        <v>4666</v>
      </c>
      <c r="C164" s="8" t="s">
        <v>4685</v>
      </c>
      <c r="D164" s="8" t="s">
        <v>15</v>
      </c>
      <c r="E164" s="8" t="s">
        <v>4677</v>
      </c>
      <c r="F164" s="9">
        <v>0</v>
      </c>
    </row>
    <row r="165" spans="1:6" x14ac:dyDescent="0.3">
      <c r="A165" s="7" t="s">
        <v>4726</v>
      </c>
      <c r="B165" s="8" t="s">
        <v>4666</v>
      </c>
      <c r="C165" s="8" t="s">
        <v>4685</v>
      </c>
      <c r="D165" s="8" t="s">
        <v>17</v>
      </c>
      <c r="E165" s="8" t="s">
        <v>4677</v>
      </c>
      <c r="F165" s="9">
        <v>0</v>
      </c>
    </row>
    <row r="166" spans="1:6" x14ac:dyDescent="0.3">
      <c r="A166" s="7" t="s">
        <v>4726</v>
      </c>
      <c r="B166" s="8" t="s">
        <v>4667</v>
      </c>
      <c r="C166" s="8" t="s">
        <v>4685</v>
      </c>
      <c r="D166" s="8" t="s">
        <v>4672</v>
      </c>
      <c r="E166" s="8" t="s">
        <v>4673</v>
      </c>
      <c r="F166" s="9">
        <v>97.76304220112884</v>
      </c>
    </row>
    <row r="167" spans="1:6" x14ac:dyDescent="0.3">
      <c r="A167" s="7" t="s">
        <v>4726</v>
      </c>
      <c r="B167" s="8" t="s">
        <v>4667</v>
      </c>
      <c r="C167" s="8" t="s">
        <v>4685</v>
      </c>
      <c r="D167" s="8" t="s">
        <v>1</v>
      </c>
      <c r="E167" s="8" t="s">
        <v>4673</v>
      </c>
      <c r="F167" s="9">
        <v>199.55971510640782</v>
      </c>
    </row>
    <row r="168" spans="1:6" x14ac:dyDescent="0.3">
      <c r="A168" s="7" t="s">
        <v>4726</v>
      </c>
      <c r="B168" s="8" t="s">
        <v>4667</v>
      </c>
      <c r="C168" s="8" t="s">
        <v>4685</v>
      </c>
      <c r="D168" s="8" t="s">
        <v>2</v>
      </c>
      <c r="E168" s="8" t="s">
        <v>4673</v>
      </c>
      <c r="F168" s="9">
        <v>30.424824293901935</v>
      </c>
    </row>
    <row r="169" spans="1:6" x14ac:dyDescent="0.3">
      <c r="A169" s="7" t="s">
        <v>4726</v>
      </c>
      <c r="B169" s="8" t="s">
        <v>4667</v>
      </c>
      <c r="C169" s="8" t="s">
        <v>4685</v>
      </c>
      <c r="D169" s="8" t="s">
        <v>3</v>
      </c>
      <c r="E169" s="8" t="s">
        <v>4673</v>
      </c>
      <c r="F169" s="9">
        <v>8.763672215091308</v>
      </c>
    </row>
    <row r="170" spans="1:6" x14ac:dyDescent="0.3">
      <c r="A170" s="7" t="s">
        <v>4726</v>
      </c>
      <c r="B170" s="8" t="s">
        <v>4667</v>
      </c>
      <c r="C170" s="8" t="s">
        <v>4685</v>
      </c>
      <c r="D170" s="8" t="s">
        <v>4</v>
      </c>
      <c r="E170" s="8" t="s">
        <v>4673</v>
      </c>
      <c r="F170" s="9">
        <v>0.44657192116565064</v>
      </c>
    </row>
    <row r="171" spans="1:6" x14ac:dyDescent="0.3">
      <c r="A171" s="7" t="s">
        <v>4726</v>
      </c>
      <c r="B171" s="8" t="s">
        <v>4667</v>
      </c>
      <c r="C171" s="8" t="s">
        <v>4685</v>
      </c>
      <c r="D171" s="8" t="s">
        <v>5</v>
      </c>
      <c r="E171" s="8" t="s">
        <v>4673</v>
      </c>
      <c r="F171" s="9">
        <v>3.5001583010280696E-2</v>
      </c>
    </row>
    <row r="172" spans="1:6" x14ac:dyDescent="0.3">
      <c r="A172" s="7" t="s">
        <v>4726</v>
      </c>
      <c r="B172" s="8" t="s">
        <v>4667</v>
      </c>
      <c r="C172" s="8" t="s">
        <v>4685</v>
      </c>
      <c r="D172" s="8" t="s">
        <v>6</v>
      </c>
      <c r="E172" s="8" t="s">
        <v>4677</v>
      </c>
      <c r="F172" s="9">
        <v>0</v>
      </c>
    </row>
    <row r="173" spans="1:6" x14ac:dyDescent="0.3">
      <c r="A173" s="7" t="s">
        <v>4726</v>
      </c>
      <c r="B173" s="8" t="s">
        <v>4667</v>
      </c>
      <c r="C173" s="8" t="s">
        <v>4685</v>
      </c>
      <c r="D173" s="8" t="s">
        <v>8</v>
      </c>
      <c r="E173" s="8" t="s">
        <v>4677</v>
      </c>
      <c r="F173" s="9">
        <v>0</v>
      </c>
    </row>
    <row r="174" spans="1:6" x14ac:dyDescent="0.3">
      <c r="A174" s="7" t="s">
        <v>4726</v>
      </c>
      <c r="B174" s="8" t="s">
        <v>4667</v>
      </c>
      <c r="C174" s="8" t="s">
        <v>4685</v>
      </c>
      <c r="D174" s="8" t="s">
        <v>12</v>
      </c>
      <c r="E174" s="8" t="s">
        <v>4673</v>
      </c>
      <c r="F174" s="9">
        <v>0</v>
      </c>
    </row>
    <row r="175" spans="1:6" x14ac:dyDescent="0.3">
      <c r="A175" s="7" t="s">
        <v>4726</v>
      </c>
      <c r="B175" s="8" t="s">
        <v>4667</v>
      </c>
      <c r="C175" s="8" t="s">
        <v>4685</v>
      </c>
      <c r="D175" s="8" t="s">
        <v>13</v>
      </c>
      <c r="E175" s="8" t="s">
        <v>4673</v>
      </c>
      <c r="F175" s="9">
        <v>0</v>
      </c>
    </row>
    <row r="176" spans="1:6" x14ac:dyDescent="0.3">
      <c r="A176" s="7" t="s">
        <v>4726</v>
      </c>
      <c r="B176" s="8" t="s">
        <v>4667</v>
      </c>
      <c r="C176" s="8" t="s">
        <v>4685</v>
      </c>
      <c r="D176" s="8" t="s">
        <v>15</v>
      </c>
      <c r="E176" s="8" t="s">
        <v>4677</v>
      </c>
      <c r="F176" s="9">
        <v>0</v>
      </c>
    </row>
    <row r="177" spans="1:6" x14ac:dyDescent="0.3">
      <c r="A177" s="7" t="s">
        <v>4726</v>
      </c>
      <c r="B177" s="8" t="s">
        <v>4667</v>
      </c>
      <c r="C177" s="8" t="s">
        <v>4685</v>
      </c>
      <c r="D177" s="8" t="s">
        <v>17</v>
      </c>
      <c r="E177" s="8" t="s">
        <v>4677</v>
      </c>
      <c r="F177" s="9">
        <v>0</v>
      </c>
    </row>
    <row r="178" spans="1:6" x14ac:dyDescent="0.3">
      <c r="A178" s="7" t="s">
        <v>4726</v>
      </c>
      <c r="B178" s="8" t="s">
        <v>4670</v>
      </c>
      <c r="C178" s="8" t="s">
        <v>4685</v>
      </c>
      <c r="D178" s="8" t="s">
        <v>4638</v>
      </c>
      <c r="E178" s="8" t="s">
        <v>4684</v>
      </c>
      <c r="F178" s="9">
        <v>1.174010232804017</v>
      </c>
    </row>
    <row r="179" spans="1:6" x14ac:dyDescent="0.3">
      <c r="A179" s="7" t="s">
        <v>4726</v>
      </c>
      <c r="B179" s="8" t="s">
        <v>4662</v>
      </c>
      <c r="C179" s="8" t="s">
        <v>4685</v>
      </c>
      <c r="D179" s="8" t="s">
        <v>4638</v>
      </c>
      <c r="E179" s="8" t="s">
        <v>4684</v>
      </c>
      <c r="F179" s="9">
        <v>0.8005606722124089</v>
      </c>
    </row>
    <row r="180" spans="1:6" x14ac:dyDescent="0.3">
      <c r="A180" s="7" t="s">
        <v>4726</v>
      </c>
      <c r="B180" s="8" t="s">
        <v>4664</v>
      </c>
      <c r="C180" s="8" t="s">
        <v>4685</v>
      </c>
      <c r="D180" s="8" t="s">
        <v>4638</v>
      </c>
      <c r="E180" s="8" t="s">
        <v>4684</v>
      </c>
      <c r="F180" s="9">
        <v>1.7355524509014237</v>
      </c>
    </row>
    <row r="181" spans="1:6" x14ac:dyDescent="0.3">
      <c r="A181" s="7" t="s">
        <v>4726</v>
      </c>
      <c r="B181" s="8" t="s">
        <v>4665</v>
      </c>
      <c r="C181" s="8" t="s">
        <v>4685</v>
      </c>
      <c r="D181" s="8" t="s">
        <v>4638</v>
      </c>
      <c r="E181" s="8" t="s">
        <v>4684</v>
      </c>
      <c r="F181" s="9">
        <v>0.97796378568658893</v>
      </c>
    </row>
    <row r="182" spans="1:6" x14ac:dyDescent="0.3">
      <c r="A182" s="7" t="s">
        <v>4726</v>
      </c>
      <c r="B182" s="8" t="s">
        <v>4666</v>
      </c>
      <c r="C182" s="8" t="s">
        <v>4685</v>
      </c>
      <c r="D182" s="8" t="s">
        <v>4638</v>
      </c>
      <c r="E182" s="8" t="s">
        <v>4684</v>
      </c>
      <c r="F182" s="9">
        <v>2.2138156438306384</v>
      </c>
    </row>
    <row r="183" spans="1:6" x14ac:dyDescent="0.3">
      <c r="A183" s="7" t="s">
        <v>4726</v>
      </c>
      <c r="B183" s="8" t="s">
        <v>4667</v>
      </c>
      <c r="C183" s="8" t="s">
        <v>4685</v>
      </c>
      <c r="D183" s="8" t="s">
        <v>4638</v>
      </c>
      <c r="E183" s="8" t="s">
        <v>4684</v>
      </c>
      <c r="F183" s="9">
        <v>2.2147553387539687</v>
      </c>
    </row>
    <row r="184" spans="1:6" x14ac:dyDescent="0.3">
      <c r="A184" s="7" t="s">
        <v>4716</v>
      </c>
      <c r="B184" s="8" t="s">
        <v>4670</v>
      </c>
      <c r="C184" s="8" t="s">
        <v>4685</v>
      </c>
      <c r="D184" s="8" t="s">
        <v>4638</v>
      </c>
      <c r="E184" s="8" t="s">
        <v>4684</v>
      </c>
      <c r="F184" s="9">
        <v>1.0177842352398951</v>
      </c>
    </row>
    <row r="185" spans="1:6" x14ac:dyDescent="0.3">
      <c r="A185" s="7" t="s">
        <v>4716</v>
      </c>
      <c r="B185" s="8" t="s">
        <v>4670</v>
      </c>
      <c r="C185" s="8" t="s">
        <v>4686</v>
      </c>
      <c r="D185" s="8" t="s">
        <v>4672</v>
      </c>
      <c r="E185" s="8" t="s">
        <v>4673</v>
      </c>
      <c r="F185" s="9">
        <v>165.77973216803869</v>
      </c>
    </row>
    <row r="186" spans="1:6" x14ac:dyDescent="0.3">
      <c r="A186" s="7" t="s">
        <v>4716</v>
      </c>
      <c r="B186" s="8" t="s">
        <v>4670</v>
      </c>
      <c r="C186" s="8" t="s">
        <v>4686</v>
      </c>
      <c r="D186" s="8" t="s">
        <v>1</v>
      </c>
      <c r="E186" s="8" t="s">
        <v>4673</v>
      </c>
      <c r="F186" s="9">
        <v>16.774239555369093</v>
      </c>
    </row>
    <row r="187" spans="1:6" x14ac:dyDescent="0.3">
      <c r="A187" s="7" t="s">
        <v>4716</v>
      </c>
      <c r="B187" s="8" t="s">
        <v>4670</v>
      </c>
      <c r="C187" s="8" t="s">
        <v>4686</v>
      </c>
      <c r="D187" s="8" t="s">
        <v>2</v>
      </c>
      <c r="E187" s="8" t="s">
        <v>4673</v>
      </c>
      <c r="F187" s="9">
        <v>45.635276292042349</v>
      </c>
    </row>
    <row r="188" spans="1:6" x14ac:dyDescent="0.3">
      <c r="A188" s="7" t="s">
        <v>4716</v>
      </c>
      <c r="B188" s="8" t="s">
        <v>4670</v>
      </c>
      <c r="C188" s="8" t="s">
        <v>4686</v>
      </c>
      <c r="D188" s="8" t="s">
        <v>3</v>
      </c>
      <c r="E188" s="8" t="s">
        <v>4673</v>
      </c>
      <c r="F188" s="9">
        <v>6.8938944382960115</v>
      </c>
    </row>
    <row r="189" spans="1:6" x14ac:dyDescent="0.3">
      <c r="A189" s="7" t="s">
        <v>4716</v>
      </c>
      <c r="B189" s="8" t="s">
        <v>4670</v>
      </c>
      <c r="C189" s="8" t="s">
        <v>4686</v>
      </c>
      <c r="D189" s="8" t="s">
        <v>4</v>
      </c>
      <c r="E189" s="8" t="s">
        <v>4673</v>
      </c>
      <c r="F189" s="9">
        <v>0.24630851849544946</v>
      </c>
    </row>
    <row r="190" spans="1:6" x14ac:dyDescent="0.3">
      <c r="A190" s="7" t="s">
        <v>4716</v>
      </c>
      <c r="B190" s="8" t="s">
        <v>4670</v>
      </c>
      <c r="C190" s="8" t="s">
        <v>4686</v>
      </c>
      <c r="D190" s="8" t="s">
        <v>5</v>
      </c>
      <c r="E190" s="8" t="s">
        <v>4673</v>
      </c>
      <c r="F190" s="9">
        <v>3.8588181447727056E-2</v>
      </c>
    </row>
    <row r="191" spans="1:6" x14ac:dyDescent="0.3">
      <c r="A191" s="7" t="s">
        <v>4716</v>
      </c>
      <c r="B191" s="8" t="s">
        <v>4670</v>
      </c>
      <c r="C191" s="8" t="s">
        <v>4686</v>
      </c>
      <c r="D191" s="8" t="s">
        <v>6</v>
      </c>
      <c r="E191" s="8" t="s">
        <v>4677</v>
      </c>
      <c r="F191" s="9">
        <v>7.6957886183457394</v>
      </c>
    </row>
    <row r="192" spans="1:6" x14ac:dyDescent="0.3">
      <c r="A192" s="7" t="s">
        <v>4716</v>
      </c>
      <c r="B192" s="8" t="s">
        <v>4670</v>
      </c>
      <c r="C192" s="8" t="s">
        <v>4686</v>
      </c>
      <c r="D192" s="8" t="s">
        <v>8</v>
      </c>
      <c r="E192" s="8" t="s">
        <v>4677</v>
      </c>
      <c r="F192" s="9">
        <v>7.5948614052858465</v>
      </c>
    </row>
    <row r="193" spans="1:6" x14ac:dyDescent="0.3">
      <c r="A193" s="7" t="s">
        <v>4716</v>
      </c>
      <c r="B193" s="8" t="s">
        <v>4670</v>
      </c>
      <c r="C193" s="8" t="s">
        <v>4686</v>
      </c>
      <c r="D193" s="8" t="s">
        <v>12</v>
      </c>
      <c r="E193" s="8" t="s">
        <v>4673</v>
      </c>
      <c r="F193" s="9">
        <v>1.1869501676461667</v>
      </c>
    </row>
    <row r="194" spans="1:6" x14ac:dyDescent="0.3">
      <c r="A194" s="7" t="s">
        <v>4716</v>
      </c>
      <c r="B194" s="8" t="s">
        <v>4670</v>
      </c>
      <c r="C194" s="8" t="s">
        <v>4686</v>
      </c>
      <c r="D194" s="8" t="s">
        <v>13</v>
      </c>
      <c r="E194" s="8" t="s">
        <v>4673</v>
      </c>
      <c r="F194" s="9">
        <v>5.6124181221090759E-2</v>
      </c>
    </row>
    <row r="195" spans="1:6" x14ac:dyDescent="0.3">
      <c r="A195" s="7" t="s">
        <v>4716</v>
      </c>
      <c r="B195" s="8" t="s">
        <v>4670</v>
      </c>
      <c r="C195" s="8" t="s">
        <v>4686</v>
      </c>
      <c r="D195" s="8" t="s">
        <v>15</v>
      </c>
      <c r="E195" s="8" t="s">
        <v>4677</v>
      </c>
      <c r="F195" s="9">
        <v>0.87812838705966434</v>
      </c>
    </row>
    <row r="196" spans="1:6" x14ac:dyDescent="0.3">
      <c r="A196" s="7" t="s">
        <v>4716</v>
      </c>
      <c r="B196" s="8" t="s">
        <v>4670</v>
      </c>
      <c r="C196" s="8" t="s">
        <v>4686</v>
      </c>
      <c r="D196" s="8" t="s">
        <v>17</v>
      </c>
      <c r="E196" s="8" t="s">
        <v>4677</v>
      </c>
      <c r="F196" s="9">
        <v>1.0258041386289416</v>
      </c>
    </row>
    <row r="197" spans="1:6" x14ac:dyDescent="0.3">
      <c r="A197" s="7" t="s">
        <v>4716</v>
      </c>
      <c r="B197" s="8" t="s">
        <v>4670</v>
      </c>
      <c r="C197" s="8" t="s">
        <v>4686</v>
      </c>
      <c r="D197" s="8" t="s">
        <v>4638</v>
      </c>
      <c r="E197" s="8" t="s">
        <v>4684</v>
      </c>
      <c r="F197" s="9">
        <v>3.5977341201811237</v>
      </c>
    </row>
    <row r="198" spans="1:6" x14ac:dyDescent="0.3">
      <c r="A198" s="7" t="s">
        <v>4726</v>
      </c>
      <c r="B198" s="8" t="s">
        <v>4670</v>
      </c>
      <c r="C198" s="8" t="s">
        <v>4687</v>
      </c>
      <c r="D198" s="8" t="s">
        <v>4672</v>
      </c>
      <c r="E198" s="8" t="s">
        <v>4673</v>
      </c>
      <c r="F198" s="9">
        <v>55.455585998522842</v>
      </c>
    </row>
    <row r="199" spans="1:6" x14ac:dyDescent="0.3">
      <c r="A199" s="7" t="s">
        <v>4726</v>
      </c>
      <c r="B199" s="8" t="s">
        <v>4670</v>
      </c>
      <c r="C199" s="8" t="s">
        <v>4687</v>
      </c>
      <c r="D199" s="8" t="s">
        <v>1</v>
      </c>
      <c r="E199" s="8" t="s">
        <v>4673</v>
      </c>
      <c r="F199" s="9">
        <v>5.4461635805536552</v>
      </c>
    </row>
    <row r="200" spans="1:6" x14ac:dyDescent="0.3">
      <c r="A200" s="7" t="s">
        <v>4726</v>
      </c>
      <c r="B200" s="8" t="s">
        <v>4670</v>
      </c>
      <c r="C200" s="8" t="s">
        <v>4687</v>
      </c>
      <c r="D200" s="8" t="s">
        <v>2</v>
      </c>
      <c r="E200" s="8" t="s">
        <v>4673</v>
      </c>
      <c r="F200" s="9">
        <v>10.905091628539415</v>
      </c>
    </row>
    <row r="201" spans="1:6" x14ac:dyDescent="0.3">
      <c r="A201" s="7" t="s">
        <v>4726</v>
      </c>
      <c r="B201" s="8" t="s">
        <v>4670</v>
      </c>
      <c r="C201" s="8" t="s">
        <v>4687</v>
      </c>
      <c r="D201" s="8" t="s">
        <v>3</v>
      </c>
      <c r="E201" s="8" t="s">
        <v>4673</v>
      </c>
      <c r="F201" s="9">
        <v>1.7844352333008717</v>
      </c>
    </row>
    <row r="202" spans="1:6" x14ac:dyDescent="0.3">
      <c r="A202" s="7" t="s">
        <v>4726</v>
      </c>
      <c r="B202" s="8" t="s">
        <v>4670</v>
      </c>
      <c r="C202" s="8" t="s">
        <v>4687</v>
      </c>
      <c r="D202" s="8" t="s">
        <v>4</v>
      </c>
      <c r="E202" s="8" t="s">
        <v>4673</v>
      </c>
      <c r="F202" s="9">
        <v>8.3617881693861459E-2</v>
      </c>
    </row>
    <row r="203" spans="1:6" x14ac:dyDescent="0.3">
      <c r="A203" s="7" t="s">
        <v>4726</v>
      </c>
      <c r="B203" s="8" t="s">
        <v>4670</v>
      </c>
      <c r="C203" s="8" t="s">
        <v>4687</v>
      </c>
      <c r="D203" s="8" t="s">
        <v>5</v>
      </c>
      <c r="E203" s="8" t="s">
        <v>4673</v>
      </c>
      <c r="F203" s="9">
        <v>7.0481117512624369E-3</v>
      </c>
    </row>
    <row r="204" spans="1:6" x14ac:dyDescent="0.3">
      <c r="A204" s="7" t="s">
        <v>4726</v>
      </c>
      <c r="B204" s="8" t="s">
        <v>4670</v>
      </c>
      <c r="C204" s="8" t="s">
        <v>4687</v>
      </c>
      <c r="D204" s="8" t="s">
        <v>6</v>
      </c>
      <c r="E204" s="8" t="s">
        <v>4677</v>
      </c>
      <c r="F204" s="9">
        <v>1.8906932692210288</v>
      </c>
    </row>
    <row r="205" spans="1:6" x14ac:dyDescent="0.3">
      <c r="A205" s="7" t="s">
        <v>4726</v>
      </c>
      <c r="B205" s="8" t="s">
        <v>4670</v>
      </c>
      <c r="C205" s="8" t="s">
        <v>4687</v>
      </c>
      <c r="D205" s="8" t="s">
        <v>8</v>
      </c>
      <c r="E205" s="8" t="s">
        <v>4677</v>
      </c>
      <c r="F205" s="9">
        <v>1.8290547501989973</v>
      </c>
    </row>
    <row r="206" spans="1:6" x14ac:dyDescent="0.3">
      <c r="A206" s="7" t="s">
        <v>4726</v>
      </c>
      <c r="B206" s="8" t="s">
        <v>4670</v>
      </c>
      <c r="C206" s="8" t="s">
        <v>4687</v>
      </c>
      <c r="D206" s="8" t="s">
        <v>12</v>
      </c>
      <c r="E206" s="8" t="s">
        <v>4673</v>
      </c>
      <c r="F206" s="9">
        <v>0.36421535603969718</v>
      </c>
    </row>
    <row r="207" spans="1:6" x14ac:dyDescent="0.3">
      <c r="A207" s="7" t="s">
        <v>4726</v>
      </c>
      <c r="B207" s="8" t="s">
        <v>4670</v>
      </c>
      <c r="C207" s="8" t="s">
        <v>4687</v>
      </c>
      <c r="D207" s="8" t="s">
        <v>13</v>
      </c>
      <c r="E207" s="8" t="s">
        <v>4673</v>
      </c>
      <c r="F207" s="9">
        <v>1.2628736553937167E-2</v>
      </c>
    </row>
    <row r="208" spans="1:6" x14ac:dyDescent="0.3">
      <c r="A208" s="7" t="s">
        <v>4726</v>
      </c>
      <c r="B208" s="8" t="s">
        <v>4670</v>
      </c>
      <c r="C208" s="8" t="s">
        <v>4687</v>
      </c>
      <c r="D208" s="8" t="s">
        <v>15</v>
      </c>
      <c r="E208" s="8" t="s">
        <v>4677</v>
      </c>
      <c r="F208" s="9">
        <v>0.20954692834284105</v>
      </c>
    </row>
    <row r="209" spans="1:6" x14ac:dyDescent="0.3">
      <c r="A209" s="7" t="s">
        <v>4726</v>
      </c>
      <c r="B209" s="8" t="s">
        <v>4670</v>
      </c>
      <c r="C209" s="8" t="s">
        <v>4687</v>
      </c>
      <c r="D209" s="8" t="s">
        <v>17</v>
      </c>
      <c r="E209" s="8" t="s">
        <v>4677</v>
      </c>
      <c r="F209" s="9">
        <v>0.25893841107494969</v>
      </c>
    </row>
    <row r="210" spans="1:6" x14ac:dyDescent="0.3">
      <c r="A210" s="7" t="s">
        <v>4726</v>
      </c>
      <c r="B210" s="8" t="s">
        <v>4662</v>
      </c>
      <c r="C210" s="8" t="s">
        <v>4687</v>
      </c>
      <c r="D210" s="8" t="s">
        <v>4672</v>
      </c>
      <c r="E210" s="8" t="s">
        <v>4673</v>
      </c>
      <c r="F210" s="9">
        <v>11.024846108454385</v>
      </c>
    </row>
    <row r="211" spans="1:6" x14ac:dyDescent="0.3">
      <c r="A211" s="7" t="s">
        <v>4726</v>
      </c>
      <c r="B211" s="8" t="s">
        <v>4662</v>
      </c>
      <c r="C211" s="8" t="s">
        <v>4687</v>
      </c>
      <c r="D211" s="8" t="s">
        <v>1</v>
      </c>
      <c r="E211" s="8" t="s">
        <v>4673</v>
      </c>
      <c r="F211" s="9">
        <v>4.6248870656432359</v>
      </c>
    </row>
    <row r="212" spans="1:6" x14ac:dyDescent="0.3">
      <c r="A212" s="7" t="s">
        <v>4726</v>
      </c>
      <c r="B212" s="8" t="s">
        <v>4662</v>
      </c>
      <c r="C212" s="8" t="s">
        <v>4687</v>
      </c>
      <c r="D212" s="8" t="s">
        <v>2</v>
      </c>
      <c r="E212" s="8" t="s">
        <v>4673</v>
      </c>
      <c r="F212" s="9">
        <v>4.5063482727304116</v>
      </c>
    </row>
    <row r="213" spans="1:6" x14ac:dyDescent="0.3">
      <c r="A213" s="7" t="s">
        <v>4726</v>
      </c>
      <c r="B213" s="8" t="s">
        <v>4662</v>
      </c>
      <c r="C213" s="8" t="s">
        <v>4687</v>
      </c>
      <c r="D213" s="8" t="s">
        <v>3</v>
      </c>
      <c r="E213" s="8" t="s">
        <v>4673</v>
      </c>
      <c r="F213" s="9">
        <v>0.50976675067001065</v>
      </c>
    </row>
    <row r="214" spans="1:6" x14ac:dyDescent="0.3">
      <c r="A214" s="7" t="s">
        <v>4726</v>
      </c>
      <c r="B214" s="8" t="s">
        <v>4662</v>
      </c>
      <c r="C214" s="8" t="s">
        <v>4687</v>
      </c>
      <c r="D214" s="8" t="s">
        <v>4</v>
      </c>
      <c r="E214" s="8" t="s">
        <v>4673</v>
      </c>
      <c r="F214" s="9">
        <v>3.5863434729124725E-2</v>
      </c>
    </row>
    <row r="215" spans="1:6" x14ac:dyDescent="0.3">
      <c r="A215" s="7" t="s">
        <v>4726</v>
      </c>
      <c r="B215" s="8" t="s">
        <v>4662</v>
      </c>
      <c r="C215" s="8" t="s">
        <v>4687</v>
      </c>
      <c r="D215" s="8" t="s">
        <v>5</v>
      </c>
      <c r="E215" s="8" t="s">
        <v>4673</v>
      </c>
      <c r="F215" s="9">
        <v>1.5242159796806764E-3</v>
      </c>
    </row>
    <row r="216" spans="1:6" x14ac:dyDescent="0.3">
      <c r="A216" s="7" t="s">
        <v>4726</v>
      </c>
      <c r="B216" s="8" t="s">
        <v>4662</v>
      </c>
      <c r="C216" s="8" t="s">
        <v>4687</v>
      </c>
      <c r="D216" s="8" t="s">
        <v>6</v>
      </c>
      <c r="E216" s="8" t="s">
        <v>4677</v>
      </c>
      <c r="F216" s="9">
        <v>0.74539905663913975</v>
      </c>
    </row>
    <row r="217" spans="1:6" x14ac:dyDescent="0.3">
      <c r="A217" s="7" t="s">
        <v>4726</v>
      </c>
      <c r="B217" s="8" t="s">
        <v>4662</v>
      </c>
      <c r="C217" s="8" t="s">
        <v>4687</v>
      </c>
      <c r="D217" s="8" t="s">
        <v>8</v>
      </c>
      <c r="E217" s="8" t="s">
        <v>4677</v>
      </c>
      <c r="F217" s="9">
        <v>0.63164367797565057</v>
      </c>
    </row>
    <row r="218" spans="1:6" x14ac:dyDescent="0.3">
      <c r="A218" s="7" t="s">
        <v>4726</v>
      </c>
      <c r="B218" s="8" t="s">
        <v>4662</v>
      </c>
      <c r="C218" s="8" t="s">
        <v>4687</v>
      </c>
      <c r="D218" s="8" t="s">
        <v>12</v>
      </c>
      <c r="E218" s="8" t="s">
        <v>4673</v>
      </c>
      <c r="F218" s="9">
        <v>6.5266882608964072E-2</v>
      </c>
    </row>
    <row r="219" spans="1:6" x14ac:dyDescent="0.3">
      <c r="A219" s="7" t="s">
        <v>4726</v>
      </c>
      <c r="B219" s="8" t="s">
        <v>4662</v>
      </c>
      <c r="C219" s="8" t="s">
        <v>4687</v>
      </c>
      <c r="D219" s="8" t="s">
        <v>13</v>
      </c>
      <c r="E219" s="8" t="s">
        <v>4673</v>
      </c>
      <c r="F219" s="9">
        <v>2.9423132914158496E-3</v>
      </c>
    </row>
    <row r="220" spans="1:6" x14ac:dyDescent="0.3">
      <c r="A220" s="7" t="s">
        <v>4726</v>
      </c>
      <c r="B220" s="8" t="s">
        <v>4662</v>
      </c>
      <c r="C220" s="8" t="s">
        <v>4687</v>
      </c>
      <c r="D220" s="8" t="s">
        <v>15</v>
      </c>
      <c r="E220" s="8" t="s">
        <v>4677</v>
      </c>
      <c r="F220" s="9">
        <v>6.121550791609557E-2</v>
      </c>
    </row>
    <row r="221" spans="1:6" x14ac:dyDescent="0.3">
      <c r="A221" s="7" t="s">
        <v>4726</v>
      </c>
      <c r="B221" s="8" t="s">
        <v>4662</v>
      </c>
      <c r="C221" s="8" t="s">
        <v>4687</v>
      </c>
      <c r="D221" s="8" t="s">
        <v>17</v>
      </c>
      <c r="E221" s="8" t="s">
        <v>4677</v>
      </c>
      <c r="F221" s="9">
        <v>8.749572429496591E-2</v>
      </c>
    </row>
    <row r="222" spans="1:6" x14ac:dyDescent="0.3">
      <c r="A222" s="7" t="s">
        <v>4726</v>
      </c>
      <c r="B222" s="8" t="s">
        <v>4664</v>
      </c>
      <c r="C222" s="8" t="s">
        <v>4687</v>
      </c>
      <c r="D222" s="8" t="s">
        <v>4672</v>
      </c>
      <c r="E222" s="8" t="s">
        <v>4673</v>
      </c>
      <c r="F222" s="9">
        <v>146.74382622364979</v>
      </c>
    </row>
    <row r="223" spans="1:6" x14ac:dyDescent="0.3">
      <c r="A223" s="7" t="s">
        <v>4726</v>
      </c>
      <c r="B223" s="8" t="s">
        <v>4664</v>
      </c>
      <c r="C223" s="8" t="s">
        <v>4687</v>
      </c>
      <c r="D223" s="8" t="s">
        <v>1</v>
      </c>
      <c r="E223" s="8" t="s">
        <v>4673</v>
      </c>
      <c r="F223" s="9">
        <v>14.165483691367537</v>
      </c>
    </row>
    <row r="224" spans="1:6" x14ac:dyDescent="0.3">
      <c r="A224" s="7" t="s">
        <v>4726</v>
      </c>
      <c r="B224" s="8" t="s">
        <v>4664</v>
      </c>
      <c r="C224" s="8" t="s">
        <v>4687</v>
      </c>
      <c r="D224" s="8" t="s">
        <v>2</v>
      </c>
      <c r="E224" s="8" t="s">
        <v>4673</v>
      </c>
      <c r="F224" s="9">
        <v>18.579968550286399</v>
      </c>
    </row>
    <row r="225" spans="1:6" x14ac:dyDescent="0.3">
      <c r="A225" s="7" t="s">
        <v>4726</v>
      </c>
      <c r="B225" s="8" t="s">
        <v>4664</v>
      </c>
      <c r="C225" s="8" t="s">
        <v>4687</v>
      </c>
      <c r="D225" s="8" t="s">
        <v>3</v>
      </c>
      <c r="E225" s="8" t="s">
        <v>4673</v>
      </c>
      <c r="F225" s="9">
        <v>4.1530055827383707</v>
      </c>
    </row>
    <row r="226" spans="1:6" x14ac:dyDescent="0.3">
      <c r="A226" s="7" t="s">
        <v>4726</v>
      </c>
      <c r="B226" s="8" t="s">
        <v>4664</v>
      </c>
      <c r="C226" s="8" t="s">
        <v>4687</v>
      </c>
      <c r="D226" s="8" t="s">
        <v>4</v>
      </c>
      <c r="E226" s="8" t="s">
        <v>4673</v>
      </c>
      <c r="F226" s="9">
        <v>0.31179717809910468</v>
      </c>
    </row>
    <row r="227" spans="1:6" x14ac:dyDescent="0.3">
      <c r="A227" s="7" t="s">
        <v>4726</v>
      </c>
      <c r="B227" s="8" t="s">
        <v>4664</v>
      </c>
      <c r="C227" s="8" t="s">
        <v>4687</v>
      </c>
      <c r="D227" s="8" t="s">
        <v>5</v>
      </c>
      <c r="E227" s="8" t="s">
        <v>4673</v>
      </c>
      <c r="F227" s="9">
        <v>2.573567714968809E-2</v>
      </c>
    </row>
    <row r="228" spans="1:6" x14ac:dyDescent="0.3">
      <c r="A228" s="7" t="s">
        <v>4726</v>
      </c>
      <c r="B228" s="8" t="s">
        <v>4664</v>
      </c>
      <c r="C228" s="8" t="s">
        <v>4687</v>
      </c>
      <c r="D228" s="8" t="s">
        <v>6</v>
      </c>
      <c r="E228" s="8" t="s">
        <v>4677</v>
      </c>
      <c r="F228" s="9">
        <v>3.7923602393766314</v>
      </c>
    </row>
    <row r="229" spans="1:6" x14ac:dyDescent="0.3">
      <c r="A229" s="7" t="s">
        <v>4726</v>
      </c>
      <c r="B229" s="8" t="s">
        <v>4664</v>
      </c>
      <c r="C229" s="8" t="s">
        <v>4687</v>
      </c>
      <c r="D229" s="8" t="s">
        <v>8</v>
      </c>
      <c r="E229" s="8" t="s">
        <v>4677</v>
      </c>
      <c r="F229" s="9">
        <v>3.8706557690568344</v>
      </c>
    </row>
    <row r="230" spans="1:6" x14ac:dyDescent="0.3">
      <c r="A230" s="7" t="s">
        <v>4726</v>
      </c>
      <c r="B230" s="8" t="s">
        <v>4664</v>
      </c>
      <c r="C230" s="8" t="s">
        <v>4687</v>
      </c>
      <c r="D230" s="8" t="s">
        <v>12</v>
      </c>
      <c r="E230" s="8" t="s">
        <v>4673</v>
      </c>
      <c r="F230" s="9">
        <v>1.3456938669430099</v>
      </c>
    </row>
    <row r="231" spans="1:6" x14ac:dyDescent="0.3">
      <c r="A231" s="7" t="s">
        <v>4726</v>
      </c>
      <c r="B231" s="8" t="s">
        <v>4664</v>
      </c>
      <c r="C231" s="8" t="s">
        <v>4687</v>
      </c>
      <c r="D231" s="8" t="s">
        <v>13</v>
      </c>
      <c r="E231" s="8" t="s">
        <v>4673</v>
      </c>
      <c r="F231" s="9">
        <v>1.6852128884457505E-2</v>
      </c>
    </row>
    <row r="232" spans="1:6" x14ac:dyDescent="0.3">
      <c r="A232" s="7" t="s">
        <v>4726</v>
      </c>
      <c r="B232" s="8" t="s">
        <v>4664</v>
      </c>
      <c r="C232" s="8" t="s">
        <v>4687</v>
      </c>
      <c r="D232" s="8" t="s">
        <v>15</v>
      </c>
      <c r="E232" s="8" t="s">
        <v>4677</v>
      </c>
      <c r="F232" s="9">
        <v>0.14273550979644298</v>
      </c>
    </row>
    <row r="233" spans="1:6" x14ac:dyDescent="0.3">
      <c r="A233" s="7" t="s">
        <v>4726</v>
      </c>
      <c r="B233" s="8" t="s">
        <v>4664</v>
      </c>
      <c r="C233" s="8" t="s">
        <v>4687</v>
      </c>
      <c r="D233" s="8" t="s">
        <v>17</v>
      </c>
      <c r="E233" s="8" t="s">
        <v>4677</v>
      </c>
      <c r="F233" s="9">
        <v>0.41716714938082</v>
      </c>
    </row>
    <row r="234" spans="1:6" x14ac:dyDescent="0.3">
      <c r="A234" s="7" t="s">
        <v>4726</v>
      </c>
      <c r="B234" s="8" t="s">
        <v>4665</v>
      </c>
      <c r="C234" s="8" t="s">
        <v>4687</v>
      </c>
      <c r="D234" s="8" t="s">
        <v>4672</v>
      </c>
      <c r="E234" s="8" t="s">
        <v>4673</v>
      </c>
      <c r="F234" s="9">
        <v>52.437267452207706</v>
      </c>
    </row>
    <row r="235" spans="1:6" x14ac:dyDescent="0.3">
      <c r="A235" s="7" t="s">
        <v>4726</v>
      </c>
      <c r="B235" s="8" t="s">
        <v>4665</v>
      </c>
      <c r="C235" s="8" t="s">
        <v>4687</v>
      </c>
      <c r="D235" s="8" t="s">
        <v>1</v>
      </c>
      <c r="E235" s="8" t="s">
        <v>4673</v>
      </c>
      <c r="F235" s="9">
        <v>4.073641177659181</v>
      </c>
    </row>
    <row r="236" spans="1:6" x14ac:dyDescent="0.3">
      <c r="A236" s="7" t="s">
        <v>4726</v>
      </c>
      <c r="B236" s="8" t="s">
        <v>4665</v>
      </c>
      <c r="C236" s="8" t="s">
        <v>4687</v>
      </c>
      <c r="D236" s="8" t="s">
        <v>2</v>
      </c>
      <c r="E236" s="8" t="s">
        <v>4673</v>
      </c>
      <c r="F236" s="9">
        <v>11.364515095419087</v>
      </c>
    </row>
    <row r="237" spans="1:6" x14ac:dyDescent="0.3">
      <c r="A237" s="7" t="s">
        <v>4726</v>
      </c>
      <c r="B237" s="8" t="s">
        <v>4665</v>
      </c>
      <c r="C237" s="8" t="s">
        <v>4687</v>
      </c>
      <c r="D237" s="8" t="s">
        <v>3</v>
      </c>
      <c r="E237" s="8" t="s">
        <v>4673</v>
      </c>
      <c r="F237" s="9">
        <v>1.7290801916679925</v>
      </c>
    </row>
    <row r="238" spans="1:6" x14ac:dyDescent="0.3">
      <c r="A238" s="7" t="s">
        <v>4726</v>
      </c>
      <c r="B238" s="8" t="s">
        <v>4665</v>
      </c>
      <c r="C238" s="8" t="s">
        <v>4687</v>
      </c>
      <c r="D238" s="8" t="s">
        <v>4</v>
      </c>
      <c r="E238" s="8" t="s">
        <v>4673</v>
      </c>
      <c r="F238" s="9">
        <v>5.4857168318336091E-2</v>
      </c>
    </row>
    <row r="239" spans="1:6" x14ac:dyDescent="0.3">
      <c r="A239" s="7" t="s">
        <v>4726</v>
      </c>
      <c r="B239" s="8" t="s">
        <v>4665</v>
      </c>
      <c r="C239" s="8" t="s">
        <v>4687</v>
      </c>
      <c r="D239" s="8" t="s">
        <v>5</v>
      </c>
      <c r="E239" s="8" t="s">
        <v>4673</v>
      </c>
      <c r="F239" s="9">
        <v>5.1606070088721957E-3</v>
      </c>
    </row>
    <row r="240" spans="1:6" x14ac:dyDescent="0.3">
      <c r="A240" s="7" t="s">
        <v>4726</v>
      </c>
      <c r="B240" s="8" t="s">
        <v>4665</v>
      </c>
      <c r="C240" s="8" t="s">
        <v>4687</v>
      </c>
      <c r="D240" s="8" t="s">
        <v>6</v>
      </c>
      <c r="E240" s="8" t="s">
        <v>4677</v>
      </c>
      <c r="F240" s="9">
        <v>1.8916133522804588</v>
      </c>
    </row>
    <row r="241" spans="1:6" x14ac:dyDescent="0.3">
      <c r="A241" s="7" t="s">
        <v>4726</v>
      </c>
      <c r="B241" s="8" t="s">
        <v>4665</v>
      </c>
      <c r="C241" s="8" t="s">
        <v>4687</v>
      </c>
      <c r="D241" s="8" t="s">
        <v>8</v>
      </c>
      <c r="E241" s="8" t="s">
        <v>4677</v>
      </c>
      <c r="F241" s="9">
        <v>1.8527282223306487</v>
      </c>
    </row>
    <row r="242" spans="1:6" x14ac:dyDescent="0.3">
      <c r="A242" s="7" t="s">
        <v>4726</v>
      </c>
      <c r="B242" s="8" t="s">
        <v>4665</v>
      </c>
      <c r="C242" s="8" t="s">
        <v>4687</v>
      </c>
      <c r="D242" s="8" t="s">
        <v>12</v>
      </c>
      <c r="E242" s="8" t="s">
        <v>4673</v>
      </c>
      <c r="F242" s="9">
        <v>0.27259608432280497</v>
      </c>
    </row>
    <row r="243" spans="1:6" x14ac:dyDescent="0.3">
      <c r="A243" s="7" t="s">
        <v>4726</v>
      </c>
      <c r="B243" s="8" t="s">
        <v>4665</v>
      </c>
      <c r="C243" s="8" t="s">
        <v>4687</v>
      </c>
      <c r="D243" s="8" t="s">
        <v>13</v>
      </c>
      <c r="E243" s="8" t="s">
        <v>4673</v>
      </c>
      <c r="F243" s="9">
        <v>1.5006154233932607E-2</v>
      </c>
    </row>
    <row r="244" spans="1:6" x14ac:dyDescent="0.3">
      <c r="A244" s="7" t="s">
        <v>4726</v>
      </c>
      <c r="B244" s="8" t="s">
        <v>4665</v>
      </c>
      <c r="C244" s="8" t="s">
        <v>4687</v>
      </c>
      <c r="D244" s="8" t="s">
        <v>15</v>
      </c>
      <c r="E244" s="8" t="s">
        <v>4677</v>
      </c>
      <c r="F244" s="9">
        <v>0.25586006730848393</v>
      </c>
    </row>
    <row r="245" spans="1:6" x14ac:dyDescent="0.3">
      <c r="A245" s="7" t="s">
        <v>4726</v>
      </c>
      <c r="B245" s="8" t="s">
        <v>4665</v>
      </c>
      <c r="C245" s="8" t="s">
        <v>4687</v>
      </c>
      <c r="D245" s="8" t="s">
        <v>17</v>
      </c>
      <c r="E245" s="8" t="s">
        <v>4677</v>
      </c>
      <c r="F245" s="9">
        <v>0.28886776420774607</v>
      </c>
    </row>
    <row r="246" spans="1:6" x14ac:dyDescent="0.3">
      <c r="A246" s="7" t="s">
        <v>4726</v>
      </c>
      <c r="B246" s="8" t="s">
        <v>4666</v>
      </c>
      <c r="C246" s="8" t="s">
        <v>4687</v>
      </c>
      <c r="D246" s="8" t="s">
        <v>4672</v>
      </c>
      <c r="E246" s="8" t="s">
        <v>4673</v>
      </c>
      <c r="F246" s="9">
        <v>28.93669257281109</v>
      </c>
    </row>
    <row r="247" spans="1:6" x14ac:dyDescent="0.3">
      <c r="A247" s="7" t="s">
        <v>4726</v>
      </c>
      <c r="B247" s="8" t="s">
        <v>4666</v>
      </c>
      <c r="C247" s="8" t="s">
        <v>4687</v>
      </c>
      <c r="D247" s="8" t="s">
        <v>1</v>
      </c>
      <c r="E247" s="8" t="s">
        <v>4673</v>
      </c>
      <c r="F247" s="9">
        <v>3.606675383261623</v>
      </c>
    </row>
    <row r="248" spans="1:6" x14ac:dyDescent="0.3">
      <c r="A248" s="7" t="s">
        <v>4726</v>
      </c>
      <c r="B248" s="8" t="s">
        <v>4666</v>
      </c>
      <c r="C248" s="8" t="s">
        <v>4687</v>
      </c>
      <c r="D248" s="8" t="s">
        <v>2</v>
      </c>
      <c r="E248" s="8" t="s">
        <v>4673</v>
      </c>
      <c r="F248" s="9">
        <v>9.206929322440585</v>
      </c>
    </row>
    <row r="249" spans="1:6" x14ac:dyDescent="0.3">
      <c r="A249" s="7" t="s">
        <v>4726</v>
      </c>
      <c r="B249" s="8" t="s">
        <v>4666</v>
      </c>
      <c r="C249" s="8" t="s">
        <v>4687</v>
      </c>
      <c r="D249" s="8" t="s">
        <v>3</v>
      </c>
      <c r="E249" s="8" t="s">
        <v>4673</v>
      </c>
      <c r="F249" s="9">
        <v>1.1827563242397532</v>
      </c>
    </row>
    <row r="250" spans="1:6" x14ac:dyDescent="0.3">
      <c r="A250" s="7" t="s">
        <v>4726</v>
      </c>
      <c r="B250" s="8" t="s">
        <v>4666</v>
      </c>
      <c r="C250" s="8" t="s">
        <v>4687</v>
      </c>
      <c r="D250" s="8" t="s">
        <v>4</v>
      </c>
      <c r="E250" s="8" t="s">
        <v>4673</v>
      </c>
      <c r="F250" s="9">
        <v>3.4738428844214651E-2</v>
      </c>
    </row>
    <row r="251" spans="1:6" x14ac:dyDescent="0.3">
      <c r="A251" s="7" t="s">
        <v>4726</v>
      </c>
      <c r="B251" s="8" t="s">
        <v>4666</v>
      </c>
      <c r="C251" s="8" t="s">
        <v>4687</v>
      </c>
      <c r="D251" s="8" t="s">
        <v>5</v>
      </c>
      <c r="E251" s="8" t="s">
        <v>4673</v>
      </c>
      <c r="F251" s="9">
        <v>3.0700535701766243E-3</v>
      </c>
    </row>
    <row r="252" spans="1:6" x14ac:dyDescent="0.3">
      <c r="A252" s="7" t="s">
        <v>4726</v>
      </c>
      <c r="B252" s="8" t="s">
        <v>4666</v>
      </c>
      <c r="C252" s="8" t="s">
        <v>4687</v>
      </c>
      <c r="D252" s="8" t="s">
        <v>6</v>
      </c>
      <c r="E252" s="8" t="s">
        <v>4677</v>
      </c>
      <c r="F252" s="9">
        <v>1.361577068195637</v>
      </c>
    </row>
    <row r="253" spans="1:6" x14ac:dyDescent="0.3">
      <c r="A253" s="7" t="s">
        <v>4726</v>
      </c>
      <c r="B253" s="8" t="s">
        <v>4666</v>
      </c>
      <c r="C253" s="8" t="s">
        <v>4687</v>
      </c>
      <c r="D253" s="8" t="s">
        <v>8</v>
      </c>
      <c r="E253" s="8" t="s">
        <v>4677</v>
      </c>
      <c r="F253" s="9">
        <v>1.0564006298674444</v>
      </c>
    </row>
    <row r="254" spans="1:6" x14ac:dyDescent="0.3">
      <c r="A254" s="7" t="s">
        <v>4726</v>
      </c>
      <c r="B254" s="8" t="s">
        <v>4666</v>
      </c>
      <c r="C254" s="8" t="s">
        <v>4687</v>
      </c>
      <c r="D254" s="8" t="s">
        <v>12</v>
      </c>
      <c r="E254" s="8" t="s">
        <v>4673</v>
      </c>
      <c r="F254" s="9">
        <v>0.11939208306264598</v>
      </c>
    </row>
    <row r="255" spans="1:6" x14ac:dyDescent="0.3">
      <c r="A255" s="7" t="s">
        <v>4726</v>
      </c>
      <c r="B255" s="8" t="s">
        <v>4666</v>
      </c>
      <c r="C255" s="8" t="s">
        <v>4687</v>
      </c>
      <c r="D255" s="8" t="s">
        <v>13</v>
      </c>
      <c r="E255" s="8" t="s">
        <v>4673</v>
      </c>
      <c r="F255" s="9">
        <v>9.6674252082718116E-3</v>
      </c>
    </row>
    <row r="256" spans="1:6" x14ac:dyDescent="0.3">
      <c r="A256" s="7" t="s">
        <v>4726</v>
      </c>
      <c r="B256" s="8" t="s">
        <v>4666</v>
      </c>
      <c r="C256" s="8" t="s">
        <v>4687</v>
      </c>
      <c r="D256" s="8" t="s">
        <v>15</v>
      </c>
      <c r="E256" s="8" t="s">
        <v>4677</v>
      </c>
      <c r="F256" s="9">
        <v>0.28431239340330877</v>
      </c>
    </row>
    <row r="257" spans="1:6" x14ac:dyDescent="0.3">
      <c r="A257" s="7" t="s">
        <v>4726</v>
      </c>
      <c r="B257" s="8" t="s">
        <v>4666</v>
      </c>
      <c r="C257" s="8" t="s">
        <v>4687</v>
      </c>
      <c r="D257" s="8" t="s">
        <v>17</v>
      </c>
      <c r="E257" s="8" t="s">
        <v>4677</v>
      </c>
      <c r="F257" s="9">
        <v>0.16846962985232969</v>
      </c>
    </row>
    <row r="258" spans="1:6" x14ac:dyDescent="0.3">
      <c r="A258" s="7" t="s">
        <v>4726</v>
      </c>
      <c r="B258" s="8" t="s">
        <v>4667</v>
      </c>
      <c r="C258" s="8" t="s">
        <v>4687</v>
      </c>
      <c r="D258" s="8" t="s">
        <v>4672</v>
      </c>
      <c r="E258" s="8" t="s">
        <v>4673</v>
      </c>
      <c r="F258" s="9">
        <v>36.203525367401085</v>
      </c>
    </row>
    <row r="259" spans="1:6" x14ac:dyDescent="0.3">
      <c r="A259" s="7" t="s">
        <v>4726</v>
      </c>
      <c r="B259" s="8" t="s">
        <v>4667</v>
      </c>
      <c r="C259" s="8" t="s">
        <v>4687</v>
      </c>
      <c r="D259" s="8" t="s">
        <v>1</v>
      </c>
      <c r="E259" s="8" t="s">
        <v>4673</v>
      </c>
      <c r="F259" s="9">
        <v>3.4645012501039556</v>
      </c>
    </row>
    <row r="260" spans="1:6" x14ac:dyDescent="0.3">
      <c r="A260" s="7" t="s">
        <v>4726</v>
      </c>
      <c r="B260" s="8" t="s">
        <v>4667</v>
      </c>
      <c r="C260" s="8" t="s">
        <v>4687</v>
      </c>
      <c r="D260" s="8" t="s">
        <v>2</v>
      </c>
      <c r="E260" s="8" t="s">
        <v>4673</v>
      </c>
      <c r="F260" s="9">
        <v>4.6612945179331664</v>
      </c>
    </row>
    <row r="261" spans="1:6" x14ac:dyDescent="0.3">
      <c r="A261" s="7" t="s">
        <v>4726</v>
      </c>
      <c r="B261" s="8" t="s">
        <v>4667</v>
      </c>
      <c r="C261" s="8" t="s">
        <v>4687</v>
      </c>
      <c r="D261" s="8" t="s">
        <v>3</v>
      </c>
      <c r="E261" s="8" t="s">
        <v>4673</v>
      </c>
      <c r="F261" s="9">
        <v>1.0291477378300018</v>
      </c>
    </row>
    <row r="262" spans="1:6" x14ac:dyDescent="0.3">
      <c r="A262" s="7" t="s">
        <v>4726</v>
      </c>
      <c r="B262" s="8" t="s">
        <v>4667</v>
      </c>
      <c r="C262" s="8" t="s">
        <v>4687</v>
      </c>
      <c r="D262" s="8" t="s">
        <v>4</v>
      </c>
      <c r="E262" s="8" t="s">
        <v>4673</v>
      </c>
      <c r="F262" s="9">
        <v>7.85846416523511E-2</v>
      </c>
    </row>
    <row r="263" spans="1:6" x14ac:dyDescent="0.3">
      <c r="A263" s="7" t="s">
        <v>4726</v>
      </c>
      <c r="B263" s="8" t="s">
        <v>4667</v>
      </c>
      <c r="C263" s="8" t="s">
        <v>4687</v>
      </c>
      <c r="D263" s="8" t="s">
        <v>5</v>
      </c>
      <c r="E263" s="8" t="s">
        <v>4673</v>
      </c>
      <c r="F263" s="9">
        <v>5.1580431525444443E-3</v>
      </c>
    </row>
    <row r="264" spans="1:6" x14ac:dyDescent="0.3">
      <c r="A264" s="7" t="s">
        <v>4726</v>
      </c>
      <c r="B264" s="8" t="s">
        <v>4667</v>
      </c>
      <c r="C264" s="8" t="s">
        <v>4687</v>
      </c>
      <c r="D264" s="8" t="s">
        <v>6</v>
      </c>
      <c r="E264" s="8" t="s">
        <v>4677</v>
      </c>
      <c r="F264" s="9">
        <v>0.93095495253528371</v>
      </c>
    </row>
    <row r="265" spans="1:6" x14ac:dyDescent="0.3">
      <c r="A265" s="7" t="s">
        <v>4726</v>
      </c>
      <c r="B265" s="8" t="s">
        <v>4667</v>
      </c>
      <c r="C265" s="8" t="s">
        <v>4687</v>
      </c>
      <c r="D265" s="8" t="s">
        <v>8</v>
      </c>
      <c r="E265" s="8" t="s">
        <v>4677</v>
      </c>
      <c r="F265" s="9">
        <v>0.95117664014250858</v>
      </c>
    </row>
    <row r="266" spans="1:6" x14ac:dyDescent="0.3">
      <c r="A266" s="7" t="s">
        <v>4726</v>
      </c>
      <c r="B266" s="8" t="s">
        <v>4667</v>
      </c>
      <c r="C266" s="8" t="s">
        <v>4687</v>
      </c>
      <c r="D266" s="8" t="s">
        <v>12</v>
      </c>
      <c r="E266" s="8" t="s">
        <v>4673</v>
      </c>
      <c r="F266" s="9">
        <v>0.35514956077927989</v>
      </c>
    </row>
    <row r="267" spans="1:6" x14ac:dyDescent="0.3">
      <c r="A267" s="7" t="s">
        <v>4726</v>
      </c>
      <c r="B267" s="8" t="s">
        <v>4667</v>
      </c>
      <c r="C267" s="8" t="s">
        <v>4687</v>
      </c>
      <c r="D267" s="8" t="s">
        <v>13</v>
      </c>
      <c r="E267" s="8" t="s">
        <v>4673</v>
      </c>
      <c r="F267" s="9">
        <v>4.5142879694793185E-3</v>
      </c>
    </row>
    <row r="268" spans="1:6" x14ac:dyDescent="0.3">
      <c r="A268" s="7" t="s">
        <v>4726</v>
      </c>
      <c r="B268" s="8" t="s">
        <v>4667</v>
      </c>
      <c r="C268" s="8" t="s">
        <v>4687</v>
      </c>
      <c r="D268" s="8" t="s">
        <v>15</v>
      </c>
      <c r="E268" s="8" t="s">
        <v>4677</v>
      </c>
      <c r="F268" s="9">
        <v>3.9935682198191255E-2</v>
      </c>
    </row>
    <row r="269" spans="1:6" x14ac:dyDescent="0.3">
      <c r="A269" s="7" t="s">
        <v>4726</v>
      </c>
      <c r="B269" s="8" t="s">
        <v>4667</v>
      </c>
      <c r="C269" s="8" t="s">
        <v>4687</v>
      </c>
      <c r="D269" s="8" t="s">
        <v>17</v>
      </c>
      <c r="E269" s="8" t="s">
        <v>4677</v>
      </c>
      <c r="F269" s="9">
        <v>0.10655831394987829</v>
      </c>
    </row>
    <row r="270" spans="1:6" x14ac:dyDescent="0.3">
      <c r="A270" s="7" t="s">
        <v>4726</v>
      </c>
      <c r="B270" s="8" t="s">
        <v>4670</v>
      </c>
      <c r="C270" s="8" t="s">
        <v>4687</v>
      </c>
      <c r="D270" s="8" t="s">
        <v>4638</v>
      </c>
      <c r="E270" s="8" t="s">
        <v>4684</v>
      </c>
      <c r="F270" s="9">
        <v>0.90257970933956921</v>
      </c>
    </row>
    <row r="271" spans="1:6" x14ac:dyDescent="0.3">
      <c r="A271" s="7" t="s">
        <v>4726</v>
      </c>
      <c r="B271" s="8" t="s">
        <v>4662</v>
      </c>
      <c r="C271" s="8" t="s">
        <v>4687</v>
      </c>
      <c r="D271" s="8" t="s">
        <v>4638</v>
      </c>
      <c r="E271" s="8" t="s">
        <v>4684</v>
      </c>
      <c r="F271" s="9">
        <v>0.22217250965372209</v>
      </c>
    </row>
    <row r="272" spans="1:6" x14ac:dyDescent="0.3">
      <c r="A272" s="7" t="s">
        <v>4726</v>
      </c>
      <c r="B272" s="8" t="s">
        <v>4664</v>
      </c>
      <c r="C272" s="8" t="s">
        <v>4687</v>
      </c>
      <c r="D272" s="8" t="s">
        <v>4638</v>
      </c>
      <c r="E272" s="8" t="s">
        <v>4684</v>
      </c>
      <c r="F272" s="9">
        <v>2.0683435544991826</v>
      </c>
    </row>
    <row r="273" spans="1:6" x14ac:dyDescent="0.3">
      <c r="A273" s="7" t="s">
        <v>4726</v>
      </c>
      <c r="B273" s="8" t="s">
        <v>4665</v>
      </c>
      <c r="C273" s="8" t="s">
        <v>4687</v>
      </c>
      <c r="D273" s="8" t="s">
        <v>4638</v>
      </c>
      <c r="E273" s="8" t="s">
        <v>4684</v>
      </c>
      <c r="F273" s="9">
        <v>0.87851926950521786</v>
      </c>
    </row>
    <row r="274" spans="1:6" x14ac:dyDescent="0.3">
      <c r="A274" s="7" t="s">
        <v>4726</v>
      </c>
      <c r="B274" s="8" t="s">
        <v>4666</v>
      </c>
      <c r="C274" s="8" t="s">
        <v>4687</v>
      </c>
      <c r="D274" s="8" t="s">
        <v>4638</v>
      </c>
      <c r="E274" s="8" t="s">
        <v>4684</v>
      </c>
      <c r="F274" s="9">
        <v>0.68007627752954158</v>
      </c>
    </row>
    <row r="275" spans="1:6" x14ac:dyDescent="0.3">
      <c r="A275" s="7" t="s">
        <v>4726</v>
      </c>
      <c r="B275" s="8" t="s">
        <v>4667</v>
      </c>
      <c r="C275" s="8" t="s">
        <v>4687</v>
      </c>
      <c r="D275" s="8" t="s">
        <v>4638</v>
      </c>
      <c r="E275" s="8" t="s">
        <v>4684</v>
      </c>
      <c r="F275" s="9">
        <v>0.52401804699881183</v>
      </c>
    </row>
    <row r="276" spans="1:6" x14ac:dyDescent="0.3">
      <c r="A276" s="7" t="s">
        <v>4726</v>
      </c>
      <c r="B276" s="8" t="s">
        <v>4670</v>
      </c>
      <c r="C276" s="8" t="s">
        <v>4668</v>
      </c>
      <c r="D276" s="8" t="s">
        <v>4672</v>
      </c>
      <c r="E276" s="8" t="s">
        <v>4673</v>
      </c>
      <c r="F276" s="9">
        <v>34.795538794324713</v>
      </c>
    </row>
    <row r="277" spans="1:6" x14ac:dyDescent="0.3">
      <c r="A277" s="7" t="s">
        <v>4726</v>
      </c>
      <c r="B277" s="8" t="s">
        <v>4670</v>
      </c>
      <c r="C277" s="8" t="s">
        <v>4668</v>
      </c>
      <c r="D277" s="8" t="s">
        <v>1</v>
      </c>
      <c r="E277" s="8" t="s">
        <v>4673</v>
      </c>
      <c r="F277" s="9">
        <v>4.0626298208416802</v>
      </c>
    </row>
    <row r="278" spans="1:6" x14ac:dyDescent="0.3">
      <c r="A278" s="7" t="s">
        <v>4726</v>
      </c>
      <c r="B278" s="8" t="s">
        <v>4670</v>
      </c>
      <c r="C278" s="8" t="s">
        <v>4668</v>
      </c>
      <c r="D278" s="8" t="s">
        <v>2</v>
      </c>
      <c r="E278" s="8" t="s">
        <v>4673</v>
      </c>
      <c r="F278" s="9">
        <v>10.402105564991398</v>
      </c>
    </row>
    <row r="279" spans="1:6" x14ac:dyDescent="0.3">
      <c r="A279" s="7" t="s">
        <v>4726</v>
      </c>
      <c r="B279" s="8" t="s">
        <v>4670</v>
      </c>
      <c r="C279" s="8" t="s">
        <v>4668</v>
      </c>
      <c r="D279" s="8" t="s">
        <v>3</v>
      </c>
      <c r="E279" s="8" t="s">
        <v>4673</v>
      </c>
      <c r="F279" s="9">
        <v>1.5571405129945834</v>
      </c>
    </row>
    <row r="280" spans="1:6" x14ac:dyDescent="0.3">
      <c r="A280" s="7" t="s">
        <v>4726</v>
      </c>
      <c r="B280" s="8" t="s">
        <v>4670</v>
      </c>
      <c r="C280" s="8" t="s">
        <v>4668</v>
      </c>
      <c r="D280" s="8" t="s">
        <v>4</v>
      </c>
      <c r="E280" s="8" t="s">
        <v>4673</v>
      </c>
      <c r="F280" s="9">
        <v>5.541194168908832E-2</v>
      </c>
    </row>
    <row r="281" spans="1:6" x14ac:dyDescent="0.3">
      <c r="A281" s="7" t="s">
        <v>4726</v>
      </c>
      <c r="B281" s="8" t="s">
        <v>4670</v>
      </c>
      <c r="C281" s="8" t="s">
        <v>4668</v>
      </c>
      <c r="D281" s="8" t="s">
        <v>5</v>
      </c>
      <c r="E281" s="8" t="s">
        <v>4673</v>
      </c>
      <c r="F281" s="9">
        <v>9.4707692622327255E-3</v>
      </c>
    </row>
    <row r="282" spans="1:6" x14ac:dyDescent="0.3">
      <c r="A282" s="7" t="s">
        <v>4726</v>
      </c>
      <c r="B282" s="8" t="s">
        <v>4670</v>
      </c>
      <c r="C282" s="8" t="s">
        <v>4668</v>
      </c>
      <c r="D282" s="8" t="s">
        <v>6</v>
      </c>
      <c r="E282" s="8" t="s">
        <v>4677</v>
      </c>
      <c r="F282" s="9">
        <v>1.7756717521961385</v>
      </c>
    </row>
    <row r="283" spans="1:6" x14ac:dyDescent="0.3">
      <c r="A283" s="7" t="s">
        <v>4726</v>
      </c>
      <c r="B283" s="8" t="s">
        <v>4670</v>
      </c>
      <c r="C283" s="8" t="s">
        <v>4668</v>
      </c>
      <c r="D283" s="8" t="s">
        <v>8</v>
      </c>
      <c r="E283" s="8" t="s">
        <v>4677</v>
      </c>
      <c r="F283" s="9">
        <v>1.6350681400547973</v>
      </c>
    </row>
    <row r="284" spans="1:6" x14ac:dyDescent="0.3">
      <c r="A284" s="7" t="s">
        <v>4726</v>
      </c>
      <c r="B284" s="8" t="s">
        <v>4670</v>
      </c>
      <c r="C284" s="8" t="s">
        <v>4668</v>
      </c>
      <c r="D284" s="8" t="s">
        <v>12</v>
      </c>
      <c r="E284" s="8" t="s">
        <v>4673</v>
      </c>
      <c r="F284" s="9">
        <v>0.25616314368655979</v>
      </c>
    </row>
    <row r="285" spans="1:6" x14ac:dyDescent="0.3">
      <c r="A285" s="7" t="s">
        <v>4726</v>
      </c>
      <c r="B285" s="8" t="s">
        <v>4670</v>
      </c>
      <c r="C285" s="8" t="s">
        <v>4668</v>
      </c>
      <c r="D285" s="8" t="s">
        <v>13</v>
      </c>
      <c r="E285" s="8" t="s">
        <v>4673</v>
      </c>
      <c r="F285" s="9">
        <v>1.3097515899072583E-2</v>
      </c>
    </row>
    <row r="286" spans="1:6" x14ac:dyDescent="0.3">
      <c r="A286" s="7" t="s">
        <v>4726</v>
      </c>
      <c r="B286" s="8" t="s">
        <v>4670</v>
      </c>
      <c r="C286" s="8" t="s">
        <v>4668</v>
      </c>
      <c r="D286" s="8" t="s">
        <v>15</v>
      </c>
      <c r="E286" s="8" t="s">
        <v>4677</v>
      </c>
      <c r="F286" s="9">
        <v>0.19000688233006635</v>
      </c>
    </row>
    <row r="287" spans="1:6" x14ac:dyDescent="0.3">
      <c r="A287" s="7" t="s">
        <v>4726</v>
      </c>
      <c r="B287" s="8" t="s">
        <v>4670</v>
      </c>
      <c r="C287" s="8" t="s">
        <v>4668</v>
      </c>
      <c r="D287" s="8" t="s">
        <v>17</v>
      </c>
      <c r="E287" s="8" t="s">
        <v>4677</v>
      </c>
      <c r="F287" s="9">
        <v>0.23704847103565607</v>
      </c>
    </row>
    <row r="288" spans="1:6" x14ac:dyDescent="0.3">
      <c r="A288" s="7" t="s">
        <v>4726</v>
      </c>
      <c r="B288" s="8" t="s">
        <v>4662</v>
      </c>
      <c r="C288" s="8" t="s">
        <v>4668</v>
      </c>
      <c r="D288" s="8" t="s">
        <v>4672</v>
      </c>
      <c r="E288" s="8" t="s">
        <v>4673</v>
      </c>
      <c r="F288" s="9">
        <v>20.249250297765535</v>
      </c>
    </row>
    <row r="289" spans="1:6" x14ac:dyDescent="0.3">
      <c r="A289" s="7" t="s">
        <v>4726</v>
      </c>
      <c r="B289" s="8" t="s">
        <v>4662</v>
      </c>
      <c r="C289" s="8" t="s">
        <v>4668</v>
      </c>
      <c r="D289" s="8" t="s">
        <v>1</v>
      </c>
      <c r="E289" s="8" t="s">
        <v>4673</v>
      </c>
      <c r="F289" s="9">
        <v>7.9118119348012721</v>
      </c>
    </row>
    <row r="290" spans="1:6" x14ac:dyDescent="0.3">
      <c r="A290" s="7" t="s">
        <v>4726</v>
      </c>
      <c r="B290" s="8" t="s">
        <v>4662</v>
      </c>
      <c r="C290" s="8" t="s">
        <v>4668</v>
      </c>
      <c r="D290" s="8" t="s">
        <v>2</v>
      </c>
      <c r="E290" s="8" t="s">
        <v>4673</v>
      </c>
      <c r="F290" s="9">
        <v>9.7552829065333366</v>
      </c>
    </row>
    <row r="291" spans="1:6" x14ac:dyDescent="0.3">
      <c r="A291" s="7" t="s">
        <v>4726</v>
      </c>
      <c r="B291" s="8" t="s">
        <v>4662</v>
      </c>
      <c r="C291" s="8" t="s">
        <v>4668</v>
      </c>
      <c r="D291" s="8" t="s">
        <v>3</v>
      </c>
      <c r="E291" s="8" t="s">
        <v>4673</v>
      </c>
      <c r="F291" s="9">
        <v>1.0796214477401689</v>
      </c>
    </row>
    <row r="292" spans="1:6" x14ac:dyDescent="0.3">
      <c r="A292" s="7" t="s">
        <v>4726</v>
      </c>
      <c r="B292" s="8" t="s">
        <v>4662</v>
      </c>
      <c r="C292" s="8" t="s">
        <v>4668</v>
      </c>
      <c r="D292" s="8" t="s">
        <v>4</v>
      </c>
      <c r="E292" s="8" t="s">
        <v>4673</v>
      </c>
      <c r="F292" s="9">
        <v>5.8697403943457398E-2</v>
      </c>
    </row>
    <row r="293" spans="1:6" x14ac:dyDescent="0.3">
      <c r="A293" s="7" t="s">
        <v>4726</v>
      </c>
      <c r="B293" s="8" t="s">
        <v>4662</v>
      </c>
      <c r="C293" s="8" t="s">
        <v>4668</v>
      </c>
      <c r="D293" s="8" t="s">
        <v>5</v>
      </c>
      <c r="E293" s="8" t="s">
        <v>4673</v>
      </c>
      <c r="F293" s="9">
        <v>3.5688616992026476E-3</v>
      </c>
    </row>
    <row r="294" spans="1:6" x14ac:dyDescent="0.3">
      <c r="A294" s="7" t="s">
        <v>4726</v>
      </c>
      <c r="B294" s="8" t="s">
        <v>4662</v>
      </c>
      <c r="C294" s="8" t="s">
        <v>4668</v>
      </c>
      <c r="D294" s="8" t="s">
        <v>6</v>
      </c>
      <c r="E294" s="8" t="s">
        <v>4677</v>
      </c>
      <c r="F294" s="9">
        <v>1.5994723124682177</v>
      </c>
    </row>
    <row r="295" spans="1:6" x14ac:dyDescent="0.3">
      <c r="A295" s="7" t="s">
        <v>4726</v>
      </c>
      <c r="B295" s="8" t="s">
        <v>4662</v>
      </c>
      <c r="C295" s="8" t="s">
        <v>4668</v>
      </c>
      <c r="D295" s="8" t="s">
        <v>8</v>
      </c>
      <c r="E295" s="8" t="s">
        <v>4677</v>
      </c>
      <c r="F295" s="9">
        <v>1.3926411792556692</v>
      </c>
    </row>
    <row r="296" spans="1:6" x14ac:dyDescent="0.3">
      <c r="A296" s="7" t="s">
        <v>4726</v>
      </c>
      <c r="B296" s="8" t="s">
        <v>4662</v>
      </c>
      <c r="C296" s="8" t="s">
        <v>4668</v>
      </c>
      <c r="D296" s="8" t="s">
        <v>12</v>
      </c>
      <c r="E296" s="8" t="s">
        <v>4673</v>
      </c>
      <c r="F296" s="9">
        <v>0.11157726033953166</v>
      </c>
    </row>
    <row r="297" spans="1:6" x14ac:dyDescent="0.3">
      <c r="A297" s="7" t="s">
        <v>4726</v>
      </c>
      <c r="B297" s="8" t="s">
        <v>4662</v>
      </c>
      <c r="C297" s="8" t="s">
        <v>4668</v>
      </c>
      <c r="D297" s="8" t="s">
        <v>13</v>
      </c>
      <c r="E297" s="8" t="s">
        <v>4673</v>
      </c>
      <c r="F297" s="9">
        <v>8.6672642296539617E-3</v>
      </c>
    </row>
    <row r="298" spans="1:6" x14ac:dyDescent="0.3">
      <c r="A298" s="7" t="s">
        <v>4726</v>
      </c>
      <c r="B298" s="8" t="s">
        <v>4662</v>
      </c>
      <c r="C298" s="8" t="s">
        <v>4668</v>
      </c>
      <c r="D298" s="8" t="s">
        <v>15</v>
      </c>
      <c r="E298" s="8" t="s">
        <v>4677</v>
      </c>
      <c r="F298" s="9">
        <v>0.15239462779079499</v>
      </c>
    </row>
    <row r="299" spans="1:6" x14ac:dyDescent="0.3">
      <c r="A299" s="7" t="s">
        <v>4726</v>
      </c>
      <c r="B299" s="8" t="s">
        <v>4662</v>
      </c>
      <c r="C299" s="8" t="s">
        <v>4668</v>
      </c>
      <c r="D299" s="8" t="s">
        <v>17</v>
      </c>
      <c r="E299" s="8" t="s">
        <v>4677</v>
      </c>
      <c r="F299" s="9">
        <v>0.17798221795125863</v>
      </c>
    </row>
    <row r="300" spans="1:6" x14ac:dyDescent="0.3">
      <c r="A300" s="7" t="s">
        <v>4726</v>
      </c>
      <c r="B300" s="8" t="s">
        <v>4664</v>
      </c>
      <c r="C300" s="8" t="s">
        <v>4668</v>
      </c>
      <c r="D300" s="8" t="s">
        <v>4672</v>
      </c>
      <c r="E300" s="8" t="s">
        <v>4673</v>
      </c>
      <c r="F300" s="9">
        <v>38.825581864827427</v>
      </c>
    </row>
    <row r="301" spans="1:6" x14ac:dyDescent="0.3">
      <c r="A301" s="7" t="s">
        <v>4726</v>
      </c>
      <c r="B301" s="8" t="s">
        <v>4664</v>
      </c>
      <c r="C301" s="8" t="s">
        <v>4668</v>
      </c>
      <c r="D301" s="8" t="s">
        <v>1</v>
      </c>
      <c r="E301" s="8" t="s">
        <v>4673</v>
      </c>
      <c r="F301" s="9">
        <v>4.4704931910404353</v>
      </c>
    </row>
    <row r="302" spans="1:6" x14ac:dyDescent="0.3">
      <c r="A302" s="7" t="s">
        <v>4726</v>
      </c>
      <c r="B302" s="8" t="s">
        <v>4664</v>
      </c>
      <c r="C302" s="8" t="s">
        <v>4668</v>
      </c>
      <c r="D302" s="8" t="s">
        <v>2</v>
      </c>
      <c r="E302" s="8" t="s">
        <v>4673</v>
      </c>
      <c r="F302" s="9">
        <v>9.0721512446095236</v>
      </c>
    </row>
    <row r="303" spans="1:6" x14ac:dyDescent="0.3">
      <c r="A303" s="7" t="s">
        <v>4726</v>
      </c>
      <c r="B303" s="8" t="s">
        <v>4664</v>
      </c>
      <c r="C303" s="8" t="s">
        <v>4668</v>
      </c>
      <c r="D303" s="8" t="s">
        <v>3</v>
      </c>
      <c r="E303" s="8" t="s">
        <v>4673</v>
      </c>
      <c r="F303" s="9">
        <v>1.5899768117868012</v>
      </c>
    </row>
    <row r="304" spans="1:6" x14ac:dyDescent="0.3">
      <c r="A304" s="7" t="s">
        <v>4726</v>
      </c>
      <c r="B304" s="8" t="s">
        <v>4664</v>
      </c>
      <c r="C304" s="8" t="s">
        <v>4668</v>
      </c>
      <c r="D304" s="8" t="s">
        <v>4</v>
      </c>
      <c r="E304" s="8" t="s">
        <v>4673</v>
      </c>
      <c r="F304" s="9">
        <v>7.85265808442005E-2</v>
      </c>
    </row>
    <row r="305" spans="1:6" x14ac:dyDescent="0.3">
      <c r="A305" s="7" t="s">
        <v>4726</v>
      </c>
      <c r="B305" s="8" t="s">
        <v>4664</v>
      </c>
      <c r="C305" s="8" t="s">
        <v>4668</v>
      </c>
      <c r="D305" s="8" t="s">
        <v>5</v>
      </c>
      <c r="E305" s="8" t="s">
        <v>4673</v>
      </c>
      <c r="F305" s="9">
        <v>1.1663965695319047E-2</v>
      </c>
    </row>
    <row r="306" spans="1:6" x14ac:dyDescent="0.3">
      <c r="A306" s="7" t="s">
        <v>4726</v>
      </c>
      <c r="B306" s="8" t="s">
        <v>4664</v>
      </c>
      <c r="C306" s="8" t="s">
        <v>4668</v>
      </c>
      <c r="D306" s="8" t="s">
        <v>6</v>
      </c>
      <c r="E306" s="8" t="s">
        <v>4677</v>
      </c>
      <c r="F306" s="9">
        <v>1.7267739088465375</v>
      </c>
    </row>
    <row r="307" spans="1:6" x14ac:dyDescent="0.3">
      <c r="A307" s="7" t="s">
        <v>4726</v>
      </c>
      <c r="B307" s="8" t="s">
        <v>4664</v>
      </c>
      <c r="C307" s="8" t="s">
        <v>4668</v>
      </c>
      <c r="D307" s="8" t="s">
        <v>8</v>
      </c>
      <c r="E307" s="8" t="s">
        <v>4677</v>
      </c>
      <c r="F307" s="9">
        <v>1.5173473904001631</v>
      </c>
    </row>
    <row r="308" spans="1:6" x14ac:dyDescent="0.3">
      <c r="A308" s="7" t="s">
        <v>4726</v>
      </c>
      <c r="B308" s="8" t="s">
        <v>4664</v>
      </c>
      <c r="C308" s="8" t="s">
        <v>4668</v>
      </c>
      <c r="D308" s="8" t="s">
        <v>12</v>
      </c>
      <c r="E308" s="8" t="s">
        <v>4673</v>
      </c>
      <c r="F308" s="9">
        <v>0.35647874181744105</v>
      </c>
    </row>
    <row r="309" spans="1:6" x14ac:dyDescent="0.3">
      <c r="A309" s="7" t="s">
        <v>4726</v>
      </c>
      <c r="B309" s="8" t="s">
        <v>4664</v>
      </c>
      <c r="C309" s="8" t="s">
        <v>4668</v>
      </c>
      <c r="D309" s="8" t="s">
        <v>13</v>
      </c>
      <c r="E309" s="8" t="s">
        <v>4673</v>
      </c>
      <c r="F309" s="9">
        <v>1.0439656558733943E-2</v>
      </c>
    </row>
    <row r="310" spans="1:6" x14ac:dyDescent="0.3">
      <c r="A310" s="7" t="s">
        <v>4726</v>
      </c>
      <c r="B310" s="8" t="s">
        <v>4664</v>
      </c>
      <c r="C310" s="8" t="s">
        <v>4668</v>
      </c>
      <c r="D310" s="8" t="s">
        <v>15</v>
      </c>
      <c r="E310" s="8" t="s">
        <v>4677</v>
      </c>
      <c r="F310" s="9">
        <v>0.13157394273133213</v>
      </c>
    </row>
    <row r="311" spans="1:6" x14ac:dyDescent="0.3">
      <c r="A311" s="7" t="s">
        <v>4726</v>
      </c>
      <c r="B311" s="8" t="s">
        <v>4664</v>
      </c>
      <c r="C311" s="8" t="s">
        <v>4668</v>
      </c>
      <c r="D311" s="8" t="s">
        <v>17</v>
      </c>
      <c r="E311" s="8" t="s">
        <v>4677</v>
      </c>
      <c r="F311" s="9">
        <v>0.17682847703496196</v>
      </c>
    </row>
    <row r="312" spans="1:6" x14ac:dyDescent="0.3">
      <c r="A312" s="7" t="s">
        <v>4726</v>
      </c>
      <c r="B312" s="8" t="s">
        <v>4665</v>
      </c>
      <c r="C312" s="8" t="s">
        <v>4668</v>
      </c>
      <c r="D312" s="8" t="s">
        <v>4672</v>
      </c>
      <c r="E312" s="8" t="s">
        <v>4673</v>
      </c>
      <c r="F312" s="9">
        <v>38.481082487753959</v>
      </c>
    </row>
    <row r="313" spans="1:6" x14ac:dyDescent="0.3">
      <c r="A313" s="7" t="s">
        <v>4726</v>
      </c>
      <c r="B313" s="8" t="s">
        <v>4665</v>
      </c>
      <c r="C313" s="8" t="s">
        <v>4668</v>
      </c>
      <c r="D313" s="8" t="s">
        <v>1</v>
      </c>
      <c r="E313" s="8" t="s">
        <v>4673</v>
      </c>
      <c r="F313" s="9">
        <v>3.1156750113228142</v>
      </c>
    </row>
    <row r="314" spans="1:6" x14ac:dyDescent="0.3">
      <c r="A314" s="7" t="s">
        <v>4726</v>
      </c>
      <c r="B314" s="8" t="s">
        <v>4665</v>
      </c>
      <c r="C314" s="8" t="s">
        <v>4668</v>
      </c>
      <c r="D314" s="8" t="s">
        <v>2</v>
      </c>
      <c r="E314" s="8" t="s">
        <v>4673</v>
      </c>
      <c r="F314" s="9">
        <v>10.781540346371223</v>
      </c>
    </row>
    <row r="315" spans="1:6" x14ac:dyDescent="0.3">
      <c r="A315" s="7" t="s">
        <v>4726</v>
      </c>
      <c r="B315" s="8" t="s">
        <v>4665</v>
      </c>
      <c r="C315" s="8" t="s">
        <v>4668</v>
      </c>
      <c r="D315" s="8" t="s">
        <v>3</v>
      </c>
      <c r="E315" s="8" t="s">
        <v>4673</v>
      </c>
      <c r="F315" s="9">
        <v>1.661177718897118</v>
      </c>
    </row>
    <row r="316" spans="1:6" x14ac:dyDescent="0.3">
      <c r="A316" s="7" t="s">
        <v>4726</v>
      </c>
      <c r="B316" s="8" t="s">
        <v>4665</v>
      </c>
      <c r="C316" s="8" t="s">
        <v>4668</v>
      </c>
      <c r="D316" s="8" t="s">
        <v>4</v>
      </c>
      <c r="E316" s="8" t="s">
        <v>4673</v>
      </c>
      <c r="F316" s="9">
        <v>5.1237657958193808E-2</v>
      </c>
    </row>
    <row r="317" spans="1:6" x14ac:dyDescent="0.3">
      <c r="A317" s="7" t="s">
        <v>4726</v>
      </c>
      <c r="B317" s="8" t="s">
        <v>4665</v>
      </c>
      <c r="C317" s="8" t="s">
        <v>4668</v>
      </c>
      <c r="D317" s="8" t="s">
        <v>5</v>
      </c>
      <c r="E317" s="8" t="s">
        <v>4673</v>
      </c>
      <c r="F317" s="9">
        <v>1.1333257645134513E-2</v>
      </c>
    </row>
    <row r="318" spans="1:6" x14ac:dyDescent="0.3">
      <c r="A318" s="7" t="s">
        <v>4726</v>
      </c>
      <c r="B318" s="8" t="s">
        <v>4665</v>
      </c>
      <c r="C318" s="8" t="s">
        <v>4668</v>
      </c>
      <c r="D318" s="8" t="s">
        <v>6</v>
      </c>
      <c r="E318" s="8" t="s">
        <v>4677</v>
      </c>
      <c r="F318" s="9">
        <v>1.839046337002914</v>
      </c>
    </row>
    <row r="319" spans="1:6" x14ac:dyDescent="0.3">
      <c r="A319" s="7" t="s">
        <v>4726</v>
      </c>
      <c r="B319" s="8" t="s">
        <v>4665</v>
      </c>
      <c r="C319" s="8" t="s">
        <v>4668</v>
      </c>
      <c r="D319" s="8" t="s">
        <v>8</v>
      </c>
      <c r="E319" s="8" t="s">
        <v>4677</v>
      </c>
      <c r="F319" s="9">
        <v>1.6453222161062477</v>
      </c>
    </row>
    <row r="320" spans="1:6" x14ac:dyDescent="0.3">
      <c r="A320" s="7" t="s">
        <v>4726</v>
      </c>
      <c r="B320" s="8" t="s">
        <v>4665</v>
      </c>
      <c r="C320" s="8" t="s">
        <v>4668</v>
      </c>
      <c r="D320" s="8" t="s">
        <v>12</v>
      </c>
      <c r="E320" s="8" t="s">
        <v>4673</v>
      </c>
      <c r="F320" s="9">
        <v>0.27404500531325321</v>
      </c>
    </row>
    <row r="321" spans="1:6" x14ac:dyDescent="0.3">
      <c r="A321" s="7" t="s">
        <v>4726</v>
      </c>
      <c r="B321" s="8" t="s">
        <v>4665</v>
      </c>
      <c r="C321" s="8" t="s">
        <v>4668</v>
      </c>
      <c r="D321" s="8" t="s">
        <v>13</v>
      </c>
      <c r="E321" s="8" t="s">
        <v>4673</v>
      </c>
      <c r="F321" s="9">
        <v>1.451739255626742E-2</v>
      </c>
    </row>
    <row r="322" spans="1:6" x14ac:dyDescent="0.3">
      <c r="A322" s="7" t="s">
        <v>4726</v>
      </c>
      <c r="B322" s="8" t="s">
        <v>4665</v>
      </c>
      <c r="C322" s="8" t="s">
        <v>4668</v>
      </c>
      <c r="D322" s="8" t="s">
        <v>15</v>
      </c>
      <c r="E322" s="8" t="s">
        <v>4677</v>
      </c>
      <c r="F322" s="9">
        <v>0.2081332407782846</v>
      </c>
    </row>
    <row r="323" spans="1:6" x14ac:dyDescent="0.3">
      <c r="A323" s="7" t="s">
        <v>4726</v>
      </c>
      <c r="B323" s="8" t="s">
        <v>4665</v>
      </c>
      <c r="C323" s="8" t="s">
        <v>4668</v>
      </c>
      <c r="D323" s="8" t="s">
        <v>17</v>
      </c>
      <c r="E323" s="8" t="s">
        <v>4677</v>
      </c>
      <c r="F323" s="9">
        <v>0.26253954684881836</v>
      </c>
    </row>
    <row r="324" spans="1:6" x14ac:dyDescent="0.3">
      <c r="A324" s="7" t="s">
        <v>4726</v>
      </c>
      <c r="B324" s="8" t="s">
        <v>4666</v>
      </c>
      <c r="C324" s="8" t="s">
        <v>4668</v>
      </c>
      <c r="D324" s="8" t="s">
        <v>4672</v>
      </c>
      <c r="E324" s="8" t="s">
        <v>4673</v>
      </c>
      <c r="F324" s="9">
        <v>31.099803934823189</v>
      </c>
    </row>
    <row r="325" spans="1:6" x14ac:dyDescent="0.3">
      <c r="A325" s="7" t="s">
        <v>4726</v>
      </c>
      <c r="B325" s="8" t="s">
        <v>4666</v>
      </c>
      <c r="C325" s="8" t="s">
        <v>4668</v>
      </c>
      <c r="D325" s="8" t="s">
        <v>1</v>
      </c>
      <c r="E325" s="8" t="s">
        <v>4673</v>
      </c>
      <c r="F325" s="9">
        <v>2.599298025172196</v>
      </c>
    </row>
    <row r="326" spans="1:6" x14ac:dyDescent="0.3">
      <c r="A326" s="7" t="s">
        <v>4726</v>
      </c>
      <c r="B326" s="8" t="s">
        <v>4666</v>
      </c>
      <c r="C326" s="8" t="s">
        <v>4668</v>
      </c>
      <c r="D326" s="8" t="s">
        <v>2</v>
      </c>
      <c r="E326" s="8" t="s">
        <v>4673</v>
      </c>
      <c r="F326" s="9">
        <v>9.8829918032005786</v>
      </c>
    </row>
    <row r="327" spans="1:6" x14ac:dyDescent="0.3">
      <c r="A327" s="7" t="s">
        <v>4726</v>
      </c>
      <c r="B327" s="8" t="s">
        <v>4666</v>
      </c>
      <c r="C327" s="8" t="s">
        <v>4668</v>
      </c>
      <c r="D327" s="8" t="s">
        <v>3</v>
      </c>
      <c r="E327" s="8" t="s">
        <v>4673</v>
      </c>
      <c r="F327" s="9">
        <v>1.5400537192498276</v>
      </c>
    </row>
    <row r="328" spans="1:6" x14ac:dyDescent="0.3">
      <c r="A328" s="7" t="s">
        <v>4726</v>
      </c>
      <c r="B328" s="8" t="s">
        <v>4666</v>
      </c>
      <c r="C328" s="8" t="s">
        <v>4668</v>
      </c>
      <c r="D328" s="8" t="s">
        <v>4</v>
      </c>
      <c r="E328" s="8" t="s">
        <v>4673</v>
      </c>
      <c r="F328" s="9">
        <v>3.8598239800324077E-2</v>
      </c>
    </row>
    <row r="329" spans="1:6" x14ac:dyDescent="0.3">
      <c r="A329" s="7" t="s">
        <v>4726</v>
      </c>
      <c r="B329" s="8" t="s">
        <v>4666</v>
      </c>
      <c r="C329" s="8" t="s">
        <v>4668</v>
      </c>
      <c r="D329" s="8" t="s">
        <v>5</v>
      </c>
      <c r="E329" s="8" t="s">
        <v>4673</v>
      </c>
      <c r="F329" s="9">
        <v>5.0800280020318967E-3</v>
      </c>
    </row>
    <row r="330" spans="1:6" x14ac:dyDescent="0.3">
      <c r="A330" s="7" t="s">
        <v>4726</v>
      </c>
      <c r="B330" s="8" t="s">
        <v>4666</v>
      </c>
      <c r="C330" s="8" t="s">
        <v>4668</v>
      </c>
      <c r="D330" s="8" t="s">
        <v>6</v>
      </c>
      <c r="E330" s="8" t="s">
        <v>4677</v>
      </c>
      <c r="F330" s="9">
        <v>1.5024232935402311</v>
      </c>
    </row>
    <row r="331" spans="1:6" x14ac:dyDescent="0.3">
      <c r="A331" s="7" t="s">
        <v>4726</v>
      </c>
      <c r="B331" s="8" t="s">
        <v>4666</v>
      </c>
      <c r="C331" s="8" t="s">
        <v>4668</v>
      </c>
      <c r="D331" s="8" t="s">
        <v>8</v>
      </c>
      <c r="E331" s="8" t="s">
        <v>4677</v>
      </c>
      <c r="F331" s="9">
        <v>2.037668444088959</v>
      </c>
    </row>
    <row r="332" spans="1:6" x14ac:dyDescent="0.3">
      <c r="A332" s="7" t="s">
        <v>4726</v>
      </c>
      <c r="B332" s="8" t="s">
        <v>4666</v>
      </c>
      <c r="C332" s="8" t="s">
        <v>4668</v>
      </c>
      <c r="D332" s="8" t="s">
        <v>12</v>
      </c>
      <c r="E332" s="8" t="s">
        <v>4673</v>
      </c>
      <c r="F332" s="9">
        <v>0.18067907267380204</v>
      </c>
    </row>
    <row r="333" spans="1:6" x14ac:dyDescent="0.3">
      <c r="A333" s="7" t="s">
        <v>4726</v>
      </c>
      <c r="B333" s="8" t="s">
        <v>4666</v>
      </c>
      <c r="C333" s="8" t="s">
        <v>4668</v>
      </c>
      <c r="D333" s="8" t="s">
        <v>13</v>
      </c>
      <c r="E333" s="8" t="s">
        <v>4673</v>
      </c>
      <c r="F333" s="9">
        <v>1.1444782542860903E-2</v>
      </c>
    </row>
    <row r="334" spans="1:6" x14ac:dyDescent="0.3">
      <c r="A334" s="7" t="s">
        <v>4726</v>
      </c>
      <c r="B334" s="8" t="s">
        <v>4666</v>
      </c>
      <c r="C334" s="8" t="s">
        <v>4668</v>
      </c>
      <c r="D334" s="8" t="s">
        <v>15</v>
      </c>
      <c r="E334" s="8" t="s">
        <v>4677</v>
      </c>
      <c r="F334" s="9">
        <v>0.21767505023887512</v>
      </c>
    </row>
    <row r="335" spans="1:6" x14ac:dyDescent="0.3">
      <c r="A335" s="7" t="s">
        <v>4726</v>
      </c>
      <c r="B335" s="8" t="s">
        <v>4666</v>
      </c>
      <c r="C335" s="8" t="s">
        <v>4668</v>
      </c>
      <c r="D335" s="8" t="s">
        <v>17</v>
      </c>
      <c r="E335" s="8" t="s">
        <v>4677</v>
      </c>
      <c r="F335" s="9">
        <v>0.24315652987914096</v>
      </c>
    </row>
    <row r="336" spans="1:6" x14ac:dyDescent="0.3">
      <c r="A336" s="7" t="s">
        <v>4726</v>
      </c>
      <c r="B336" s="8" t="s">
        <v>4667</v>
      </c>
      <c r="C336" s="8" t="s">
        <v>4668</v>
      </c>
      <c r="D336" s="8" t="s">
        <v>4672</v>
      </c>
      <c r="E336" s="8" t="s">
        <v>4673</v>
      </c>
      <c r="F336" s="9">
        <v>52.383361515441756</v>
      </c>
    </row>
    <row r="337" spans="1:6" x14ac:dyDescent="0.3">
      <c r="A337" s="7" t="s">
        <v>4726</v>
      </c>
      <c r="B337" s="8" t="s">
        <v>4667</v>
      </c>
      <c r="C337" s="8" t="s">
        <v>4668</v>
      </c>
      <c r="D337" s="8" t="s">
        <v>1</v>
      </c>
      <c r="E337" s="8" t="s">
        <v>4673</v>
      </c>
      <c r="F337" s="9">
        <v>4.1058764713622908</v>
      </c>
    </row>
    <row r="338" spans="1:6" x14ac:dyDescent="0.3">
      <c r="A338" s="7" t="s">
        <v>4726</v>
      </c>
      <c r="B338" s="8" t="s">
        <v>4667</v>
      </c>
      <c r="C338" s="8" t="s">
        <v>4668</v>
      </c>
      <c r="D338" s="8" t="s">
        <v>2</v>
      </c>
      <c r="E338" s="8" t="s">
        <v>4673</v>
      </c>
      <c r="F338" s="9">
        <v>30.283679572958064</v>
      </c>
    </row>
    <row r="339" spans="1:6" x14ac:dyDescent="0.3">
      <c r="A339" s="7" t="s">
        <v>4726</v>
      </c>
      <c r="B339" s="8" t="s">
        <v>4667</v>
      </c>
      <c r="C339" s="8" t="s">
        <v>4668</v>
      </c>
      <c r="D339" s="8" t="s">
        <v>3</v>
      </c>
      <c r="E339" s="8" t="s">
        <v>4673</v>
      </c>
      <c r="F339" s="9">
        <v>4.5328069842154255</v>
      </c>
    </row>
    <row r="340" spans="1:6" x14ac:dyDescent="0.3">
      <c r="A340" s="7" t="s">
        <v>4726</v>
      </c>
      <c r="B340" s="8" t="s">
        <v>4667</v>
      </c>
      <c r="C340" s="8" t="s">
        <v>4668</v>
      </c>
      <c r="D340" s="8" t="s">
        <v>4</v>
      </c>
      <c r="E340" s="8" t="s">
        <v>4673</v>
      </c>
      <c r="F340" s="9">
        <v>0.15078337417171273</v>
      </c>
    </row>
    <row r="341" spans="1:6" x14ac:dyDescent="0.3">
      <c r="A341" s="7" t="s">
        <v>4726</v>
      </c>
      <c r="B341" s="8" t="s">
        <v>4667</v>
      </c>
      <c r="C341" s="8" t="s">
        <v>4668</v>
      </c>
      <c r="D341" s="8" t="s">
        <v>5</v>
      </c>
      <c r="E341" s="8" t="s">
        <v>4673</v>
      </c>
      <c r="F341" s="9">
        <v>1.4343420565681423E-2</v>
      </c>
    </row>
    <row r="342" spans="1:6" x14ac:dyDescent="0.3">
      <c r="A342" s="7" t="s">
        <v>4726</v>
      </c>
      <c r="B342" s="8" t="s">
        <v>4667</v>
      </c>
      <c r="C342" s="8" t="s">
        <v>4668</v>
      </c>
      <c r="D342" s="8" t="s">
        <v>6</v>
      </c>
      <c r="E342" s="8" t="s">
        <v>4677</v>
      </c>
      <c r="F342" s="9">
        <v>6.3487401853058474</v>
      </c>
    </row>
    <row r="343" spans="1:6" x14ac:dyDescent="0.3">
      <c r="A343" s="7" t="s">
        <v>4726</v>
      </c>
      <c r="B343" s="8" t="s">
        <v>4667</v>
      </c>
      <c r="C343" s="8" t="s">
        <v>4668</v>
      </c>
      <c r="D343" s="8" t="s">
        <v>8</v>
      </c>
      <c r="E343" s="8" t="s">
        <v>4677</v>
      </c>
      <c r="F343" s="9">
        <v>3.7373494061188168</v>
      </c>
    </row>
    <row r="344" spans="1:6" x14ac:dyDescent="0.3">
      <c r="A344" s="7" t="s">
        <v>4726</v>
      </c>
      <c r="B344" s="8" t="s">
        <v>4667</v>
      </c>
      <c r="C344" s="8" t="s">
        <v>4668</v>
      </c>
      <c r="D344" s="8" t="s">
        <v>12</v>
      </c>
      <c r="E344" s="8" t="s">
        <v>4673</v>
      </c>
      <c r="F344" s="9">
        <v>1.7149180430798494</v>
      </c>
    </row>
    <row r="345" spans="1:6" x14ac:dyDescent="0.3">
      <c r="A345" s="7" t="s">
        <v>4726</v>
      </c>
      <c r="B345" s="8" t="s">
        <v>4667</v>
      </c>
      <c r="C345" s="8" t="s">
        <v>4668</v>
      </c>
      <c r="D345" s="8" t="s">
        <v>13</v>
      </c>
      <c r="E345" s="8" t="s">
        <v>4673</v>
      </c>
      <c r="F345" s="9">
        <v>8.8903446642649112E-2</v>
      </c>
    </row>
    <row r="346" spans="1:6" x14ac:dyDescent="0.3">
      <c r="A346" s="7" t="s">
        <v>4726</v>
      </c>
      <c r="B346" s="8" t="s">
        <v>4667</v>
      </c>
      <c r="C346" s="8" t="s">
        <v>4668</v>
      </c>
      <c r="D346" s="8" t="s">
        <v>15</v>
      </c>
      <c r="E346" s="8" t="s">
        <v>4677</v>
      </c>
      <c r="F346" s="9">
        <v>0.29476231103596512</v>
      </c>
    </row>
    <row r="347" spans="1:6" x14ac:dyDescent="0.3">
      <c r="A347" s="7" t="s">
        <v>4726</v>
      </c>
      <c r="B347" s="8" t="s">
        <v>4667</v>
      </c>
      <c r="C347" s="8" t="s">
        <v>4668</v>
      </c>
      <c r="D347" s="8" t="s">
        <v>17</v>
      </c>
      <c r="E347" s="8" t="s">
        <v>4677</v>
      </c>
      <c r="F347" s="9">
        <v>0.6289787122291074</v>
      </c>
    </row>
    <row r="348" spans="1:6" x14ac:dyDescent="0.3">
      <c r="A348" s="7" t="s">
        <v>4726</v>
      </c>
      <c r="B348" s="8" t="s">
        <v>4670</v>
      </c>
      <c r="C348" s="8" t="s">
        <v>4668</v>
      </c>
      <c r="D348" s="8" t="s">
        <v>4638</v>
      </c>
      <c r="E348" s="8" t="s">
        <v>4684</v>
      </c>
      <c r="F348" s="9">
        <v>0.80412506221535296</v>
      </c>
    </row>
    <row r="349" spans="1:6" x14ac:dyDescent="0.3">
      <c r="A349" s="7" t="s">
        <v>4726</v>
      </c>
      <c r="B349" s="8" t="s">
        <v>4662</v>
      </c>
      <c r="C349" s="8" t="s">
        <v>4668</v>
      </c>
      <c r="D349" s="8" t="s">
        <v>4638</v>
      </c>
      <c r="E349" s="8" t="s">
        <v>4684</v>
      </c>
      <c r="F349" s="9">
        <v>0.5317626086713656</v>
      </c>
    </row>
    <row r="350" spans="1:6" x14ac:dyDescent="0.3">
      <c r="A350" s="7" t="s">
        <v>4726</v>
      </c>
      <c r="B350" s="8" t="s">
        <v>4664</v>
      </c>
      <c r="C350" s="8" t="s">
        <v>4668</v>
      </c>
      <c r="D350" s="8" t="s">
        <v>4638</v>
      </c>
      <c r="E350" s="8" t="s">
        <v>4684</v>
      </c>
      <c r="F350" s="9">
        <v>0.80292242958295201</v>
      </c>
    </row>
    <row r="351" spans="1:6" x14ac:dyDescent="0.3">
      <c r="A351" s="7" t="s">
        <v>4726</v>
      </c>
      <c r="B351" s="8" t="s">
        <v>4665</v>
      </c>
      <c r="C351" s="8" t="s">
        <v>4668</v>
      </c>
      <c r="D351" s="8" t="s">
        <v>4638</v>
      </c>
      <c r="E351" s="8" t="s">
        <v>4684</v>
      </c>
      <c r="F351" s="9">
        <v>0.86798326153901662</v>
      </c>
    </row>
    <row r="352" spans="1:6" x14ac:dyDescent="0.3">
      <c r="A352" s="7" t="s">
        <v>4726</v>
      </c>
      <c r="B352" s="8" t="s">
        <v>4666</v>
      </c>
      <c r="C352" s="8" t="s">
        <v>4668</v>
      </c>
      <c r="D352" s="8" t="s">
        <v>4638</v>
      </c>
      <c r="E352" s="8" t="s">
        <v>4684</v>
      </c>
      <c r="F352" s="9">
        <v>0.77277462711988543</v>
      </c>
    </row>
    <row r="353" spans="1:6" x14ac:dyDescent="0.3">
      <c r="A353" s="7" t="s">
        <v>4726</v>
      </c>
      <c r="B353" s="8" t="s">
        <v>4667</v>
      </c>
      <c r="C353" s="8" t="s">
        <v>4668</v>
      </c>
      <c r="D353" s="8" t="s">
        <v>4638</v>
      </c>
      <c r="E353" s="8" t="s">
        <v>4684</v>
      </c>
      <c r="F353" s="9">
        <v>2.871088357495601</v>
      </c>
    </row>
    <row r="354" spans="1:6" x14ac:dyDescent="0.3">
      <c r="A354" s="7" t="s">
        <v>4726</v>
      </c>
      <c r="B354" s="8" t="s">
        <v>4670</v>
      </c>
      <c r="C354" s="8" t="s">
        <v>4688</v>
      </c>
      <c r="D354" s="8" t="s">
        <v>4672</v>
      </c>
      <c r="E354" s="8" t="s">
        <v>4673</v>
      </c>
      <c r="F354" s="9">
        <v>12.243995018121755</v>
      </c>
    </row>
    <row r="355" spans="1:6" x14ac:dyDescent="0.3">
      <c r="A355" s="7" t="s">
        <v>4726</v>
      </c>
      <c r="B355" s="8" t="s">
        <v>4670</v>
      </c>
      <c r="C355" s="8" t="s">
        <v>4688</v>
      </c>
      <c r="D355" s="8" t="s">
        <v>1</v>
      </c>
      <c r="E355" s="8" t="s">
        <v>4673</v>
      </c>
      <c r="F355" s="9">
        <v>1.8995141232551076</v>
      </c>
    </row>
    <row r="356" spans="1:6" x14ac:dyDescent="0.3">
      <c r="A356" s="7" t="s">
        <v>4726</v>
      </c>
      <c r="B356" s="8" t="s">
        <v>4670</v>
      </c>
      <c r="C356" s="8" t="s">
        <v>4688</v>
      </c>
      <c r="D356" s="8" t="s">
        <v>2</v>
      </c>
      <c r="E356" s="8" t="s">
        <v>4673</v>
      </c>
      <c r="F356" s="9">
        <v>4.1688795218476722</v>
      </c>
    </row>
    <row r="357" spans="1:6" x14ac:dyDescent="0.3">
      <c r="A357" s="7" t="s">
        <v>4726</v>
      </c>
      <c r="B357" s="8" t="s">
        <v>4670</v>
      </c>
      <c r="C357" s="8" t="s">
        <v>4688</v>
      </c>
      <c r="D357" s="8" t="s">
        <v>3</v>
      </c>
      <c r="E357" s="8" t="s">
        <v>4673</v>
      </c>
      <c r="F357" s="9">
        <v>0.60073131452389428</v>
      </c>
    </row>
    <row r="358" spans="1:6" x14ac:dyDescent="0.3">
      <c r="A358" s="7" t="s">
        <v>4726</v>
      </c>
      <c r="B358" s="8" t="s">
        <v>4670</v>
      </c>
      <c r="C358" s="8" t="s">
        <v>4688</v>
      </c>
      <c r="D358" s="8" t="s">
        <v>4</v>
      </c>
      <c r="E358" s="8" t="s">
        <v>4673</v>
      </c>
      <c r="F358" s="9">
        <v>2.1908282999075442E-2</v>
      </c>
    </row>
    <row r="359" spans="1:6" x14ac:dyDescent="0.3">
      <c r="A359" s="7" t="s">
        <v>4726</v>
      </c>
      <c r="B359" s="8" t="s">
        <v>4670</v>
      </c>
      <c r="C359" s="8" t="s">
        <v>4688</v>
      </c>
      <c r="D359" s="8" t="s">
        <v>5</v>
      </c>
      <c r="E359" s="8" t="s">
        <v>4673</v>
      </c>
      <c r="F359" s="9">
        <v>3.5369592368469658E-3</v>
      </c>
    </row>
    <row r="360" spans="1:6" x14ac:dyDescent="0.3">
      <c r="A360" s="7" t="s">
        <v>4726</v>
      </c>
      <c r="B360" s="8" t="s">
        <v>4670</v>
      </c>
      <c r="C360" s="8" t="s">
        <v>4688</v>
      </c>
      <c r="D360" s="8" t="s">
        <v>6</v>
      </c>
      <c r="E360" s="8" t="s">
        <v>4677</v>
      </c>
      <c r="F360" s="9">
        <v>0.70881705863283284</v>
      </c>
    </row>
    <row r="361" spans="1:6" x14ac:dyDescent="0.3">
      <c r="A361" s="7" t="s">
        <v>4726</v>
      </c>
      <c r="B361" s="8" t="s">
        <v>4670</v>
      </c>
      <c r="C361" s="8" t="s">
        <v>4688</v>
      </c>
      <c r="D361" s="8" t="s">
        <v>8</v>
      </c>
      <c r="E361" s="8" t="s">
        <v>4677</v>
      </c>
      <c r="F361" s="9">
        <v>0.67298006048811343</v>
      </c>
    </row>
    <row r="362" spans="1:6" x14ac:dyDescent="0.3">
      <c r="A362" s="7" t="s">
        <v>4726</v>
      </c>
      <c r="B362" s="8" t="s">
        <v>4670</v>
      </c>
      <c r="C362" s="8" t="s">
        <v>4688</v>
      </c>
      <c r="D362" s="8" t="s">
        <v>12</v>
      </c>
      <c r="E362" s="8" t="s">
        <v>4673</v>
      </c>
      <c r="F362" s="9">
        <v>8.503237133253258E-2</v>
      </c>
    </row>
    <row r="363" spans="1:6" x14ac:dyDescent="0.3">
      <c r="A363" s="7" t="s">
        <v>4726</v>
      </c>
      <c r="B363" s="8" t="s">
        <v>4670</v>
      </c>
      <c r="C363" s="8" t="s">
        <v>4688</v>
      </c>
      <c r="D363" s="8" t="s">
        <v>13</v>
      </c>
      <c r="E363" s="8" t="s">
        <v>4673</v>
      </c>
      <c r="F363" s="9">
        <v>4.7100566503363774E-3</v>
      </c>
    </row>
    <row r="364" spans="1:6" x14ac:dyDescent="0.3">
      <c r="A364" s="7" t="s">
        <v>4726</v>
      </c>
      <c r="B364" s="8" t="s">
        <v>4670</v>
      </c>
      <c r="C364" s="8" t="s">
        <v>4688</v>
      </c>
      <c r="D364" s="8" t="s">
        <v>15</v>
      </c>
      <c r="E364" s="8" t="s">
        <v>4677</v>
      </c>
      <c r="F364" s="9">
        <v>7.3925009679720502E-2</v>
      </c>
    </row>
    <row r="365" spans="1:6" x14ac:dyDescent="0.3">
      <c r="A365" s="7" t="s">
        <v>4726</v>
      </c>
      <c r="B365" s="8" t="s">
        <v>4670</v>
      </c>
      <c r="C365" s="8" t="s">
        <v>4688</v>
      </c>
      <c r="D365" s="8" t="s">
        <v>17</v>
      </c>
      <c r="E365" s="8" t="s">
        <v>4677</v>
      </c>
      <c r="F365" s="9">
        <v>8.8144827430988421E-2</v>
      </c>
    </row>
    <row r="366" spans="1:6" x14ac:dyDescent="0.3">
      <c r="A366" s="7" t="s">
        <v>4726</v>
      </c>
      <c r="B366" s="8" t="s">
        <v>4662</v>
      </c>
      <c r="C366" s="8" t="s">
        <v>4688</v>
      </c>
      <c r="D366" s="8" t="s">
        <v>4672</v>
      </c>
      <c r="E366" s="8" t="s">
        <v>4673</v>
      </c>
      <c r="F366" s="9">
        <v>11.870450354577851</v>
      </c>
    </row>
    <row r="367" spans="1:6" x14ac:dyDescent="0.3">
      <c r="A367" s="7" t="s">
        <v>4726</v>
      </c>
      <c r="B367" s="8" t="s">
        <v>4662</v>
      </c>
      <c r="C367" s="8" t="s">
        <v>4688</v>
      </c>
      <c r="D367" s="8" t="s">
        <v>1</v>
      </c>
      <c r="E367" s="8" t="s">
        <v>4673</v>
      </c>
      <c r="F367" s="9">
        <v>4.2321178918672961</v>
      </c>
    </row>
    <row r="368" spans="1:6" x14ac:dyDescent="0.3">
      <c r="A368" s="7" t="s">
        <v>4726</v>
      </c>
      <c r="B368" s="8" t="s">
        <v>4662</v>
      </c>
      <c r="C368" s="8" t="s">
        <v>4688</v>
      </c>
      <c r="D368" s="8" t="s">
        <v>2</v>
      </c>
      <c r="E368" s="8" t="s">
        <v>4673</v>
      </c>
      <c r="F368" s="9">
        <v>5.3924320844187665</v>
      </c>
    </row>
    <row r="369" spans="1:6" x14ac:dyDescent="0.3">
      <c r="A369" s="7" t="s">
        <v>4726</v>
      </c>
      <c r="B369" s="8" t="s">
        <v>4662</v>
      </c>
      <c r="C369" s="8" t="s">
        <v>4688</v>
      </c>
      <c r="D369" s="8" t="s">
        <v>3</v>
      </c>
      <c r="E369" s="8" t="s">
        <v>4673</v>
      </c>
      <c r="F369" s="9">
        <v>0.61683762640056494</v>
      </c>
    </row>
    <row r="370" spans="1:6" x14ac:dyDescent="0.3">
      <c r="A370" s="7" t="s">
        <v>4726</v>
      </c>
      <c r="B370" s="8" t="s">
        <v>4662</v>
      </c>
      <c r="C370" s="8" t="s">
        <v>4688</v>
      </c>
      <c r="D370" s="8" t="s">
        <v>4</v>
      </c>
      <c r="E370" s="8" t="s">
        <v>4673</v>
      </c>
      <c r="F370" s="9">
        <v>3.2948578517445946E-2</v>
      </c>
    </row>
    <row r="371" spans="1:6" x14ac:dyDescent="0.3">
      <c r="A371" s="7" t="s">
        <v>4726</v>
      </c>
      <c r="B371" s="8" t="s">
        <v>4662</v>
      </c>
      <c r="C371" s="8" t="s">
        <v>4688</v>
      </c>
      <c r="D371" s="8" t="s">
        <v>5</v>
      </c>
      <c r="E371" s="8" t="s">
        <v>4673</v>
      </c>
      <c r="F371" s="9">
        <v>2.0693518138495547E-3</v>
      </c>
    </row>
    <row r="372" spans="1:6" x14ac:dyDescent="0.3">
      <c r="A372" s="7" t="s">
        <v>4726</v>
      </c>
      <c r="B372" s="8" t="s">
        <v>4662</v>
      </c>
      <c r="C372" s="8" t="s">
        <v>4688</v>
      </c>
      <c r="D372" s="8" t="s">
        <v>6</v>
      </c>
      <c r="E372" s="8" t="s">
        <v>4677</v>
      </c>
      <c r="F372" s="9">
        <v>0.89573991562004029</v>
      </c>
    </row>
    <row r="373" spans="1:6" x14ac:dyDescent="0.3">
      <c r="A373" s="7" t="s">
        <v>4726</v>
      </c>
      <c r="B373" s="8" t="s">
        <v>4662</v>
      </c>
      <c r="C373" s="8" t="s">
        <v>4688</v>
      </c>
      <c r="D373" s="8" t="s">
        <v>8</v>
      </c>
      <c r="E373" s="8" t="s">
        <v>4677</v>
      </c>
      <c r="F373" s="9">
        <v>0.76379473553501265</v>
      </c>
    </row>
    <row r="374" spans="1:6" x14ac:dyDescent="0.3">
      <c r="A374" s="7" t="s">
        <v>4726</v>
      </c>
      <c r="B374" s="8" t="s">
        <v>4662</v>
      </c>
      <c r="C374" s="8" t="s">
        <v>4688</v>
      </c>
      <c r="D374" s="8" t="s">
        <v>12</v>
      </c>
      <c r="E374" s="8" t="s">
        <v>4673</v>
      </c>
      <c r="F374" s="9">
        <v>7.2632728691764986E-2</v>
      </c>
    </row>
    <row r="375" spans="1:6" x14ac:dyDescent="0.3">
      <c r="A375" s="7" t="s">
        <v>4726</v>
      </c>
      <c r="B375" s="8" t="s">
        <v>4662</v>
      </c>
      <c r="C375" s="8" t="s">
        <v>4688</v>
      </c>
      <c r="D375" s="8" t="s">
        <v>13</v>
      </c>
      <c r="E375" s="8" t="s">
        <v>4673</v>
      </c>
      <c r="F375" s="9">
        <v>4.9966708205226376E-3</v>
      </c>
    </row>
    <row r="376" spans="1:6" x14ac:dyDescent="0.3">
      <c r="A376" s="7" t="s">
        <v>4726</v>
      </c>
      <c r="B376" s="8" t="s">
        <v>4662</v>
      </c>
      <c r="C376" s="8" t="s">
        <v>4688</v>
      </c>
      <c r="D376" s="8" t="s">
        <v>15</v>
      </c>
      <c r="E376" s="8" t="s">
        <v>4677</v>
      </c>
      <c r="F376" s="9">
        <v>8.7314918280733275E-2</v>
      </c>
    </row>
    <row r="377" spans="1:6" x14ac:dyDescent="0.3">
      <c r="A377" s="7" t="s">
        <v>4726</v>
      </c>
      <c r="B377" s="8" t="s">
        <v>4662</v>
      </c>
      <c r="C377" s="8" t="s">
        <v>4688</v>
      </c>
      <c r="D377" s="8" t="s">
        <v>17</v>
      </c>
      <c r="E377" s="8" t="s">
        <v>4677</v>
      </c>
      <c r="F377" s="9">
        <v>9.6933889908399309E-2</v>
      </c>
    </row>
    <row r="378" spans="1:6" x14ac:dyDescent="0.3">
      <c r="A378" s="7" t="s">
        <v>4726</v>
      </c>
      <c r="B378" s="8" t="s">
        <v>4664</v>
      </c>
      <c r="C378" s="8" t="s">
        <v>4688</v>
      </c>
      <c r="D378" s="8" t="s">
        <v>4672</v>
      </c>
      <c r="E378" s="8" t="s">
        <v>4673</v>
      </c>
      <c r="F378" s="9">
        <v>19.562322238766249</v>
      </c>
    </row>
    <row r="379" spans="1:6" x14ac:dyDescent="0.3">
      <c r="A379" s="7" t="s">
        <v>4726</v>
      </c>
      <c r="B379" s="8" t="s">
        <v>4664</v>
      </c>
      <c r="C379" s="8" t="s">
        <v>4688</v>
      </c>
      <c r="D379" s="8" t="s">
        <v>1</v>
      </c>
      <c r="E379" s="8" t="s">
        <v>4673</v>
      </c>
      <c r="F379" s="9">
        <v>3.9246526162736926</v>
      </c>
    </row>
    <row r="380" spans="1:6" x14ac:dyDescent="0.3">
      <c r="A380" s="7" t="s">
        <v>4726</v>
      </c>
      <c r="B380" s="8" t="s">
        <v>4664</v>
      </c>
      <c r="C380" s="8" t="s">
        <v>4688</v>
      </c>
      <c r="D380" s="8" t="s">
        <v>2</v>
      </c>
      <c r="E380" s="8" t="s">
        <v>4673</v>
      </c>
      <c r="F380" s="9">
        <v>7.5252235027541019</v>
      </c>
    </row>
    <row r="381" spans="1:6" x14ac:dyDescent="0.3">
      <c r="A381" s="7" t="s">
        <v>4726</v>
      </c>
      <c r="B381" s="8" t="s">
        <v>4664</v>
      </c>
      <c r="C381" s="8" t="s">
        <v>4688</v>
      </c>
      <c r="D381" s="8" t="s">
        <v>3</v>
      </c>
      <c r="E381" s="8" t="s">
        <v>4673</v>
      </c>
      <c r="F381" s="9">
        <v>1.1137073018046433</v>
      </c>
    </row>
    <row r="382" spans="1:6" x14ac:dyDescent="0.3">
      <c r="A382" s="7" t="s">
        <v>4726</v>
      </c>
      <c r="B382" s="8" t="s">
        <v>4664</v>
      </c>
      <c r="C382" s="8" t="s">
        <v>4688</v>
      </c>
      <c r="D382" s="8" t="s">
        <v>4</v>
      </c>
      <c r="E382" s="8" t="s">
        <v>4673</v>
      </c>
      <c r="F382" s="9">
        <v>4.3822579012988236E-2</v>
      </c>
    </row>
    <row r="383" spans="1:6" x14ac:dyDescent="0.3">
      <c r="A383" s="7" t="s">
        <v>4726</v>
      </c>
      <c r="B383" s="8" t="s">
        <v>4664</v>
      </c>
      <c r="C383" s="8" t="s">
        <v>4688</v>
      </c>
      <c r="D383" s="8" t="s">
        <v>5</v>
      </c>
      <c r="E383" s="8" t="s">
        <v>4673</v>
      </c>
      <c r="F383" s="9">
        <v>7.0147704198381886E-3</v>
      </c>
    </row>
    <row r="384" spans="1:6" x14ac:dyDescent="0.3">
      <c r="A384" s="7" t="s">
        <v>4726</v>
      </c>
      <c r="B384" s="8" t="s">
        <v>4664</v>
      </c>
      <c r="C384" s="8" t="s">
        <v>4688</v>
      </c>
      <c r="D384" s="8" t="s">
        <v>6</v>
      </c>
      <c r="E384" s="8" t="s">
        <v>4677</v>
      </c>
      <c r="F384" s="9">
        <v>1.3371365915689495</v>
      </c>
    </row>
    <row r="385" spans="1:6" x14ac:dyDescent="0.3">
      <c r="A385" s="7" t="s">
        <v>4726</v>
      </c>
      <c r="B385" s="8" t="s">
        <v>4664</v>
      </c>
      <c r="C385" s="8" t="s">
        <v>4688</v>
      </c>
      <c r="D385" s="8" t="s">
        <v>8</v>
      </c>
      <c r="E385" s="8" t="s">
        <v>4677</v>
      </c>
      <c r="F385" s="9">
        <v>1.2773826145257112</v>
      </c>
    </row>
    <row r="386" spans="1:6" x14ac:dyDescent="0.3">
      <c r="A386" s="7" t="s">
        <v>4726</v>
      </c>
      <c r="B386" s="8" t="s">
        <v>4664</v>
      </c>
      <c r="C386" s="8" t="s">
        <v>4688</v>
      </c>
      <c r="D386" s="8" t="s">
        <v>12</v>
      </c>
      <c r="E386" s="8" t="s">
        <v>4673</v>
      </c>
      <c r="F386" s="9">
        <v>0.15348114801450438</v>
      </c>
    </row>
    <row r="387" spans="1:6" x14ac:dyDescent="0.3">
      <c r="A387" s="7" t="s">
        <v>4726</v>
      </c>
      <c r="B387" s="8" t="s">
        <v>4664</v>
      </c>
      <c r="C387" s="8" t="s">
        <v>4688</v>
      </c>
      <c r="D387" s="8" t="s">
        <v>13</v>
      </c>
      <c r="E387" s="8" t="s">
        <v>4673</v>
      </c>
      <c r="F387" s="9">
        <v>7.4940774200607293E-3</v>
      </c>
    </row>
    <row r="388" spans="1:6" x14ac:dyDescent="0.3">
      <c r="A388" s="7" t="s">
        <v>4726</v>
      </c>
      <c r="B388" s="8" t="s">
        <v>4664</v>
      </c>
      <c r="C388" s="8" t="s">
        <v>4688</v>
      </c>
      <c r="D388" s="8" t="s">
        <v>15</v>
      </c>
      <c r="E388" s="8" t="s">
        <v>4677</v>
      </c>
      <c r="F388" s="9">
        <v>0.11638685589408475</v>
      </c>
    </row>
    <row r="389" spans="1:6" x14ac:dyDescent="0.3">
      <c r="A389" s="7" t="s">
        <v>4726</v>
      </c>
      <c r="B389" s="8" t="s">
        <v>4664</v>
      </c>
      <c r="C389" s="8" t="s">
        <v>4688</v>
      </c>
      <c r="D389" s="8" t="s">
        <v>17</v>
      </c>
      <c r="E389" s="8" t="s">
        <v>4677</v>
      </c>
      <c r="F389" s="9">
        <v>0.12555192971659226</v>
      </c>
    </row>
    <row r="390" spans="1:6" x14ac:dyDescent="0.3">
      <c r="A390" s="7" t="s">
        <v>4726</v>
      </c>
      <c r="B390" s="8" t="s">
        <v>4665</v>
      </c>
      <c r="C390" s="8" t="s">
        <v>4688</v>
      </c>
      <c r="D390" s="8" t="s">
        <v>4672</v>
      </c>
      <c r="E390" s="8" t="s">
        <v>4673</v>
      </c>
      <c r="F390" s="9">
        <v>8.848057613365965</v>
      </c>
    </row>
    <row r="391" spans="1:6" x14ac:dyDescent="0.3">
      <c r="A391" s="7" t="s">
        <v>4726</v>
      </c>
      <c r="B391" s="8" t="s">
        <v>4665</v>
      </c>
      <c r="C391" s="8" t="s">
        <v>4688</v>
      </c>
      <c r="D391" s="8" t="s">
        <v>1</v>
      </c>
      <c r="E391" s="8" t="s">
        <v>4673</v>
      </c>
      <c r="F391" s="9">
        <v>0.75820664761816592</v>
      </c>
    </row>
    <row r="392" spans="1:6" x14ac:dyDescent="0.3">
      <c r="A392" s="7" t="s">
        <v>4726</v>
      </c>
      <c r="B392" s="8" t="s">
        <v>4665</v>
      </c>
      <c r="C392" s="8" t="s">
        <v>4688</v>
      </c>
      <c r="D392" s="8" t="s">
        <v>2</v>
      </c>
      <c r="E392" s="8" t="s">
        <v>4673</v>
      </c>
      <c r="F392" s="9">
        <v>2.5713608804764085</v>
      </c>
    </row>
    <row r="393" spans="1:6" x14ac:dyDescent="0.3">
      <c r="A393" s="7" t="s">
        <v>4726</v>
      </c>
      <c r="B393" s="8" t="s">
        <v>4665</v>
      </c>
      <c r="C393" s="8" t="s">
        <v>4688</v>
      </c>
      <c r="D393" s="8" t="s">
        <v>3</v>
      </c>
      <c r="E393" s="8" t="s">
        <v>4673</v>
      </c>
      <c r="F393" s="9">
        <v>0.39237507778285879</v>
      </c>
    </row>
    <row r="394" spans="1:6" x14ac:dyDescent="0.3">
      <c r="A394" s="7" t="s">
        <v>4726</v>
      </c>
      <c r="B394" s="8" t="s">
        <v>4665</v>
      </c>
      <c r="C394" s="8" t="s">
        <v>4688</v>
      </c>
      <c r="D394" s="8" t="s">
        <v>4</v>
      </c>
      <c r="E394" s="8" t="s">
        <v>4673</v>
      </c>
      <c r="F394" s="9">
        <v>1.2215449601392711E-2</v>
      </c>
    </row>
    <row r="395" spans="1:6" x14ac:dyDescent="0.3">
      <c r="A395" s="7" t="s">
        <v>4726</v>
      </c>
      <c r="B395" s="8" t="s">
        <v>4665</v>
      </c>
      <c r="C395" s="8" t="s">
        <v>4688</v>
      </c>
      <c r="D395" s="8" t="s">
        <v>5</v>
      </c>
      <c r="E395" s="8" t="s">
        <v>4673</v>
      </c>
      <c r="F395" s="9">
        <v>3.0447026808363108E-3</v>
      </c>
    </row>
    <row r="396" spans="1:6" x14ac:dyDescent="0.3">
      <c r="A396" s="7" t="s">
        <v>4726</v>
      </c>
      <c r="B396" s="8" t="s">
        <v>4665</v>
      </c>
      <c r="C396" s="8" t="s">
        <v>4688</v>
      </c>
      <c r="D396" s="8" t="s">
        <v>6</v>
      </c>
      <c r="E396" s="8" t="s">
        <v>4677</v>
      </c>
      <c r="F396" s="9">
        <v>0.43681464246665952</v>
      </c>
    </row>
    <row r="397" spans="1:6" x14ac:dyDescent="0.3">
      <c r="A397" s="7" t="s">
        <v>4726</v>
      </c>
      <c r="B397" s="8" t="s">
        <v>4665</v>
      </c>
      <c r="C397" s="8" t="s">
        <v>4688</v>
      </c>
      <c r="D397" s="8" t="s">
        <v>8</v>
      </c>
      <c r="E397" s="8" t="s">
        <v>4677</v>
      </c>
      <c r="F397" s="9">
        <v>0.39246124511845087</v>
      </c>
    </row>
    <row r="398" spans="1:6" x14ac:dyDescent="0.3">
      <c r="A398" s="7" t="s">
        <v>4726</v>
      </c>
      <c r="B398" s="8" t="s">
        <v>4665</v>
      </c>
      <c r="C398" s="8" t="s">
        <v>4688</v>
      </c>
      <c r="D398" s="8" t="s">
        <v>12</v>
      </c>
      <c r="E398" s="8" t="s">
        <v>4673</v>
      </c>
      <c r="F398" s="9">
        <v>6.2204473764210101E-2</v>
      </c>
    </row>
    <row r="399" spans="1:6" x14ac:dyDescent="0.3">
      <c r="A399" s="7" t="s">
        <v>4726</v>
      </c>
      <c r="B399" s="8" t="s">
        <v>4665</v>
      </c>
      <c r="C399" s="8" t="s">
        <v>4688</v>
      </c>
      <c r="D399" s="8" t="s">
        <v>13</v>
      </c>
      <c r="E399" s="8" t="s">
        <v>4673</v>
      </c>
      <c r="F399" s="9">
        <v>3.264057799456252E-3</v>
      </c>
    </row>
    <row r="400" spans="1:6" x14ac:dyDescent="0.3">
      <c r="A400" s="7" t="s">
        <v>4726</v>
      </c>
      <c r="B400" s="8" t="s">
        <v>4665</v>
      </c>
      <c r="C400" s="8" t="s">
        <v>4688</v>
      </c>
      <c r="D400" s="8" t="s">
        <v>15</v>
      </c>
      <c r="E400" s="8" t="s">
        <v>4677</v>
      </c>
      <c r="F400" s="9">
        <v>4.4980552709566302E-2</v>
      </c>
    </row>
    <row r="401" spans="1:6" x14ac:dyDescent="0.3">
      <c r="A401" s="7" t="s">
        <v>4726</v>
      </c>
      <c r="B401" s="8" t="s">
        <v>4665</v>
      </c>
      <c r="C401" s="8" t="s">
        <v>4688</v>
      </c>
      <c r="D401" s="8" t="s">
        <v>17</v>
      </c>
      <c r="E401" s="8" t="s">
        <v>4677</v>
      </c>
      <c r="F401" s="9">
        <v>6.1939027698761542E-2</v>
      </c>
    </row>
    <row r="402" spans="1:6" x14ac:dyDescent="0.3">
      <c r="A402" s="7" t="s">
        <v>4726</v>
      </c>
      <c r="B402" s="8" t="s">
        <v>4666</v>
      </c>
      <c r="C402" s="8" t="s">
        <v>4688</v>
      </c>
      <c r="D402" s="8" t="s">
        <v>4672</v>
      </c>
      <c r="E402" s="8" t="s">
        <v>4673</v>
      </c>
      <c r="F402" s="9">
        <v>23.632078212574054</v>
      </c>
    </row>
    <row r="403" spans="1:6" x14ac:dyDescent="0.3">
      <c r="A403" s="7" t="s">
        <v>4726</v>
      </c>
      <c r="B403" s="8" t="s">
        <v>4666</v>
      </c>
      <c r="C403" s="8" t="s">
        <v>4688</v>
      </c>
      <c r="D403" s="8" t="s">
        <v>1</v>
      </c>
      <c r="E403" s="8" t="s">
        <v>4673</v>
      </c>
      <c r="F403" s="9">
        <v>2.1393222205882587</v>
      </c>
    </row>
    <row r="404" spans="1:6" x14ac:dyDescent="0.3">
      <c r="A404" s="7" t="s">
        <v>4726</v>
      </c>
      <c r="B404" s="8" t="s">
        <v>4666</v>
      </c>
      <c r="C404" s="8" t="s">
        <v>4688</v>
      </c>
      <c r="D404" s="8" t="s">
        <v>2</v>
      </c>
      <c r="E404" s="8" t="s">
        <v>4673</v>
      </c>
      <c r="F404" s="9">
        <v>7.0856484274177989</v>
      </c>
    </row>
    <row r="405" spans="1:6" x14ac:dyDescent="0.3">
      <c r="A405" s="7" t="s">
        <v>4726</v>
      </c>
      <c r="B405" s="8" t="s">
        <v>4666</v>
      </c>
      <c r="C405" s="8" t="s">
        <v>4688</v>
      </c>
      <c r="D405" s="8" t="s">
        <v>3</v>
      </c>
      <c r="E405" s="8" t="s">
        <v>4673</v>
      </c>
      <c r="F405" s="9">
        <v>1.1260940463781324</v>
      </c>
    </row>
    <row r="406" spans="1:6" x14ac:dyDescent="0.3">
      <c r="A406" s="7" t="s">
        <v>4726</v>
      </c>
      <c r="B406" s="8" t="s">
        <v>4666</v>
      </c>
      <c r="C406" s="8" t="s">
        <v>4688</v>
      </c>
      <c r="D406" s="8" t="s">
        <v>4</v>
      </c>
      <c r="E406" s="8" t="s">
        <v>4673</v>
      </c>
      <c r="F406" s="9">
        <v>3.1694556939045541E-2</v>
      </c>
    </row>
    <row r="407" spans="1:6" x14ac:dyDescent="0.3">
      <c r="A407" s="7" t="s">
        <v>4726</v>
      </c>
      <c r="B407" s="8" t="s">
        <v>4666</v>
      </c>
      <c r="C407" s="8" t="s">
        <v>4688</v>
      </c>
      <c r="D407" s="8" t="s">
        <v>5</v>
      </c>
      <c r="E407" s="8" t="s">
        <v>4673</v>
      </c>
      <c r="F407" s="9">
        <v>4.2545688764917648E-3</v>
      </c>
    </row>
    <row r="408" spans="1:6" x14ac:dyDescent="0.3">
      <c r="A408" s="7" t="s">
        <v>4726</v>
      </c>
      <c r="B408" s="8" t="s">
        <v>4666</v>
      </c>
      <c r="C408" s="8" t="s">
        <v>4688</v>
      </c>
      <c r="D408" s="8" t="s">
        <v>6</v>
      </c>
      <c r="E408" s="8" t="s">
        <v>4677</v>
      </c>
      <c r="F408" s="9">
        <v>1.1483143088987957</v>
      </c>
    </row>
    <row r="409" spans="1:6" x14ac:dyDescent="0.3">
      <c r="A409" s="7" t="s">
        <v>4726</v>
      </c>
      <c r="B409" s="8" t="s">
        <v>4666</v>
      </c>
      <c r="C409" s="8" t="s">
        <v>4688</v>
      </c>
      <c r="D409" s="8" t="s">
        <v>8</v>
      </c>
      <c r="E409" s="8" t="s">
        <v>4677</v>
      </c>
      <c r="F409" s="9">
        <v>1.3970395789710111</v>
      </c>
    </row>
    <row r="410" spans="1:6" x14ac:dyDescent="0.3">
      <c r="A410" s="7" t="s">
        <v>4726</v>
      </c>
      <c r="B410" s="8" t="s">
        <v>4666</v>
      </c>
      <c r="C410" s="8" t="s">
        <v>4688</v>
      </c>
      <c r="D410" s="8" t="s">
        <v>12</v>
      </c>
      <c r="E410" s="8" t="s">
        <v>4673</v>
      </c>
      <c r="F410" s="9">
        <v>0.13955954803560802</v>
      </c>
    </row>
    <row r="411" spans="1:6" x14ac:dyDescent="0.3">
      <c r="A411" s="7" t="s">
        <v>4726</v>
      </c>
      <c r="B411" s="8" t="s">
        <v>4666</v>
      </c>
      <c r="C411" s="8" t="s">
        <v>4688</v>
      </c>
      <c r="D411" s="8" t="s">
        <v>13</v>
      </c>
      <c r="E411" s="8" t="s">
        <v>4673</v>
      </c>
      <c r="F411" s="9">
        <v>8.6000161514644315E-3</v>
      </c>
    </row>
    <row r="412" spans="1:6" x14ac:dyDescent="0.3">
      <c r="A412" s="7" t="s">
        <v>4726</v>
      </c>
      <c r="B412" s="8" t="s">
        <v>4666</v>
      </c>
      <c r="C412" s="8" t="s">
        <v>4688</v>
      </c>
      <c r="D412" s="8" t="s">
        <v>15</v>
      </c>
      <c r="E412" s="8" t="s">
        <v>4677</v>
      </c>
      <c r="F412" s="9">
        <v>0.17044732388362446</v>
      </c>
    </row>
    <row r="413" spans="1:6" x14ac:dyDescent="0.3">
      <c r="A413" s="7" t="s">
        <v>4726</v>
      </c>
      <c r="B413" s="8" t="s">
        <v>4666</v>
      </c>
      <c r="C413" s="8" t="s">
        <v>4688</v>
      </c>
      <c r="D413" s="8" t="s">
        <v>17</v>
      </c>
      <c r="E413" s="8" t="s">
        <v>4677</v>
      </c>
      <c r="F413" s="9">
        <v>0.17878952710242191</v>
      </c>
    </row>
    <row r="414" spans="1:6" x14ac:dyDescent="0.3">
      <c r="A414" s="7" t="s">
        <v>4726</v>
      </c>
      <c r="B414" s="8" t="s">
        <v>4667</v>
      </c>
      <c r="C414" s="8" t="s">
        <v>4688</v>
      </c>
      <c r="D414" s="8" t="s">
        <v>4672</v>
      </c>
      <c r="E414" s="8" t="s">
        <v>4673</v>
      </c>
      <c r="F414" s="9">
        <v>16.505816668545759</v>
      </c>
    </row>
    <row r="415" spans="1:6" x14ac:dyDescent="0.3">
      <c r="A415" s="7" t="s">
        <v>4726</v>
      </c>
      <c r="B415" s="8" t="s">
        <v>4667</v>
      </c>
      <c r="C415" s="8" t="s">
        <v>4688</v>
      </c>
      <c r="D415" s="8" t="s">
        <v>1</v>
      </c>
      <c r="E415" s="8" t="s">
        <v>4673</v>
      </c>
      <c r="F415" s="9">
        <v>1.0984119435027109</v>
      </c>
    </row>
    <row r="416" spans="1:6" x14ac:dyDescent="0.3">
      <c r="A416" s="7" t="s">
        <v>4726</v>
      </c>
      <c r="B416" s="8" t="s">
        <v>4667</v>
      </c>
      <c r="C416" s="8" t="s">
        <v>4688</v>
      </c>
      <c r="D416" s="8" t="s">
        <v>2</v>
      </c>
      <c r="E416" s="8" t="s">
        <v>4673</v>
      </c>
      <c r="F416" s="9">
        <v>8.0896820196407546</v>
      </c>
    </row>
    <row r="417" spans="1:6" x14ac:dyDescent="0.3">
      <c r="A417" s="7" t="s">
        <v>4726</v>
      </c>
      <c r="B417" s="8" t="s">
        <v>4667</v>
      </c>
      <c r="C417" s="8" t="s">
        <v>4688</v>
      </c>
      <c r="D417" s="8" t="s">
        <v>3</v>
      </c>
      <c r="E417" s="8" t="s">
        <v>4673</v>
      </c>
      <c r="F417" s="9">
        <v>1.1843410252776503</v>
      </c>
    </row>
    <row r="418" spans="1:6" x14ac:dyDescent="0.3">
      <c r="A418" s="7" t="s">
        <v>4726</v>
      </c>
      <c r="B418" s="8" t="s">
        <v>4667</v>
      </c>
      <c r="C418" s="8" t="s">
        <v>4688</v>
      </c>
      <c r="D418" s="8" t="s">
        <v>4</v>
      </c>
      <c r="E418" s="8" t="s">
        <v>4673</v>
      </c>
      <c r="F418" s="9">
        <v>3.6384582089901273E-2</v>
      </c>
    </row>
    <row r="419" spans="1:6" x14ac:dyDescent="0.3">
      <c r="A419" s="7" t="s">
        <v>4726</v>
      </c>
      <c r="B419" s="8" t="s">
        <v>4667</v>
      </c>
      <c r="C419" s="8" t="s">
        <v>4688</v>
      </c>
      <c r="D419" s="8" t="s">
        <v>5</v>
      </c>
      <c r="E419" s="8" t="s">
        <v>4673</v>
      </c>
      <c r="F419" s="9">
        <v>6.3755219140234649E-3</v>
      </c>
    </row>
    <row r="420" spans="1:6" x14ac:dyDescent="0.3">
      <c r="A420" s="7" t="s">
        <v>4726</v>
      </c>
      <c r="B420" s="8" t="s">
        <v>4667</v>
      </c>
      <c r="C420" s="8" t="s">
        <v>4688</v>
      </c>
      <c r="D420" s="8" t="s">
        <v>6</v>
      </c>
      <c r="E420" s="8" t="s">
        <v>4677</v>
      </c>
      <c r="F420" s="9">
        <v>1.6849512061854424</v>
      </c>
    </row>
    <row r="421" spans="1:6" x14ac:dyDescent="0.3">
      <c r="A421" s="7" t="s">
        <v>4726</v>
      </c>
      <c r="B421" s="8" t="s">
        <v>4667</v>
      </c>
      <c r="C421" s="8" t="s">
        <v>4688</v>
      </c>
      <c r="D421" s="8" t="s">
        <v>8</v>
      </c>
      <c r="E421" s="8" t="s">
        <v>4677</v>
      </c>
      <c r="F421" s="9">
        <v>1.0925213666723907</v>
      </c>
    </row>
    <row r="422" spans="1:6" x14ac:dyDescent="0.3">
      <c r="A422" s="7" t="s">
        <v>4726</v>
      </c>
      <c r="B422" s="8" t="s">
        <v>4667</v>
      </c>
      <c r="C422" s="8" t="s">
        <v>4688</v>
      </c>
      <c r="D422" s="8" t="s">
        <v>12</v>
      </c>
      <c r="E422" s="8" t="s">
        <v>4673</v>
      </c>
      <c r="F422" s="9">
        <v>0.34758709870200555</v>
      </c>
    </row>
    <row r="423" spans="1:6" x14ac:dyDescent="0.3">
      <c r="A423" s="7" t="s">
        <v>4726</v>
      </c>
      <c r="B423" s="8" t="s">
        <v>4667</v>
      </c>
      <c r="C423" s="8" t="s">
        <v>4688</v>
      </c>
      <c r="D423" s="8" t="s">
        <v>13</v>
      </c>
      <c r="E423" s="8" t="s">
        <v>4673</v>
      </c>
      <c r="F423" s="9">
        <v>1.7697843299535023E-2</v>
      </c>
    </row>
    <row r="424" spans="1:6" x14ac:dyDescent="0.3">
      <c r="A424" s="7" t="s">
        <v>4726</v>
      </c>
      <c r="B424" s="8" t="s">
        <v>4667</v>
      </c>
      <c r="C424" s="8" t="s">
        <v>4688</v>
      </c>
      <c r="D424" s="8" t="s">
        <v>15</v>
      </c>
      <c r="E424" s="8" t="s">
        <v>4677</v>
      </c>
      <c r="F424" s="9">
        <v>8.4904705349618734E-2</v>
      </c>
    </row>
    <row r="425" spans="1:6" x14ac:dyDescent="0.3">
      <c r="A425" s="7" t="s">
        <v>4726</v>
      </c>
      <c r="B425" s="8" t="s">
        <v>4667</v>
      </c>
      <c r="C425" s="8" t="s">
        <v>4688</v>
      </c>
      <c r="D425" s="8" t="s">
        <v>17</v>
      </c>
      <c r="E425" s="8" t="s">
        <v>4677</v>
      </c>
      <c r="F425" s="9">
        <v>0.16885087754322295</v>
      </c>
    </row>
    <row r="426" spans="1:6" x14ac:dyDescent="0.3">
      <c r="A426" s="7" t="s">
        <v>4726</v>
      </c>
      <c r="B426" s="8" t="s">
        <v>4670</v>
      </c>
      <c r="C426" s="8" t="s">
        <v>4688</v>
      </c>
      <c r="D426" s="8" t="s">
        <v>4638</v>
      </c>
      <c r="E426" s="8" t="s">
        <v>4684</v>
      </c>
      <c r="F426" s="9">
        <v>0.30491169662505985</v>
      </c>
    </row>
    <row r="427" spans="1:6" x14ac:dyDescent="0.3">
      <c r="A427" s="7" t="s">
        <v>4726</v>
      </c>
      <c r="B427" s="8" t="s">
        <v>4662</v>
      </c>
      <c r="C427" s="8" t="s">
        <v>4688</v>
      </c>
      <c r="D427" s="8" t="s">
        <v>4638</v>
      </c>
      <c r="E427" s="8" t="s">
        <v>4684</v>
      </c>
      <c r="F427" s="9">
        <v>0.30642776722566217</v>
      </c>
    </row>
    <row r="428" spans="1:6" x14ac:dyDescent="0.3">
      <c r="A428" s="7" t="s">
        <v>4726</v>
      </c>
      <c r="B428" s="8" t="s">
        <v>4664</v>
      </c>
      <c r="C428" s="8" t="s">
        <v>4688</v>
      </c>
      <c r="D428" s="8" t="s">
        <v>4638</v>
      </c>
      <c r="E428" s="8" t="s">
        <v>4684</v>
      </c>
      <c r="F428" s="9">
        <v>0.55913314292945893</v>
      </c>
    </row>
    <row r="429" spans="1:6" x14ac:dyDescent="0.3">
      <c r="A429" s="7" t="s">
        <v>4726</v>
      </c>
      <c r="B429" s="8" t="s">
        <v>4665</v>
      </c>
      <c r="C429" s="8" t="s">
        <v>4688</v>
      </c>
      <c r="D429" s="8" t="s">
        <v>4638</v>
      </c>
      <c r="E429" s="8" t="s">
        <v>4684</v>
      </c>
      <c r="F429" s="9">
        <v>0.20441318764319316</v>
      </c>
    </row>
    <row r="430" spans="1:6" x14ac:dyDescent="0.3">
      <c r="A430" s="7" t="s">
        <v>4726</v>
      </c>
      <c r="B430" s="8" t="s">
        <v>4666</v>
      </c>
      <c r="C430" s="8" t="s">
        <v>4688</v>
      </c>
      <c r="D430" s="8" t="s">
        <v>4638</v>
      </c>
      <c r="E430" s="8" t="s">
        <v>4684</v>
      </c>
      <c r="F430" s="9">
        <v>0.55113203109033559</v>
      </c>
    </row>
    <row r="431" spans="1:6" x14ac:dyDescent="0.3">
      <c r="A431" s="7" t="s">
        <v>4726</v>
      </c>
      <c r="B431" s="8" t="s">
        <v>4667</v>
      </c>
      <c r="C431" s="8" t="s">
        <v>4688</v>
      </c>
      <c r="D431" s="8" t="s">
        <v>4638</v>
      </c>
      <c r="E431" s="8" t="s">
        <v>4684</v>
      </c>
      <c r="F431" s="9">
        <v>0.74433775864708551</v>
      </c>
    </row>
    <row r="432" spans="1:6" x14ac:dyDescent="0.3">
      <c r="A432" s="7" t="s">
        <v>4726</v>
      </c>
      <c r="B432" s="8" t="s">
        <v>4670</v>
      </c>
      <c r="C432" s="8" t="s">
        <v>4663</v>
      </c>
      <c r="D432" s="8" t="s">
        <v>4672</v>
      </c>
      <c r="E432" s="8" t="s">
        <v>4673</v>
      </c>
      <c r="F432" s="9">
        <v>96.543745119915727</v>
      </c>
    </row>
    <row r="433" spans="1:6" x14ac:dyDescent="0.3">
      <c r="A433" s="7" t="s">
        <v>4726</v>
      </c>
      <c r="B433" s="8" t="s">
        <v>4670</v>
      </c>
      <c r="C433" s="8" t="s">
        <v>4663</v>
      </c>
      <c r="D433" s="8" t="s">
        <v>1</v>
      </c>
      <c r="E433" s="8" t="s">
        <v>4673</v>
      </c>
      <c r="F433" s="9">
        <v>10.949181045633079</v>
      </c>
    </row>
    <row r="434" spans="1:6" x14ac:dyDescent="0.3">
      <c r="A434" s="7" t="s">
        <v>4726</v>
      </c>
      <c r="B434" s="8" t="s">
        <v>4670</v>
      </c>
      <c r="C434" s="8" t="s">
        <v>4663</v>
      </c>
      <c r="D434" s="8" t="s">
        <v>2</v>
      </c>
      <c r="E434" s="8" t="s">
        <v>4673</v>
      </c>
      <c r="F434" s="9">
        <v>33.248369038816101</v>
      </c>
    </row>
    <row r="435" spans="1:6" x14ac:dyDescent="0.3">
      <c r="A435" s="7" t="s">
        <v>4726</v>
      </c>
      <c r="B435" s="8" t="s">
        <v>4670</v>
      </c>
      <c r="C435" s="8" t="s">
        <v>4663</v>
      </c>
      <c r="D435" s="8" t="s">
        <v>3</v>
      </c>
      <c r="E435" s="8" t="s">
        <v>4673</v>
      </c>
      <c r="F435" s="9">
        <v>4.9375507191358077</v>
      </c>
    </row>
    <row r="436" spans="1:6" x14ac:dyDescent="0.3">
      <c r="A436" s="7" t="s">
        <v>4726</v>
      </c>
      <c r="B436" s="8" t="s">
        <v>4670</v>
      </c>
      <c r="C436" s="8" t="s">
        <v>4663</v>
      </c>
      <c r="D436" s="8" t="s">
        <v>4</v>
      </c>
      <c r="E436" s="8" t="s">
        <v>4673</v>
      </c>
      <c r="F436" s="9">
        <v>0.15332754189944875</v>
      </c>
    </row>
    <row r="437" spans="1:6" x14ac:dyDescent="0.3">
      <c r="A437" s="7" t="s">
        <v>4726</v>
      </c>
      <c r="B437" s="8" t="s">
        <v>4670</v>
      </c>
      <c r="C437" s="8" t="s">
        <v>4663</v>
      </c>
      <c r="D437" s="8" t="s">
        <v>5</v>
      </c>
      <c r="E437" s="8" t="s">
        <v>4673</v>
      </c>
      <c r="F437" s="9">
        <v>3.1704994491032513E-2</v>
      </c>
    </row>
    <row r="438" spans="1:6" x14ac:dyDescent="0.3">
      <c r="A438" s="7" t="s">
        <v>4726</v>
      </c>
      <c r="B438" s="8" t="s">
        <v>4670</v>
      </c>
      <c r="C438" s="8" t="s">
        <v>4663</v>
      </c>
      <c r="D438" s="8" t="s">
        <v>6</v>
      </c>
      <c r="E438" s="8" t="s">
        <v>4677</v>
      </c>
      <c r="F438" s="9">
        <v>5.5365750183266327</v>
      </c>
    </row>
    <row r="439" spans="1:6" x14ac:dyDescent="0.3">
      <c r="A439" s="7" t="s">
        <v>4726</v>
      </c>
      <c r="B439" s="8" t="s">
        <v>4670</v>
      </c>
      <c r="C439" s="8" t="s">
        <v>4663</v>
      </c>
      <c r="D439" s="8" t="s">
        <v>8</v>
      </c>
      <c r="E439" s="8" t="s">
        <v>4677</v>
      </c>
      <c r="F439" s="9">
        <v>5.4745111232702417</v>
      </c>
    </row>
    <row r="440" spans="1:6" x14ac:dyDescent="0.3">
      <c r="A440" s="7" t="s">
        <v>4726</v>
      </c>
      <c r="B440" s="8" t="s">
        <v>4670</v>
      </c>
      <c r="C440" s="8" t="s">
        <v>4663</v>
      </c>
      <c r="D440" s="8" t="s">
        <v>12</v>
      </c>
      <c r="E440" s="8" t="s">
        <v>4673</v>
      </c>
      <c r="F440" s="9">
        <v>0.73181780535212315</v>
      </c>
    </row>
    <row r="441" spans="1:6" x14ac:dyDescent="0.3">
      <c r="A441" s="7" t="s">
        <v>4726</v>
      </c>
      <c r="B441" s="8" t="s">
        <v>4670</v>
      </c>
      <c r="C441" s="8" t="s">
        <v>4663</v>
      </c>
      <c r="D441" s="8" t="s">
        <v>13</v>
      </c>
      <c r="E441" s="8" t="s">
        <v>4673</v>
      </c>
      <c r="F441" s="9">
        <v>4.1430490638870388E-2</v>
      </c>
    </row>
    <row r="442" spans="1:6" x14ac:dyDescent="0.3">
      <c r="A442" s="7" t="s">
        <v>4726</v>
      </c>
      <c r="B442" s="8" t="s">
        <v>4670</v>
      </c>
      <c r="C442" s="8" t="s">
        <v>4663</v>
      </c>
      <c r="D442" s="8" t="s">
        <v>15</v>
      </c>
      <c r="E442" s="8" t="s">
        <v>4677</v>
      </c>
      <c r="F442" s="9">
        <v>0.59676584350997119</v>
      </c>
    </row>
    <row r="443" spans="1:6" x14ac:dyDescent="0.3">
      <c r="A443" s="7" t="s">
        <v>4726</v>
      </c>
      <c r="B443" s="8" t="s">
        <v>4670</v>
      </c>
      <c r="C443" s="8" t="s">
        <v>4663</v>
      </c>
      <c r="D443" s="8" t="s">
        <v>17</v>
      </c>
      <c r="E443" s="8" t="s">
        <v>4677</v>
      </c>
      <c r="F443" s="9">
        <v>0.76094912647867741</v>
      </c>
    </row>
    <row r="444" spans="1:6" x14ac:dyDescent="0.3">
      <c r="A444" s="7" t="s">
        <v>4726</v>
      </c>
      <c r="B444" s="8" t="s">
        <v>4662</v>
      </c>
      <c r="C444" s="8" t="s">
        <v>4663</v>
      </c>
      <c r="D444" s="8" t="s">
        <v>4672</v>
      </c>
      <c r="E444" s="8" t="s">
        <v>4673</v>
      </c>
      <c r="F444" s="9">
        <v>70.603012642274081</v>
      </c>
    </row>
    <row r="445" spans="1:6" x14ac:dyDescent="0.3">
      <c r="A445" s="7" t="s">
        <v>4726</v>
      </c>
      <c r="B445" s="8" t="s">
        <v>4662</v>
      </c>
      <c r="C445" s="8" t="s">
        <v>4663</v>
      </c>
      <c r="D445" s="8" t="s">
        <v>1</v>
      </c>
      <c r="E445" s="8" t="s">
        <v>4673</v>
      </c>
      <c r="F445" s="9">
        <v>22.151896136934432</v>
      </c>
    </row>
    <row r="446" spans="1:6" x14ac:dyDescent="0.3">
      <c r="A446" s="7" t="s">
        <v>4726</v>
      </c>
      <c r="B446" s="8" t="s">
        <v>4662</v>
      </c>
      <c r="C446" s="8" t="s">
        <v>4663</v>
      </c>
      <c r="D446" s="8" t="s">
        <v>2</v>
      </c>
      <c r="E446" s="8" t="s">
        <v>4673</v>
      </c>
      <c r="F446" s="9">
        <v>32.615590801187487</v>
      </c>
    </row>
    <row r="447" spans="1:6" x14ac:dyDescent="0.3">
      <c r="A447" s="7" t="s">
        <v>4726</v>
      </c>
      <c r="B447" s="8" t="s">
        <v>4662</v>
      </c>
      <c r="C447" s="8" t="s">
        <v>4663</v>
      </c>
      <c r="D447" s="8" t="s">
        <v>3</v>
      </c>
      <c r="E447" s="8" t="s">
        <v>4673</v>
      </c>
      <c r="F447" s="9">
        <v>3.7674695641680764</v>
      </c>
    </row>
    <row r="448" spans="1:6" x14ac:dyDescent="0.3">
      <c r="A448" s="7" t="s">
        <v>4726</v>
      </c>
      <c r="B448" s="8" t="s">
        <v>4662</v>
      </c>
      <c r="C448" s="8" t="s">
        <v>4663</v>
      </c>
      <c r="D448" s="8" t="s">
        <v>4</v>
      </c>
      <c r="E448" s="8" t="s">
        <v>4673</v>
      </c>
      <c r="F448" s="9">
        <v>0.18058602999743945</v>
      </c>
    </row>
    <row r="449" spans="1:6" x14ac:dyDescent="0.3">
      <c r="A449" s="7" t="s">
        <v>4726</v>
      </c>
      <c r="B449" s="8" t="s">
        <v>4662</v>
      </c>
      <c r="C449" s="8" t="s">
        <v>4663</v>
      </c>
      <c r="D449" s="8" t="s">
        <v>5</v>
      </c>
      <c r="E449" s="8" t="s">
        <v>4673</v>
      </c>
      <c r="F449" s="9">
        <v>1.2261938373789697E-2</v>
      </c>
    </row>
    <row r="450" spans="1:6" x14ac:dyDescent="0.3">
      <c r="A450" s="7" t="s">
        <v>4726</v>
      </c>
      <c r="B450" s="8" t="s">
        <v>4662</v>
      </c>
      <c r="C450" s="8" t="s">
        <v>4663</v>
      </c>
      <c r="D450" s="8" t="s">
        <v>6</v>
      </c>
      <c r="E450" s="8" t="s">
        <v>4677</v>
      </c>
      <c r="F450" s="9">
        <v>5.2145753652148823</v>
      </c>
    </row>
    <row r="451" spans="1:6" x14ac:dyDescent="0.3">
      <c r="A451" s="7" t="s">
        <v>4726</v>
      </c>
      <c r="B451" s="8" t="s">
        <v>4662</v>
      </c>
      <c r="C451" s="8" t="s">
        <v>4663</v>
      </c>
      <c r="D451" s="8" t="s">
        <v>8</v>
      </c>
      <c r="E451" s="8" t="s">
        <v>4677</v>
      </c>
      <c r="F451" s="9">
        <v>4.7092822486248602</v>
      </c>
    </row>
    <row r="452" spans="1:6" x14ac:dyDescent="0.3">
      <c r="A452" s="7" t="s">
        <v>4726</v>
      </c>
      <c r="B452" s="8" t="s">
        <v>4662</v>
      </c>
      <c r="C452" s="8" t="s">
        <v>4663</v>
      </c>
      <c r="D452" s="8" t="s">
        <v>12</v>
      </c>
      <c r="E452" s="8" t="s">
        <v>4673</v>
      </c>
      <c r="F452" s="9">
        <v>0.44970538836287532</v>
      </c>
    </row>
    <row r="453" spans="1:6" x14ac:dyDescent="0.3">
      <c r="A453" s="7" t="s">
        <v>4726</v>
      </c>
      <c r="B453" s="8" t="s">
        <v>4662</v>
      </c>
      <c r="C453" s="8" t="s">
        <v>4663</v>
      </c>
      <c r="D453" s="8" t="s">
        <v>13</v>
      </c>
      <c r="E453" s="8" t="s">
        <v>4673</v>
      </c>
      <c r="F453" s="9">
        <v>3.176039433934514E-2</v>
      </c>
    </row>
    <row r="454" spans="1:6" x14ac:dyDescent="0.3">
      <c r="A454" s="7" t="s">
        <v>4726</v>
      </c>
      <c r="B454" s="8" t="s">
        <v>4662</v>
      </c>
      <c r="C454" s="8" t="s">
        <v>4663</v>
      </c>
      <c r="D454" s="8" t="s">
        <v>15</v>
      </c>
      <c r="E454" s="8" t="s">
        <v>4677</v>
      </c>
      <c r="F454" s="9">
        <v>0.52313407965482794</v>
      </c>
    </row>
    <row r="455" spans="1:6" x14ac:dyDescent="0.3">
      <c r="A455" s="7" t="s">
        <v>4726</v>
      </c>
      <c r="B455" s="8" t="s">
        <v>4662</v>
      </c>
      <c r="C455" s="8" t="s">
        <v>4663</v>
      </c>
      <c r="D455" s="8" t="s">
        <v>17</v>
      </c>
      <c r="E455" s="8" t="s">
        <v>4677</v>
      </c>
      <c r="F455" s="9">
        <v>0.6564511017680168</v>
      </c>
    </row>
    <row r="456" spans="1:6" x14ac:dyDescent="0.3">
      <c r="A456" s="7" t="s">
        <v>4726</v>
      </c>
      <c r="B456" s="8" t="s">
        <v>4664</v>
      </c>
      <c r="C456" s="8" t="s">
        <v>4663</v>
      </c>
      <c r="D456" s="8" t="s">
        <v>4672</v>
      </c>
      <c r="E456" s="8" t="s">
        <v>4673</v>
      </c>
      <c r="F456" s="9">
        <v>93.2873061214259</v>
      </c>
    </row>
    <row r="457" spans="1:6" x14ac:dyDescent="0.3">
      <c r="A457" s="7" t="s">
        <v>4726</v>
      </c>
      <c r="B457" s="8" t="s">
        <v>4664</v>
      </c>
      <c r="C457" s="8" t="s">
        <v>4663</v>
      </c>
      <c r="D457" s="8" t="s">
        <v>1</v>
      </c>
      <c r="E457" s="8" t="s">
        <v>4673</v>
      </c>
      <c r="F457" s="9">
        <v>8.0084367937217245</v>
      </c>
    </row>
    <row r="458" spans="1:6" x14ac:dyDescent="0.3">
      <c r="A458" s="7" t="s">
        <v>4726</v>
      </c>
      <c r="B458" s="8" t="s">
        <v>4664</v>
      </c>
      <c r="C458" s="8" t="s">
        <v>4663</v>
      </c>
      <c r="D458" s="8" t="s">
        <v>2</v>
      </c>
      <c r="E458" s="8" t="s">
        <v>4673</v>
      </c>
      <c r="F458" s="9">
        <v>36.140723426447757</v>
      </c>
    </row>
    <row r="459" spans="1:6" x14ac:dyDescent="0.3">
      <c r="A459" s="7" t="s">
        <v>4726</v>
      </c>
      <c r="B459" s="8" t="s">
        <v>4664</v>
      </c>
      <c r="C459" s="8" t="s">
        <v>4663</v>
      </c>
      <c r="D459" s="8" t="s">
        <v>3</v>
      </c>
      <c r="E459" s="8" t="s">
        <v>4673</v>
      </c>
      <c r="F459" s="9">
        <v>5.7017924584619681</v>
      </c>
    </row>
    <row r="460" spans="1:6" x14ac:dyDescent="0.3">
      <c r="A460" s="7" t="s">
        <v>4726</v>
      </c>
      <c r="B460" s="8" t="s">
        <v>4664</v>
      </c>
      <c r="C460" s="8" t="s">
        <v>4663</v>
      </c>
      <c r="D460" s="8" t="s">
        <v>4</v>
      </c>
      <c r="E460" s="8" t="s">
        <v>4673</v>
      </c>
      <c r="F460" s="9">
        <v>0.14551130172493948</v>
      </c>
    </row>
    <row r="461" spans="1:6" x14ac:dyDescent="0.3">
      <c r="A461" s="7" t="s">
        <v>4726</v>
      </c>
      <c r="B461" s="8" t="s">
        <v>4664</v>
      </c>
      <c r="C461" s="8" t="s">
        <v>4663</v>
      </c>
      <c r="D461" s="8" t="s">
        <v>5</v>
      </c>
      <c r="E461" s="8" t="s">
        <v>4673</v>
      </c>
      <c r="F461" s="9">
        <v>4.0712822483693983E-2</v>
      </c>
    </row>
    <row r="462" spans="1:6" x14ac:dyDescent="0.3">
      <c r="A462" s="7" t="s">
        <v>4726</v>
      </c>
      <c r="B462" s="8" t="s">
        <v>4664</v>
      </c>
      <c r="C462" s="8" t="s">
        <v>4663</v>
      </c>
      <c r="D462" s="8" t="s">
        <v>6</v>
      </c>
      <c r="E462" s="8" t="s">
        <v>4677</v>
      </c>
      <c r="F462" s="9">
        <v>6.1649509645309379</v>
      </c>
    </row>
    <row r="463" spans="1:6" x14ac:dyDescent="0.3">
      <c r="A463" s="7" t="s">
        <v>4726</v>
      </c>
      <c r="B463" s="8" t="s">
        <v>4664</v>
      </c>
      <c r="C463" s="8" t="s">
        <v>4663</v>
      </c>
      <c r="D463" s="8" t="s">
        <v>8</v>
      </c>
      <c r="E463" s="8" t="s">
        <v>4677</v>
      </c>
      <c r="F463" s="9">
        <v>6.2166289368887009</v>
      </c>
    </row>
    <row r="464" spans="1:6" x14ac:dyDescent="0.3">
      <c r="A464" s="7" t="s">
        <v>4726</v>
      </c>
      <c r="B464" s="8" t="s">
        <v>4664</v>
      </c>
      <c r="C464" s="8" t="s">
        <v>4663</v>
      </c>
      <c r="D464" s="8" t="s">
        <v>12</v>
      </c>
      <c r="E464" s="8" t="s">
        <v>4673</v>
      </c>
      <c r="F464" s="9">
        <v>0.80099373539144136</v>
      </c>
    </row>
    <row r="465" spans="1:6" x14ac:dyDescent="0.3">
      <c r="A465" s="7" t="s">
        <v>4726</v>
      </c>
      <c r="B465" s="8" t="s">
        <v>4664</v>
      </c>
      <c r="C465" s="8" t="s">
        <v>4663</v>
      </c>
      <c r="D465" s="8" t="s">
        <v>13</v>
      </c>
      <c r="E465" s="8" t="s">
        <v>4673</v>
      </c>
      <c r="F465" s="9">
        <v>4.4761852276466473E-2</v>
      </c>
    </row>
    <row r="466" spans="1:6" x14ac:dyDescent="0.3">
      <c r="A466" s="7" t="s">
        <v>4726</v>
      </c>
      <c r="B466" s="8" t="s">
        <v>4664</v>
      </c>
      <c r="C466" s="8" t="s">
        <v>4663</v>
      </c>
      <c r="D466" s="8" t="s">
        <v>15</v>
      </c>
      <c r="E466" s="8" t="s">
        <v>4677</v>
      </c>
      <c r="F466" s="9">
        <v>0.64472986790551245</v>
      </c>
    </row>
    <row r="467" spans="1:6" x14ac:dyDescent="0.3">
      <c r="A467" s="7" t="s">
        <v>4726</v>
      </c>
      <c r="B467" s="8" t="s">
        <v>4664</v>
      </c>
      <c r="C467" s="8" t="s">
        <v>4663</v>
      </c>
      <c r="D467" s="8" t="s">
        <v>17</v>
      </c>
      <c r="E467" s="8" t="s">
        <v>4677</v>
      </c>
      <c r="F467" s="9">
        <v>0.72457721386195473</v>
      </c>
    </row>
    <row r="468" spans="1:6" x14ac:dyDescent="0.3">
      <c r="A468" s="7" t="s">
        <v>4726</v>
      </c>
      <c r="B468" s="8" t="s">
        <v>4665</v>
      </c>
      <c r="C468" s="8" t="s">
        <v>4663</v>
      </c>
      <c r="D468" s="8" t="s">
        <v>4672</v>
      </c>
      <c r="E468" s="8" t="s">
        <v>4673</v>
      </c>
      <c r="F468" s="9">
        <v>89.227000500197775</v>
      </c>
    </row>
    <row r="469" spans="1:6" x14ac:dyDescent="0.3">
      <c r="A469" s="7" t="s">
        <v>4726</v>
      </c>
      <c r="B469" s="8" t="s">
        <v>4665</v>
      </c>
      <c r="C469" s="8" t="s">
        <v>4663</v>
      </c>
      <c r="D469" s="8" t="s">
        <v>1</v>
      </c>
      <c r="E469" s="8" t="s">
        <v>4673</v>
      </c>
      <c r="F469" s="9">
        <v>7.8275541849692241</v>
      </c>
    </row>
    <row r="470" spans="1:6" x14ac:dyDescent="0.3">
      <c r="A470" s="7" t="s">
        <v>4726</v>
      </c>
      <c r="B470" s="8" t="s">
        <v>4665</v>
      </c>
      <c r="C470" s="8" t="s">
        <v>4663</v>
      </c>
      <c r="D470" s="8" t="s">
        <v>2</v>
      </c>
      <c r="E470" s="8" t="s">
        <v>4673</v>
      </c>
      <c r="F470" s="9">
        <v>28.626249459015742</v>
      </c>
    </row>
    <row r="471" spans="1:6" x14ac:dyDescent="0.3">
      <c r="A471" s="7" t="s">
        <v>4726</v>
      </c>
      <c r="B471" s="8" t="s">
        <v>4665</v>
      </c>
      <c r="C471" s="8" t="s">
        <v>4663</v>
      </c>
      <c r="D471" s="8" t="s">
        <v>3</v>
      </c>
      <c r="E471" s="8" t="s">
        <v>4673</v>
      </c>
      <c r="F471" s="9">
        <v>4.3523642961505509</v>
      </c>
    </row>
    <row r="472" spans="1:6" x14ac:dyDescent="0.3">
      <c r="A472" s="7" t="s">
        <v>4726</v>
      </c>
      <c r="B472" s="8" t="s">
        <v>4665</v>
      </c>
      <c r="C472" s="8" t="s">
        <v>4663</v>
      </c>
      <c r="D472" s="8" t="s">
        <v>4</v>
      </c>
      <c r="E472" s="8" t="s">
        <v>4673</v>
      </c>
      <c r="F472" s="9">
        <v>0.1331842682204433</v>
      </c>
    </row>
    <row r="473" spans="1:6" x14ac:dyDescent="0.3">
      <c r="A473" s="7" t="s">
        <v>4726</v>
      </c>
      <c r="B473" s="8" t="s">
        <v>4665</v>
      </c>
      <c r="C473" s="8" t="s">
        <v>4663</v>
      </c>
      <c r="D473" s="8" t="s">
        <v>5</v>
      </c>
      <c r="E473" s="8" t="s">
        <v>4673</v>
      </c>
      <c r="F473" s="9">
        <v>3.4474516239216463E-2</v>
      </c>
    </row>
    <row r="474" spans="1:6" x14ac:dyDescent="0.3">
      <c r="A474" s="7" t="s">
        <v>4726</v>
      </c>
      <c r="B474" s="8" t="s">
        <v>4665</v>
      </c>
      <c r="C474" s="8" t="s">
        <v>4663</v>
      </c>
      <c r="D474" s="8" t="s">
        <v>6</v>
      </c>
      <c r="E474" s="8" t="s">
        <v>4677</v>
      </c>
      <c r="F474" s="9">
        <v>4.8457630933125104</v>
      </c>
    </row>
    <row r="475" spans="1:6" x14ac:dyDescent="0.3">
      <c r="A475" s="7" t="s">
        <v>4726</v>
      </c>
      <c r="B475" s="8" t="s">
        <v>4665</v>
      </c>
      <c r="C475" s="8" t="s">
        <v>4663</v>
      </c>
      <c r="D475" s="8" t="s">
        <v>8</v>
      </c>
      <c r="E475" s="8" t="s">
        <v>4677</v>
      </c>
      <c r="F475" s="9">
        <v>4.2777696884457619</v>
      </c>
    </row>
    <row r="476" spans="1:6" x14ac:dyDescent="0.3">
      <c r="A476" s="7" t="s">
        <v>4726</v>
      </c>
      <c r="B476" s="8" t="s">
        <v>4665</v>
      </c>
      <c r="C476" s="8" t="s">
        <v>4663</v>
      </c>
      <c r="D476" s="8" t="s">
        <v>12</v>
      </c>
      <c r="E476" s="8" t="s">
        <v>4673</v>
      </c>
      <c r="F476" s="9">
        <v>0.70881474637923814</v>
      </c>
    </row>
    <row r="477" spans="1:6" x14ac:dyDescent="0.3">
      <c r="A477" s="7" t="s">
        <v>4726</v>
      </c>
      <c r="B477" s="8" t="s">
        <v>4665</v>
      </c>
      <c r="C477" s="8" t="s">
        <v>4663</v>
      </c>
      <c r="D477" s="8" t="s">
        <v>13</v>
      </c>
      <c r="E477" s="8" t="s">
        <v>4673</v>
      </c>
      <c r="F477" s="9">
        <v>3.7599953901321259E-2</v>
      </c>
    </row>
    <row r="478" spans="1:6" x14ac:dyDescent="0.3">
      <c r="A478" s="7" t="s">
        <v>4726</v>
      </c>
      <c r="B478" s="8" t="s">
        <v>4665</v>
      </c>
      <c r="C478" s="8" t="s">
        <v>4663</v>
      </c>
      <c r="D478" s="8" t="s">
        <v>15</v>
      </c>
      <c r="E478" s="8" t="s">
        <v>4677</v>
      </c>
      <c r="F478" s="9">
        <v>0.49804540366606054</v>
      </c>
    </row>
    <row r="479" spans="1:6" x14ac:dyDescent="0.3">
      <c r="A479" s="7" t="s">
        <v>4726</v>
      </c>
      <c r="B479" s="8" t="s">
        <v>4665</v>
      </c>
      <c r="C479" s="8" t="s">
        <v>4663</v>
      </c>
      <c r="D479" s="8" t="s">
        <v>17</v>
      </c>
      <c r="E479" s="8" t="s">
        <v>4677</v>
      </c>
      <c r="F479" s="9">
        <v>0.69505590040786369</v>
      </c>
    </row>
    <row r="480" spans="1:6" x14ac:dyDescent="0.3">
      <c r="A480" s="7" t="s">
        <v>4726</v>
      </c>
      <c r="B480" s="8" t="s">
        <v>4666</v>
      </c>
      <c r="C480" s="8" t="s">
        <v>4663</v>
      </c>
      <c r="D480" s="8" t="s">
        <v>4672</v>
      </c>
      <c r="E480" s="8" t="s">
        <v>4673</v>
      </c>
      <c r="F480" s="9">
        <v>185.55638445678645</v>
      </c>
    </row>
    <row r="481" spans="1:6" x14ac:dyDescent="0.3">
      <c r="A481" s="7" t="s">
        <v>4726</v>
      </c>
      <c r="B481" s="8" t="s">
        <v>4666</v>
      </c>
      <c r="C481" s="8" t="s">
        <v>4663</v>
      </c>
      <c r="D481" s="8" t="s">
        <v>1</v>
      </c>
      <c r="E481" s="8" t="s">
        <v>4673</v>
      </c>
      <c r="F481" s="9">
        <v>14.397745274551909</v>
      </c>
    </row>
    <row r="482" spans="1:6" x14ac:dyDescent="0.3">
      <c r="A482" s="7" t="s">
        <v>4726</v>
      </c>
      <c r="B482" s="8" t="s">
        <v>4666</v>
      </c>
      <c r="C482" s="8" t="s">
        <v>4663</v>
      </c>
      <c r="D482" s="8" t="s">
        <v>2</v>
      </c>
      <c r="E482" s="8" t="s">
        <v>4673</v>
      </c>
      <c r="F482" s="9">
        <v>54.306803311790084</v>
      </c>
    </row>
    <row r="483" spans="1:6" x14ac:dyDescent="0.3">
      <c r="A483" s="7" t="s">
        <v>4726</v>
      </c>
      <c r="B483" s="8" t="s">
        <v>4666</v>
      </c>
      <c r="C483" s="8" t="s">
        <v>4663</v>
      </c>
      <c r="D483" s="8" t="s">
        <v>3</v>
      </c>
      <c r="E483" s="8" t="s">
        <v>4673</v>
      </c>
      <c r="F483" s="9">
        <v>8.8899010090999333</v>
      </c>
    </row>
    <row r="484" spans="1:6" x14ac:dyDescent="0.3">
      <c r="A484" s="7" t="s">
        <v>4726</v>
      </c>
      <c r="B484" s="8" t="s">
        <v>4666</v>
      </c>
      <c r="C484" s="8" t="s">
        <v>4663</v>
      </c>
      <c r="D484" s="8" t="s">
        <v>4</v>
      </c>
      <c r="E484" s="8" t="s">
        <v>4673</v>
      </c>
      <c r="F484" s="9">
        <v>0.22078236276153887</v>
      </c>
    </row>
    <row r="485" spans="1:6" x14ac:dyDescent="0.3">
      <c r="A485" s="7" t="s">
        <v>4726</v>
      </c>
      <c r="B485" s="8" t="s">
        <v>4666</v>
      </c>
      <c r="C485" s="8" t="s">
        <v>4663</v>
      </c>
      <c r="D485" s="8" t="s">
        <v>5</v>
      </c>
      <c r="E485" s="8" t="s">
        <v>4673</v>
      </c>
      <c r="F485" s="9">
        <v>3.4287068067795252E-2</v>
      </c>
    </row>
    <row r="486" spans="1:6" x14ac:dyDescent="0.3">
      <c r="A486" s="7" t="s">
        <v>4726</v>
      </c>
      <c r="B486" s="8" t="s">
        <v>4666</v>
      </c>
      <c r="C486" s="8" t="s">
        <v>4663</v>
      </c>
      <c r="D486" s="8" t="s">
        <v>6</v>
      </c>
      <c r="E486" s="8" t="s">
        <v>4677</v>
      </c>
      <c r="F486" s="9">
        <v>8.4695904589561781</v>
      </c>
    </row>
    <row r="487" spans="1:6" x14ac:dyDescent="0.3">
      <c r="A487" s="7" t="s">
        <v>4726</v>
      </c>
      <c r="B487" s="8" t="s">
        <v>4666</v>
      </c>
      <c r="C487" s="8" t="s">
        <v>4663</v>
      </c>
      <c r="D487" s="8" t="s">
        <v>8</v>
      </c>
      <c r="E487" s="8" t="s">
        <v>4677</v>
      </c>
      <c r="F487" s="9">
        <v>12.648863309213592</v>
      </c>
    </row>
    <row r="488" spans="1:6" x14ac:dyDescent="0.3">
      <c r="A488" s="7" t="s">
        <v>4726</v>
      </c>
      <c r="B488" s="8" t="s">
        <v>4666</v>
      </c>
      <c r="C488" s="8" t="s">
        <v>4663</v>
      </c>
      <c r="D488" s="8" t="s">
        <v>12</v>
      </c>
      <c r="E488" s="8" t="s">
        <v>4673</v>
      </c>
      <c r="F488" s="9">
        <v>1.0087455683446014</v>
      </c>
    </row>
    <row r="489" spans="1:6" x14ac:dyDescent="0.3">
      <c r="A489" s="7" t="s">
        <v>4726</v>
      </c>
      <c r="B489" s="8" t="s">
        <v>4666</v>
      </c>
      <c r="C489" s="8" t="s">
        <v>4663</v>
      </c>
      <c r="D489" s="8" t="s">
        <v>13</v>
      </c>
      <c r="E489" s="8" t="s">
        <v>4673</v>
      </c>
      <c r="F489" s="9">
        <v>6.3554721344052878E-2</v>
      </c>
    </row>
    <row r="490" spans="1:6" x14ac:dyDescent="0.3">
      <c r="A490" s="7" t="s">
        <v>4726</v>
      </c>
      <c r="B490" s="8" t="s">
        <v>4666</v>
      </c>
      <c r="C490" s="8" t="s">
        <v>4663</v>
      </c>
      <c r="D490" s="8" t="s">
        <v>15</v>
      </c>
      <c r="E490" s="8" t="s">
        <v>4677</v>
      </c>
      <c r="F490" s="9">
        <v>1.2353755147963614</v>
      </c>
    </row>
    <row r="491" spans="1:6" x14ac:dyDescent="0.3">
      <c r="A491" s="7" t="s">
        <v>4726</v>
      </c>
      <c r="B491" s="8" t="s">
        <v>4666</v>
      </c>
      <c r="C491" s="8" t="s">
        <v>4663</v>
      </c>
      <c r="D491" s="8" t="s">
        <v>17</v>
      </c>
      <c r="E491" s="8" t="s">
        <v>4677</v>
      </c>
      <c r="F491" s="9">
        <v>1.3071181148534126</v>
      </c>
    </row>
    <row r="492" spans="1:6" x14ac:dyDescent="0.3">
      <c r="A492" s="7" t="s">
        <v>4726</v>
      </c>
      <c r="B492" s="8" t="s">
        <v>4667</v>
      </c>
      <c r="C492" s="8" t="s">
        <v>4663</v>
      </c>
      <c r="D492" s="8" t="s">
        <v>4672</v>
      </c>
      <c r="E492" s="8" t="s">
        <v>4673</v>
      </c>
      <c r="F492" s="9">
        <v>200.86538006753318</v>
      </c>
    </row>
    <row r="493" spans="1:6" x14ac:dyDescent="0.3">
      <c r="A493" s="7" t="s">
        <v>4726</v>
      </c>
      <c r="B493" s="8" t="s">
        <v>4667</v>
      </c>
      <c r="C493" s="8" t="s">
        <v>4663</v>
      </c>
      <c r="D493" s="8" t="s">
        <v>1</v>
      </c>
      <c r="E493" s="8" t="s">
        <v>4673</v>
      </c>
      <c r="F493" s="9">
        <v>13.731733928413885</v>
      </c>
    </row>
    <row r="494" spans="1:6" x14ac:dyDescent="0.3">
      <c r="A494" s="7" t="s">
        <v>4726</v>
      </c>
      <c r="B494" s="8" t="s">
        <v>4667</v>
      </c>
      <c r="C494" s="8" t="s">
        <v>4663</v>
      </c>
      <c r="D494" s="8" t="s">
        <v>2</v>
      </c>
      <c r="E494" s="8" t="s">
        <v>4673</v>
      </c>
      <c r="F494" s="9">
        <v>114.58057857389568</v>
      </c>
    </row>
    <row r="495" spans="1:6" x14ac:dyDescent="0.3">
      <c r="A495" s="7" t="s">
        <v>4726</v>
      </c>
      <c r="B495" s="8" t="s">
        <v>4667</v>
      </c>
      <c r="C495" s="8" t="s">
        <v>4663</v>
      </c>
      <c r="D495" s="8" t="s">
        <v>3</v>
      </c>
      <c r="E495" s="8" t="s">
        <v>4673</v>
      </c>
      <c r="F495" s="9">
        <v>16.677477252021973</v>
      </c>
    </row>
    <row r="496" spans="1:6" x14ac:dyDescent="0.3">
      <c r="A496" s="7" t="s">
        <v>4726</v>
      </c>
      <c r="B496" s="8" t="s">
        <v>4667</v>
      </c>
      <c r="C496" s="8" t="s">
        <v>4663</v>
      </c>
      <c r="D496" s="8" t="s">
        <v>4</v>
      </c>
      <c r="E496" s="8" t="s">
        <v>4673</v>
      </c>
      <c r="F496" s="9">
        <v>0.49896558524107287</v>
      </c>
    </row>
    <row r="497" spans="1:9" x14ac:dyDescent="0.3">
      <c r="A497" s="7" t="s">
        <v>4726</v>
      </c>
      <c r="B497" s="8" t="s">
        <v>4667</v>
      </c>
      <c r="C497" s="8" t="s">
        <v>4663</v>
      </c>
      <c r="D497" s="8" t="s">
        <v>5</v>
      </c>
      <c r="E497" s="8" t="s">
        <v>4673</v>
      </c>
      <c r="F497" s="9">
        <v>7.0146036123389155E-2</v>
      </c>
    </row>
    <row r="498" spans="1:9" x14ac:dyDescent="0.3">
      <c r="A498" s="7" t="s">
        <v>4726</v>
      </c>
      <c r="B498" s="8" t="s">
        <v>4667</v>
      </c>
      <c r="C498" s="8" t="s">
        <v>4663</v>
      </c>
      <c r="D498" s="8" t="s">
        <v>6</v>
      </c>
      <c r="E498" s="8" t="s">
        <v>4677</v>
      </c>
      <c r="F498" s="9">
        <v>23.83205325826933</v>
      </c>
    </row>
    <row r="499" spans="1:9" x14ac:dyDescent="0.3">
      <c r="A499" s="7" t="s">
        <v>4726</v>
      </c>
      <c r="B499" s="8" t="s">
        <v>4667</v>
      </c>
      <c r="C499" s="8" t="s">
        <v>4663</v>
      </c>
      <c r="D499" s="8" t="s">
        <v>8</v>
      </c>
      <c r="E499" s="8" t="s">
        <v>4677</v>
      </c>
      <c r="F499" s="9">
        <v>14.827526208234508</v>
      </c>
    </row>
    <row r="500" spans="1:9" x14ac:dyDescent="0.3">
      <c r="A500" s="7" t="s">
        <v>4726</v>
      </c>
      <c r="B500" s="8" t="s">
        <v>4667</v>
      </c>
      <c r="C500" s="8" t="s">
        <v>4663</v>
      </c>
      <c r="D500" s="8" t="s">
        <v>12</v>
      </c>
      <c r="E500" s="8" t="s">
        <v>4673</v>
      </c>
      <c r="F500" s="9">
        <v>5.4260007446663412</v>
      </c>
    </row>
    <row r="501" spans="1:9" x14ac:dyDescent="0.3">
      <c r="A501" s="7" t="s">
        <v>4726</v>
      </c>
      <c r="B501" s="8" t="s">
        <v>4667</v>
      </c>
      <c r="C501" s="8" t="s">
        <v>4663</v>
      </c>
      <c r="D501" s="8" t="s">
        <v>13</v>
      </c>
      <c r="E501" s="8" t="s">
        <v>4673</v>
      </c>
      <c r="F501" s="9">
        <v>0.28743233807548857</v>
      </c>
    </row>
    <row r="502" spans="1:9" x14ac:dyDescent="0.3">
      <c r="A502" s="7" t="s">
        <v>4726</v>
      </c>
      <c r="B502" s="8" t="s">
        <v>4667</v>
      </c>
      <c r="C502" s="8" t="s">
        <v>4663</v>
      </c>
      <c r="D502" s="8" t="s">
        <v>15</v>
      </c>
      <c r="E502" s="8" t="s">
        <v>4677</v>
      </c>
      <c r="F502" s="9">
        <v>1.183931665552777</v>
      </c>
    </row>
    <row r="503" spans="1:9" x14ac:dyDescent="0.3">
      <c r="A503" s="7" t="s">
        <v>4726</v>
      </c>
      <c r="B503" s="8" t="s">
        <v>4667</v>
      </c>
      <c r="C503" s="8" t="s">
        <v>4663</v>
      </c>
      <c r="D503" s="8" t="s">
        <v>17</v>
      </c>
      <c r="E503" s="8" t="s">
        <v>4677</v>
      </c>
      <c r="F503" s="9">
        <v>2.3918961319179144</v>
      </c>
    </row>
    <row r="504" spans="1:9" x14ac:dyDescent="0.3">
      <c r="A504" s="7" t="s">
        <v>4726</v>
      </c>
      <c r="B504" s="8" t="s">
        <v>4670</v>
      </c>
      <c r="C504" s="8" t="s">
        <v>4663</v>
      </c>
      <c r="D504" s="8" t="s">
        <v>4638</v>
      </c>
      <c r="E504" s="8" t="s">
        <v>4684</v>
      </c>
      <c r="F504" s="9">
        <v>2.5625041364996335</v>
      </c>
    </row>
    <row r="505" spans="1:9" x14ac:dyDescent="0.3">
      <c r="A505" s="7" t="s">
        <v>4726</v>
      </c>
      <c r="B505" s="8" t="s">
        <v>4662</v>
      </c>
      <c r="C505" s="8" t="s">
        <v>4663</v>
      </c>
      <c r="D505" s="8" t="s">
        <v>4638</v>
      </c>
      <c r="E505" s="8" t="s">
        <v>4684</v>
      </c>
      <c r="F505" s="9">
        <v>1.9657724667735363</v>
      </c>
    </row>
    <row r="506" spans="1:9" x14ac:dyDescent="0.3">
      <c r="A506" s="7" t="s">
        <v>4726</v>
      </c>
      <c r="B506" s="8" t="s">
        <v>4664</v>
      </c>
      <c r="C506" s="8" t="s">
        <v>4663</v>
      </c>
      <c r="D506" s="8" t="s">
        <v>4638</v>
      </c>
      <c r="E506" s="8" t="s">
        <v>4684</v>
      </c>
      <c r="F506" s="9">
        <v>2.9666500417395865</v>
      </c>
    </row>
    <row r="507" spans="1:9" x14ac:dyDescent="0.3">
      <c r="A507" s="7" t="s">
        <v>4726</v>
      </c>
      <c r="B507" s="8" t="s">
        <v>4665</v>
      </c>
      <c r="C507" s="8" t="s">
        <v>4663</v>
      </c>
      <c r="D507" s="8" t="s">
        <v>4638</v>
      </c>
      <c r="E507" s="8" t="s">
        <v>4684</v>
      </c>
      <c r="F507" s="9">
        <v>2.3026967242344849</v>
      </c>
    </row>
    <row r="508" spans="1:9" x14ac:dyDescent="0.3">
      <c r="A508" s="7" t="s">
        <v>4726</v>
      </c>
      <c r="B508" s="8" t="s">
        <v>4666</v>
      </c>
      <c r="C508" s="8" t="s">
        <v>4663</v>
      </c>
      <c r="D508" s="8" t="s">
        <v>4638</v>
      </c>
      <c r="E508" s="8" t="s">
        <v>4684</v>
      </c>
      <c r="F508" s="9">
        <v>4.2045775989166065</v>
      </c>
    </row>
    <row r="509" spans="1:9" ht="15" thickBot="1" x14ac:dyDescent="0.35">
      <c r="A509" s="1" t="s">
        <v>4726</v>
      </c>
      <c r="B509" s="2" t="s">
        <v>4667</v>
      </c>
      <c r="C509" s="2" t="s">
        <v>4663</v>
      </c>
      <c r="D509" s="2" t="s">
        <v>4638</v>
      </c>
      <c r="E509" s="2" t="s">
        <v>4684</v>
      </c>
      <c r="F509" s="3">
        <v>10.609611099922757</v>
      </c>
    </row>
    <row r="510" spans="1:9" ht="15" x14ac:dyDescent="0.3">
      <c r="A510" s="72" t="s">
        <v>4771</v>
      </c>
      <c r="B510" s="73" t="s">
        <v>4674</v>
      </c>
      <c r="C510" s="73"/>
      <c r="D510" s="73"/>
      <c r="E510" s="73"/>
      <c r="F510" s="73"/>
      <c r="G510" s="73"/>
      <c r="H510" s="73"/>
      <c r="I510" s="73"/>
    </row>
    <row r="511" spans="1:9" x14ac:dyDescent="0.3">
      <c r="A511" s="70" t="s">
        <v>4675</v>
      </c>
      <c r="B511" s="74" t="s">
        <v>4676</v>
      </c>
      <c r="C511" s="74"/>
      <c r="D511" s="74"/>
      <c r="E511" s="74"/>
      <c r="F511" s="74"/>
      <c r="G511" s="74"/>
      <c r="H511" s="74"/>
      <c r="I511" s="74"/>
    </row>
    <row r="512" spans="1:9" x14ac:dyDescent="0.3">
      <c r="A512" s="70" t="s">
        <v>4678</v>
      </c>
      <c r="B512" s="74" t="s">
        <v>4679</v>
      </c>
      <c r="C512" s="74"/>
      <c r="D512" s="74"/>
      <c r="E512" s="74"/>
      <c r="F512" s="74"/>
      <c r="G512" s="74"/>
      <c r="H512" s="74"/>
      <c r="I512" s="74"/>
    </row>
    <row r="513" spans="1:9" x14ac:dyDescent="0.3">
      <c r="A513" s="70" t="s">
        <v>4728</v>
      </c>
      <c r="B513" s="74" t="s">
        <v>4727</v>
      </c>
      <c r="C513" s="74"/>
      <c r="D513" s="74"/>
      <c r="E513" s="74"/>
      <c r="F513" s="74"/>
      <c r="G513" s="74"/>
      <c r="H513" s="74"/>
      <c r="I513" s="74"/>
    </row>
    <row r="514" spans="1:9" x14ac:dyDescent="0.3">
      <c r="A514" s="70" t="s">
        <v>4680</v>
      </c>
      <c r="B514" s="74" t="s">
        <v>4681</v>
      </c>
      <c r="C514" s="74"/>
      <c r="D514" s="74"/>
      <c r="E514" s="74"/>
      <c r="F514" s="74"/>
      <c r="G514" s="74"/>
      <c r="H514" s="74"/>
      <c r="I514" s="74"/>
    </row>
    <row r="515" spans="1:9" x14ac:dyDescent="0.3">
      <c r="A515" s="70" t="s">
        <v>4682</v>
      </c>
      <c r="B515" s="74" t="s">
        <v>4683</v>
      </c>
      <c r="C515" s="74"/>
      <c r="D515" s="74"/>
      <c r="E515" s="74"/>
      <c r="F515" s="74"/>
      <c r="G515" s="74"/>
      <c r="H515" s="74"/>
      <c r="I515" s="74"/>
    </row>
    <row r="516" spans="1:9" ht="17.399999999999999" x14ac:dyDescent="0.3">
      <c r="A516" s="71" t="s">
        <v>4770</v>
      </c>
    </row>
  </sheetData>
  <mergeCells count="1">
    <mergeCell ref="A1:F1"/>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49ABB7-DF89-4F91-8529-178B0B68F722}">
  <sheetPr codeName="Sheet9"/>
  <dimension ref="A1:D2178"/>
  <sheetViews>
    <sheetView workbookViewId="0">
      <selection sqref="A1:D1"/>
    </sheetView>
  </sheetViews>
  <sheetFormatPr defaultRowHeight="14.4" x14ac:dyDescent="0.3"/>
  <cols>
    <col min="1" max="1" width="32.77734375" customWidth="1"/>
    <col min="2" max="2" width="27.21875" customWidth="1"/>
    <col min="3" max="3" width="20.44140625" customWidth="1"/>
    <col min="4" max="4" width="24.6640625" customWidth="1"/>
  </cols>
  <sheetData>
    <row r="1" spans="1:4" ht="30" customHeight="1" thickBot="1" x14ac:dyDescent="0.35">
      <c r="A1" s="37" t="s">
        <v>4776</v>
      </c>
      <c r="B1" s="37"/>
      <c r="C1" s="37"/>
      <c r="D1" s="37"/>
    </row>
    <row r="2" spans="1:4" x14ac:dyDescent="0.3">
      <c r="A2" s="4" t="s">
        <v>4777</v>
      </c>
      <c r="B2" s="21" t="s">
        <v>4778</v>
      </c>
      <c r="C2" s="21" t="s">
        <v>4779</v>
      </c>
      <c r="D2" s="5" t="s">
        <v>4780</v>
      </c>
    </row>
    <row r="3" spans="1:4" x14ac:dyDescent="0.3">
      <c r="A3" s="7" t="s">
        <v>4781</v>
      </c>
      <c r="B3" s="8" t="s">
        <v>4601</v>
      </c>
      <c r="C3" s="8" t="s">
        <v>286</v>
      </c>
      <c r="D3" s="9" t="s">
        <v>220</v>
      </c>
    </row>
    <row r="4" spans="1:4" x14ac:dyDescent="0.3">
      <c r="A4" s="7" t="s">
        <v>4782</v>
      </c>
      <c r="B4" s="8" t="s">
        <v>4600</v>
      </c>
      <c r="C4" s="8" t="s">
        <v>286</v>
      </c>
      <c r="D4" s="9" t="s">
        <v>220</v>
      </c>
    </row>
    <row r="5" spans="1:4" x14ac:dyDescent="0.3">
      <c r="A5" s="7" t="s">
        <v>4783</v>
      </c>
      <c r="B5" s="8" t="s">
        <v>4599</v>
      </c>
      <c r="C5" s="8" t="s">
        <v>232</v>
      </c>
      <c r="D5" s="9" t="s">
        <v>220</v>
      </c>
    </row>
    <row r="6" spans="1:4" x14ac:dyDescent="0.3">
      <c r="A6" s="7" t="s">
        <v>4598</v>
      </c>
      <c r="B6" s="8" t="s">
        <v>4597</v>
      </c>
      <c r="C6" s="8" t="s">
        <v>286</v>
      </c>
      <c r="D6" s="9" t="s">
        <v>220</v>
      </c>
    </row>
    <row r="7" spans="1:4" x14ac:dyDescent="0.3">
      <c r="A7" s="7" t="s">
        <v>4596</v>
      </c>
      <c r="B7" s="8" t="s">
        <v>4595</v>
      </c>
      <c r="C7" s="8" t="s">
        <v>232</v>
      </c>
      <c r="D7" s="9" t="s">
        <v>220</v>
      </c>
    </row>
    <row r="8" spans="1:4" x14ac:dyDescent="0.3">
      <c r="A8" s="7" t="s">
        <v>4594</v>
      </c>
      <c r="B8" s="8" t="s">
        <v>4593</v>
      </c>
      <c r="C8" s="8" t="s">
        <v>1399</v>
      </c>
      <c r="D8" s="9" t="s">
        <v>220</v>
      </c>
    </row>
    <row r="9" spans="1:4" x14ac:dyDescent="0.3">
      <c r="A9" s="7" t="s">
        <v>4592</v>
      </c>
      <c r="B9" s="8" t="s">
        <v>4591</v>
      </c>
      <c r="C9" s="8" t="s">
        <v>286</v>
      </c>
      <c r="D9" s="9" t="s">
        <v>220</v>
      </c>
    </row>
    <row r="10" spans="1:4" x14ac:dyDescent="0.3">
      <c r="A10" s="7" t="s">
        <v>4590</v>
      </c>
      <c r="B10" s="8" t="s">
        <v>4589</v>
      </c>
      <c r="C10" s="8" t="s">
        <v>224</v>
      </c>
      <c r="D10" s="9" t="s">
        <v>220</v>
      </c>
    </row>
    <row r="11" spans="1:4" x14ac:dyDescent="0.3">
      <c r="A11" s="7" t="s">
        <v>4588</v>
      </c>
      <c r="B11" s="8" t="s">
        <v>4587</v>
      </c>
      <c r="C11" s="8" t="s">
        <v>286</v>
      </c>
      <c r="D11" s="9" t="s">
        <v>220</v>
      </c>
    </row>
    <row r="12" spans="1:4" x14ac:dyDescent="0.3">
      <c r="A12" s="7" t="s">
        <v>4586</v>
      </c>
      <c r="B12" s="8" t="s">
        <v>4585</v>
      </c>
      <c r="C12" s="8" t="s">
        <v>286</v>
      </c>
      <c r="D12" s="9" t="s">
        <v>220</v>
      </c>
    </row>
    <row r="13" spans="1:4" x14ac:dyDescent="0.3">
      <c r="A13" s="7" t="s">
        <v>4584</v>
      </c>
      <c r="B13" s="8" t="s">
        <v>4583</v>
      </c>
      <c r="C13" s="8" t="s">
        <v>286</v>
      </c>
      <c r="D13" s="9" t="s">
        <v>220</v>
      </c>
    </row>
    <row r="14" spans="1:4" x14ac:dyDescent="0.3">
      <c r="A14" s="7" t="s">
        <v>4582</v>
      </c>
      <c r="B14" s="8" t="s">
        <v>4581</v>
      </c>
      <c r="C14" s="8" t="s">
        <v>259</v>
      </c>
      <c r="D14" s="9" t="s">
        <v>220</v>
      </c>
    </row>
    <row r="15" spans="1:4" x14ac:dyDescent="0.3">
      <c r="A15" s="7" t="s">
        <v>4580</v>
      </c>
      <c r="B15" s="8" t="s">
        <v>4579</v>
      </c>
      <c r="C15" s="8" t="s">
        <v>1399</v>
      </c>
      <c r="D15" s="9" t="s">
        <v>220</v>
      </c>
    </row>
    <row r="16" spans="1:4" x14ac:dyDescent="0.3">
      <c r="A16" s="7" t="s">
        <v>4578</v>
      </c>
      <c r="B16" s="8" t="s">
        <v>4577</v>
      </c>
      <c r="C16" s="8" t="s">
        <v>259</v>
      </c>
      <c r="D16" s="9" t="s">
        <v>220</v>
      </c>
    </row>
    <row r="17" spans="1:4" x14ac:dyDescent="0.3">
      <c r="A17" s="7" t="s">
        <v>4576</v>
      </c>
      <c r="B17" s="8" t="s">
        <v>4575</v>
      </c>
      <c r="C17" s="8" t="s">
        <v>232</v>
      </c>
      <c r="D17" s="9" t="s">
        <v>220</v>
      </c>
    </row>
    <row r="18" spans="1:4" x14ac:dyDescent="0.3">
      <c r="A18" s="7" t="s">
        <v>4574</v>
      </c>
      <c r="B18" s="8" t="s">
        <v>4573</v>
      </c>
      <c r="C18" s="8" t="s">
        <v>232</v>
      </c>
      <c r="D18" s="9" t="s">
        <v>220</v>
      </c>
    </row>
    <row r="19" spans="1:4" x14ac:dyDescent="0.3">
      <c r="A19" s="7" t="s">
        <v>4572</v>
      </c>
      <c r="B19" s="8" t="s">
        <v>4571</v>
      </c>
      <c r="C19" s="8" t="s">
        <v>1399</v>
      </c>
      <c r="D19" s="9" t="s">
        <v>220</v>
      </c>
    </row>
    <row r="20" spans="1:4" x14ac:dyDescent="0.3">
      <c r="A20" s="7" t="s">
        <v>4570</v>
      </c>
      <c r="B20" s="8" t="s">
        <v>4569</v>
      </c>
      <c r="C20" s="8" t="s">
        <v>286</v>
      </c>
      <c r="D20" s="9" t="s">
        <v>220</v>
      </c>
    </row>
    <row r="21" spans="1:4" x14ac:dyDescent="0.3">
      <c r="A21" s="7" t="s">
        <v>4568</v>
      </c>
      <c r="B21" s="8" t="s">
        <v>4567</v>
      </c>
      <c r="C21" s="8" t="s">
        <v>472</v>
      </c>
      <c r="D21" s="9" t="s">
        <v>73</v>
      </c>
    </row>
    <row r="22" spans="1:4" x14ac:dyDescent="0.3">
      <c r="A22" s="7" t="s">
        <v>4566</v>
      </c>
      <c r="B22" s="8" t="s">
        <v>4565</v>
      </c>
      <c r="C22" s="8" t="s">
        <v>232</v>
      </c>
      <c r="D22" s="9" t="s">
        <v>220</v>
      </c>
    </row>
    <row r="23" spans="1:4" x14ac:dyDescent="0.3">
      <c r="A23" s="7" t="s">
        <v>4564</v>
      </c>
      <c r="B23" s="8" t="s">
        <v>4563</v>
      </c>
      <c r="C23" s="8" t="s">
        <v>244</v>
      </c>
      <c r="D23" s="9" t="s">
        <v>103</v>
      </c>
    </row>
    <row r="24" spans="1:4" x14ac:dyDescent="0.3">
      <c r="A24" s="7" t="s">
        <v>4562</v>
      </c>
      <c r="B24" s="8" t="s">
        <v>4561</v>
      </c>
      <c r="C24" s="8" t="s">
        <v>286</v>
      </c>
      <c r="D24" s="9" t="s">
        <v>220</v>
      </c>
    </row>
    <row r="25" spans="1:4" x14ac:dyDescent="0.3">
      <c r="A25" s="7" t="s">
        <v>4560</v>
      </c>
      <c r="B25" s="8" t="s">
        <v>4559</v>
      </c>
      <c r="C25" s="8" t="s">
        <v>286</v>
      </c>
      <c r="D25" s="9" t="s">
        <v>220</v>
      </c>
    </row>
    <row r="26" spans="1:4" x14ac:dyDescent="0.3">
      <c r="A26" s="7" t="s">
        <v>4558</v>
      </c>
      <c r="B26" s="8" t="s">
        <v>4557</v>
      </c>
      <c r="C26" s="8" t="s">
        <v>286</v>
      </c>
      <c r="D26" s="9" t="s">
        <v>220</v>
      </c>
    </row>
    <row r="27" spans="1:4" x14ac:dyDescent="0.3">
      <c r="A27" s="7" t="s">
        <v>4556</v>
      </c>
      <c r="B27" s="8" t="s">
        <v>4555</v>
      </c>
      <c r="C27" s="8" t="s">
        <v>286</v>
      </c>
      <c r="D27" s="9" t="s">
        <v>220</v>
      </c>
    </row>
    <row r="28" spans="1:4" x14ac:dyDescent="0.3">
      <c r="A28" s="7" t="s">
        <v>4554</v>
      </c>
      <c r="B28" s="8" t="s">
        <v>4553</v>
      </c>
      <c r="C28" s="8" t="s">
        <v>232</v>
      </c>
      <c r="D28" s="9" t="s">
        <v>166</v>
      </c>
    </row>
    <row r="29" spans="1:4" x14ac:dyDescent="0.3">
      <c r="A29" s="7" t="s">
        <v>4552</v>
      </c>
      <c r="B29" s="8" t="s">
        <v>4551</v>
      </c>
      <c r="C29" s="8" t="s">
        <v>286</v>
      </c>
      <c r="D29" s="9" t="s">
        <v>220</v>
      </c>
    </row>
    <row r="30" spans="1:4" x14ac:dyDescent="0.3">
      <c r="A30" s="7" t="s">
        <v>4550</v>
      </c>
      <c r="B30" s="8" t="s">
        <v>4549</v>
      </c>
      <c r="C30" s="8" t="s">
        <v>259</v>
      </c>
      <c r="D30" s="9" t="s">
        <v>163</v>
      </c>
    </row>
    <row r="31" spans="1:4" x14ac:dyDescent="0.3">
      <c r="A31" s="7" t="s">
        <v>4548</v>
      </c>
      <c r="B31" s="8" t="s">
        <v>4547</v>
      </c>
      <c r="C31" s="8" t="s">
        <v>286</v>
      </c>
      <c r="D31" s="9" t="s">
        <v>220</v>
      </c>
    </row>
    <row r="32" spans="1:4" x14ac:dyDescent="0.3">
      <c r="A32" s="7" t="s">
        <v>4546</v>
      </c>
      <c r="B32" s="8" t="s">
        <v>4545</v>
      </c>
      <c r="C32" s="8" t="s">
        <v>259</v>
      </c>
      <c r="D32" s="9" t="s">
        <v>139</v>
      </c>
    </row>
    <row r="33" spans="1:4" x14ac:dyDescent="0.3">
      <c r="A33" s="7" t="s">
        <v>4544</v>
      </c>
      <c r="B33" s="8" t="s">
        <v>4543</v>
      </c>
      <c r="C33" s="8" t="s">
        <v>232</v>
      </c>
      <c r="D33" s="9" t="s">
        <v>166</v>
      </c>
    </row>
    <row r="34" spans="1:4" x14ac:dyDescent="0.3">
      <c r="A34" s="7" t="s">
        <v>4542</v>
      </c>
      <c r="B34" s="8" t="s">
        <v>4541</v>
      </c>
      <c r="C34" s="8" t="s">
        <v>377</v>
      </c>
      <c r="D34" s="9" t="s">
        <v>90</v>
      </c>
    </row>
    <row r="35" spans="1:4" x14ac:dyDescent="0.3">
      <c r="A35" s="7" t="s">
        <v>4540</v>
      </c>
      <c r="B35" s="8" t="s">
        <v>4539</v>
      </c>
      <c r="C35" s="8" t="s">
        <v>232</v>
      </c>
      <c r="D35" s="9" t="s">
        <v>220</v>
      </c>
    </row>
    <row r="36" spans="1:4" x14ac:dyDescent="0.3">
      <c r="A36" s="7" t="s">
        <v>4538</v>
      </c>
      <c r="B36" s="8" t="s">
        <v>4537</v>
      </c>
      <c r="C36" s="8" t="s">
        <v>370</v>
      </c>
      <c r="D36" s="9" t="s">
        <v>198</v>
      </c>
    </row>
    <row r="37" spans="1:4" x14ac:dyDescent="0.3">
      <c r="A37" s="7" t="s">
        <v>4536</v>
      </c>
      <c r="B37" s="8" t="s">
        <v>4535</v>
      </c>
      <c r="C37" s="8" t="s">
        <v>344</v>
      </c>
      <c r="D37" s="9" t="s">
        <v>179</v>
      </c>
    </row>
    <row r="38" spans="1:4" x14ac:dyDescent="0.3">
      <c r="A38" s="7" t="s">
        <v>4534</v>
      </c>
      <c r="B38" s="8" t="s">
        <v>4533</v>
      </c>
      <c r="C38" s="8" t="s">
        <v>259</v>
      </c>
      <c r="D38" s="9" t="s">
        <v>139</v>
      </c>
    </row>
    <row r="39" spans="1:4" x14ac:dyDescent="0.3">
      <c r="A39" s="7" t="s">
        <v>4532</v>
      </c>
      <c r="B39" s="8" t="s">
        <v>4531</v>
      </c>
      <c r="C39" s="8" t="s">
        <v>224</v>
      </c>
      <c r="D39" s="9" t="s">
        <v>4615</v>
      </c>
    </row>
    <row r="40" spans="1:4" x14ac:dyDescent="0.3">
      <c r="A40" s="7" t="s">
        <v>4530</v>
      </c>
      <c r="B40" s="8" t="s">
        <v>4529</v>
      </c>
      <c r="C40" s="8" t="s">
        <v>259</v>
      </c>
      <c r="D40" s="9" t="s">
        <v>4605</v>
      </c>
    </row>
    <row r="41" spans="1:4" x14ac:dyDescent="0.3">
      <c r="A41" s="7" t="s">
        <v>4528</v>
      </c>
      <c r="B41" s="8" t="s">
        <v>4527</v>
      </c>
      <c r="C41" s="8" t="s">
        <v>347</v>
      </c>
      <c r="D41" s="9" t="s">
        <v>80</v>
      </c>
    </row>
    <row r="42" spans="1:4" x14ac:dyDescent="0.3">
      <c r="A42" s="7" t="s">
        <v>4526</v>
      </c>
      <c r="B42" s="8" t="s">
        <v>4525</v>
      </c>
      <c r="C42" s="8" t="s">
        <v>232</v>
      </c>
      <c r="D42" s="9" t="s">
        <v>134</v>
      </c>
    </row>
    <row r="43" spans="1:4" x14ac:dyDescent="0.3">
      <c r="A43" s="7" t="s">
        <v>4524</v>
      </c>
      <c r="B43" s="8" t="s">
        <v>4523</v>
      </c>
      <c r="C43" s="8" t="s">
        <v>251</v>
      </c>
      <c r="D43" s="9" t="s">
        <v>160</v>
      </c>
    </row>
    <row r="44" spans="1:4" x14ac:dyDescent="0.3">
      <c r="A44" s="7" t="s">
        <v>4522</v>
      </c>
      <c r="B44" s="8" t="s">
        <v>4521</v>
      </c>
      <c r="C44" s="8" t="s">
        <v>251</v>
      </c>
      <c r="D44" s="9" t="s">
        <v>160</v>
      </c>
    </row>
    <row r="45" spans="1:4" x14ac:dyDescent="0.3">
      <c r="A45" s="7" t="s">
        <v>4520</v>
      </c>
      <c r="B45" s="8" t="s">
        <v>4519</v>
      </c>
      <c r="C45" s="8" t="s">
        <v>224</v>
      </c>
      <c r="D45" s="9" t="s">
        <v>144</v>
      </c>
    </row>
    <row r="46" spans="1:4" x14ac:dyDescent="0.3">
      <c r="A46" s="7" t="s">
        <v>4518</v>
      </c>
      <c r="B46" s="8" t="s">
        <v>4517</v>
      </c>
      <c r="C46" s="8" t="s">
        <v>232</v>
      </c>
      <c r="D46" s="9" t="s">
        <v>157</v>
      </c>
    </row>
    <row r="47" spans="1:4" x14ac:dyDescent="0.3">
      <c r="A47" s="7" t="s">
        <v>4516</v>
      </c>
      <c r="B47" s="8" t="s">
        <v>4515</v>
      </c>
      <c r="C47" s="8" t="s">
        <v>232</v>
      </c>
      <c r="D47" s="9" t="s">
        <v>155</v>
      </c>
    </row>
    <row r="48" spans="1:4" x14ac:dyDescent="0.3">
      <c r="A48" s="7" t="s">
        <v>4514</v>
      </c>
      <c r="B48" s="8" t="s">
        <v>4513</v>
      </c>
      <c r="C48" s="8" t="s">
        <v>695</v>
      </c>
      <c r="D48" s="9" t="s">
        <v>70</v>
      </c>
    </row>
    <row r="49" spans="1:4" x14ac:dyDescent="0.3">
      <c r="A49" s="7" t="s">
        <v>4512</v>
      </c>
      <c r="B49" s="8" t="s">
        <v>4511</v>
      </c>
      <c r="C49" s="8" t="s">
        <v>232</v>
      </c>
      <c r="D49" s="9" t="s">
        <v>93</v>
      </c>
    </row>
    <row r="50" spans="1:4" x14ac:dyDescent="0.3">
      <c r="A50" s="7" t="s">
        <v>4510</v>
      </c>
      <c r="B50" s="8" t="s">
        <v>4509</v>
      </c>
      <c r="C50" s="8" t="s">
        <v>251</v>
      </c>
      <c r="D50" s="9" t="s">
        <v>142</v>
      </c>
    </row>
    <row r="51" spans="1:4" x14ac:dyDescent="0.3">
      <c r="A51" s="7" t="s">
        <v>4508</v>
      </c>
      <c r="B51" s="8" t="s">
        <v>4507</v>
      </c>
      <c r="C51" s="8" t="s">
        <v>472</v>
      </c>
      <c r="D51" s="9" t="s">
        <v>74</v>
      </c>
    </row>
    <row r="52" spans="1:4" x14ac:dyDescent="0.3">
      <c r="A52" s="7" t="s">
        <v>4506</v>
      </c>
      <c r="B52" s="8" t="s">
        <v>4505</v>
      </c>
      <c r="C52" s="8" t="s">
        <v>224</v>
      </c>
      <c r="D52" s="9" t="s">
        <v>86</v>
      </c>
    </row>
    <row r="53" spans="1:4" x14ac:dyDescent="0.3">
      <c r="A53" s="7" t="s">
        <v>4504</v>
      </c>
      <c r="B53" s="8" t="s">
        <v>4503</v>
      </c>
      <c r="C53" s="8" t="s">
        <v>232</v>
      </c>
      <c r="D53" s="9" t="s">
        <v>109</v>
      </c>
    </row>
    <row r="54" spans="1:4" x14ac:dyDescent="0.3">
      <c r="A54" s="7" t="s">
        <v>4502</v>
      </c>
      <c r="B54" s="8" t="s">
        <v>4501</v>
      </c>
      <c r="C54" s="8" t="s">
        <v>254</v>
      </c>
      <c r="D54" s="9" t="s">
        <v>111</v>
      </c>
    </row>
    <row r="55" spans="1:4" x14ac:dyDescent="0.3">
      <c r="A55" s="7" t="s">
        <v>4500</v>
      </c>
      <c r="B55" s="8" t="s">
        <v>4499</v>
      </c>
      <c r="C55" s="8" t="s">
        <v>370</v>
      </c>
      <c r="D55" s="9" t="s">
        <v>198</v>
      </c>
    </row>
    <row r="56" spans="1:4" x14ac:dyDescent="0.3">
      <c r="A56" s="7" t="s">
        <v>4498</v>
      </c>
      <c r="B56" s="8" t="s">
        <v>4497</v>
      </c>
      <c r="C56" s="8" t="s">
        <v>224</v>
      </c>
      <c r="D56" s="9" t="s">
        <v>220</v>
      </c>
    </row>
    <row r="57" spans="1:4" x14ac:dyDescent="0.3">
      <c r="A57" s="7" t="s">
        <v>4496</v>
      </c>
      <c r="B57" s="8" t="s">
        <v>4495</v>
      </c>
      <c r="C57" s="8" t="s">
        <v>388</v>
      </c>
      <c r="D57" s="9" t="s">
        <v>78</v>
      </c>
    </row>
    <row r="58" spans="1:4" x14ac:dyDescent="0.3">
      <c r="A58" s="7" t="s">
        <v>4494</v>
      </c>
      <c r="B58" s="8" t="s">
        <v>4493</v>
      </c>
      <c r="C58" s="8" t="s">
        <v>232</v>
      </c>
      <c r="D58" s="9" t="s">
        <v>101</v>
      </c>
    </row>
    <row r="59" spans="1:4" x14ac:dyDescent="0.3">
      <c r="A59" s="7" t="s">
        <v>4492</v>
      </c>
      <c r="B59" s="8" t="s">
        <v>4491</v>
      </c>
      <c r="C59" s="8" t="s">
        <v>344</v>
      </c>
      <c r="D59" s="9" t="s">
        <v>176</v>
      </c>
    </row>
    <row r="60" spans="1:4" x14ac:dyDescent="0.3">
      <c r="A60" s="7" t="s">
        <v>4490</v>
      </c>
      <c r="B60" s="8" t="s">
        <v>4489</v>
      </c>
      <c r="C60" s="8" t="s">
        <v>344</v>
      </c>
      <c r="D60" s="9" t="s">
        <v>124</v>
      </c>
    </row>
    <row r="61" spans="1:4" x14ac:dyDescent="0.3">
      <c r="A61" s="7" t="s">
        <v>4488</v>
      </c>
      <c r="B61" s="8" t="s">
        <v>4487</v>
      </c>
      <c r="C61" s="8" t="s">
        <v>259</v>
      </c>
      <c r="D61" s="9" t="s">
        <v>116</v>
      </c>
    </row>
    <row r="62" spans="1:4" x14ac:dyDescent="0.3">
      <c r="A62" s="7" t="s">
        <v>4486</v>
      </c>
      <c r="B62" s="8" t="s">
        <v>4485</v>
      </c>
      <c r="C62" s="8" t="s">
        <v>259</v>
      </c>
      <c r="D62" s="9" t="s">
        <v>124</v>
      </c>
    </row>
    <row r="63" spans="1:4" x14ac:dyDescent="0.3">
      <c r="A63" s="7" t="s">
        <v>4484</v>
      </c>
      <c r="B63" s="8" t="s">
        <v>4483</v>
      </c>
      <c r="C63" s="8" t="s">
        <v>232</v>
      </c>
      <c r="D63" s="9" t="s">
        <v>167</v>
      </c>
    </row>
    <row r="64" spans="1:4" x14ac:dyDescent="0.3">
      <c r="A64" s="7" t="s">
        <v>4482</v>
      </c>
      <c r="B64" s="8" t="s">
        <v>4481</v>
      </c>
      <c r="C64" s="8" t="s">
        <v>259</v>
      </c>
      <c r="D64" s="9" t="s">
        <v>104</v>
      </c>
    </row>
    <row r="65" spans="1:4" x14ac:dyDescent="0.3">
      <c r="A65" s="7" t="s">
        <v>4480</v>
      </c>
      <c r="B65" s="8" t="s">
        <v>4479</v>
      </c>
      <c r="C65" s="8" t="s">
        <v>259</v>
      </c>
      <c r="D65" s="9" t="s">
        <v>116</v>
      </c>
    </row>
    <row r="66" spans="1:4" x14ac:dyDescent="0.3">
      <c r="A66" s="7" t="s">
        <v>4478</v>
      </c>
      <c r="B66" s="8" t="s">
        <v>4477</v>
      </c>
      <c r="C66" s="8" t="s">
        <v>259</v>
      </c>
      <c r="D66" s="9" t="s">
        <v>124</v>
      </c>
    </row>
    <row r="67" spans="1:4" x14ac:dyDescent="0.3">
      <c r="A67" s="7" t="s">
        <v>4476</v>
      </c>
      <c r="B67" s="8" t="s">
        <v>4475</v>
      </c>
      <c r="C67" s="8" t="s">
        <v>259</v>
      </c>
      <c r="D67" s="9" t="s">
        <v>163</v>
      </c>
    </row>
    <row r="68" spans="1:4" x14ac:dyDescent="0.3">
      <c r="A68" s="7" t="s">
        <v>4474</v>
      </c>
      <c r="B68" s="8" t="s">
        <v>4473</v>
      </c>
      <c r="C68" s="8" t="s">
        <v>224</v>
      </c>
      <c r="D68" s="9" t="s">
        <v>177</v>
      </c>
    </row>
    <row r="69" spans="1:4" x14ac:dyDescent="0.3">
      <c r="A69" s="7" t="s">
        <v>4472</v>
      </c>
      <c r="B69" s="8" t="s">
        <v>4471</v>
      </c>
      <c r="C69" s="8" t="s">
        <v>344</v>
      </c>
      <c r="D69" s="9" t="s">
        <v>172</v>
      </c>
    </row>
    <row r="70" spans="1:4" x14ac:dyDescent="0.3">
      <c r="A70" s="7" t="s">
        <v>4470</v>
      </c>
      <c r="B70" s="8" t="s">
        <v>4469</v>
      </c>
      <c r="C70" s="8" t="s">
        <v>251</v>
      </c>
      <c r="D70" s="9" t="s">
        <v>160</v>
      </c>
    </row>
    <row r="71" spans="1:4" x14ac:dyDescent="0.3">
      <c r="A71" s="7" t="s">
        <v>4468</v>
      </c>
      <c r="B71" s="8" t="s">
        <v>4467</v>
      </c>
      <c r="C71" s="8" t="s">
        <v>344</v>
      </c>
      <c r="D71" s="9" t="s">
        <v>169</v>
      </c>
    </row>
    <row r="72" spans="1:4" x14ac:dyDescent="0.3">
      <c r="A72" s="7" t="s">
        <v>4466</v>
      </c>
      <c r="B72" s="8" t="s">
        <v>4465</v>
      </c>
      <c r="C72" s="8" t="s">
        <v>232</v>
      </c>
      <c r="D72" s="9" t="s">
        <v>155</v>
      </c>
    </row>
    <row r="73" spans="1:4" x14ac:dyDescent="0.3">
      <c r="A73" s="7" t="s">
        <v>4464</v>
      </c>
      <c r="B73" s="8" t="s">
        <v>4463</v>
      </c>
      <c r="C73" s="8" t="s">
        <v>286</v>
      </c>
      <c r="D73" s="9" t="s">
        <v>91</v>
      </c>
    </row>
    <row r="74" spans="1:4" x14ac:dyDescent="0.3">
      <c r="A74" s="7" t="s">
        <v>4462</v>
      </c>
      <c r="B74" s="8" t="s">
        <v>4461</v>
      </c>
      <c r="C74" s="8" t="s">
        <v>259</v>
      </c>
      <c r="D74" s="9" t="s">
        <v>220</v>
      </c>
    </row>
    <row r="75" spans="1:4" x14ac:dyDescent="0.3">
      <c r="A75" s="7" t="s">
        <v>4460</v>
      </c>
      <c r="B75" s="8" t="s">
        <v>4459</v>
      </c>
      <c r="C75" s="8" t="s">
        <v>1399</v>
      </c>
      <c r="D75" s="9" t="s">
        <v>174</v>
      </c>
    </row>
    <row r="76" spans="1:4" x14ac:dyDescent="0.3">
      <c r="A76" s="7" t="s">
        <v>4458</v>
      </c>
      <c r="B76" s="8" t="s">
        <v>4457</v>
      </c>
      <c r="C76" s="8" t="s">
        <v>251</v>
      </c>
      <c r="D76" s="9" t="s">
        <v>160</v>
      </c>
    </row>
    <row r="77" spans="1:4" x14ac:dyDescent="0.3">
      <c r="A77" s="7" t="s">
        <v>4456</v>
      </c>
      <c r="B77" s="8" t="s">
        <v>4455</v>
      </c>
      <c r="C77" s="8" t="s">
        <v>259</v>
      </c>
      <c r="D77" s="9" t="s">
        <v>85</v>
      </c>
    </row>
    <row r="78" spans="1:4" x14ac:dyDescent="0.3">
      <c r="A78" s="7" t="s">
        <v>4454</v>
      </c>
      <c r="B78" s="8" t="s">
        <v>4453</v>
      </c>
      <c r="C78" s="8" t="s">
        <v>232</v>
      </c>
      <c r="D78" s="9" t="s">
        <v>220</v>
      </c>
    </row>
    <row r="79" spans="1:4" x14ac:dyDescent="0.3">
      <c r="A79" s="7" t="s">
        <v>4452</v>
      </c>
      <c r="B79" s="8" t="s">
        <v>4451</v>
      </c>
      <c r="C79" s="8" t="s">
        <v>251</v>
      </c>
      <c r="D79" s="9" t="s">
        <v>142</v>
      </c>
    </row>
    <row r="80" spans="1:4" x14ac:dyDescent="0.3">
      <c r="A80" s="7" t="s">
        <v>4450</v>
      </c>
      <c r="B80" s="8" t="s">
        <v>4449</v>
      </c>
      <c r="C80" s="8" t="s">
        <v>286</v>
      </c>
      <c r="D80" s="9" t="s">
        <v>220</v>
      </c>
    </row>
    <row r="81" spans="1:4" x14ac:dyDescent="0.3">
      <c r="A81" s="7" t="s">
        <v>4448</v>
      </c>
      <c r="B81" s="8" t="s">
        <v>4447</v>
      </c>
      <c r="C81" s="8" t="s">
        <v>224</v>
      </c>
      <c r="D81" s="9" t="s">
        <v>121</v>
      </c>
    </row>
    <row r="82" spans="1:4" x14ac:dyDescent="0.3">
      <c r="A82" s="7" t="s">
        <v>4446</v>
      </c>
      <c r="B82" s="8" t="s">
        <v>4445</v>
      </c>
      <c r="C82" s="8" t="s">
        <v>254</v>
      </c>
      <c r="D82" s="9" t="s">
        <v>111</v>
      </c>
    </row>
    <row r="83" spans="1:4" x14ac:dyDescent="0.3">
      <c r="A83" s="7" t="s">
        <v>4444</v>
      </c>
      <c r="B83" s="8" t="s">
        <v>4443</v>
      </c>
      <c r="C83" s="8" t="s">
        <v>286</v>
      </c>
      <c r="D83" s="9" t="s">
        <v>220</v>
      </c>
    </row>
    <row r="84" spans="1:4" x14ac:dyDescent="0.3">
      <c r="A84" s="7" t="s">
        <v>4442</v>
      </c>
      <c r="B84" s="8" t="s">
        <v>4441</v>
      </c>
      <c r="C84" s="8" t="s">
        <v>232</v>
      </c>
      <c r="D84" s="9" t="s">
        <v>173</v>
      </c>
    </row>
    <row r="85" spans="1:4" x14ac:dyDescent="0.3">
      <c r="A85" s="7" t="s">
        <v>4440</v>
      </c>
      <c r="B85" s="8" t="s">
        <v>4439</v>
      </c>
      <c r="C85" s="8" t="s">
        <v>286</v>
      </c>
      <c r="D85" s="9" t="s">
        <v>220</v>
      </c>
    </row>
    <row r="86" spans="1:4" x14ac:dyDescent="0.3">
      <c r="A86" s="7" t="s">
        <v>4438</v>
      </c>
      <c r="B86" s="8" t="s">
        <v>4437</v>
      </c>
      <c r="C86" s="8" t="s">
        <v>251</v>
      </c>
      <c r="D86" s="9" t="s">
        <v>160</v>
      </c>
    </row>
    <row r="87" spans="1:4" x14ac:dyDescent="0.3">
      <c r="A87" s="7" t="s">
        <v>4436</v>
      </c>
      <c r="B87" s="8" t="s">
        <v>4435</v>
      </c>
      <c r="C87" s="8" t="s">
        <v>259</v>
      </c>
      <c r="D87" s="9" t="s">
        <v>157</v>
      </c>
    </row>
    <row r="88" spans="1:4" x14ac:dyDescent="0.3">
      <c r="A88" s="7" t="s">
        <v>4434</v>
      </c>
      <c r="B88" s="8" t="s">
        <v>4433</v>
      </c>
      <c r="C88" s="8" t="s">
        <v>344</v>
      </c>
      <c r="D88" s="9" t="s">
        <v>179</v>
      </c>
    </row>
    <row r="89" spans="1:4" x14ac:dyDescent="0.3">
      <c r="A89" s="7" t="s">
        <v>4432</v>
      </c>
      <c r="B89" s="8" t="s">
        <v>4431</v>
      </c>
      <c r="C89" s="8" t="s">
        <v>232</v>
      </c>
      <c r="D89" s="9" t="s">
        <v>220</v>
      </c>
    </row>
    <row r="90" spans="1:4" x14ac:dyDescent="0.3">
      <c r="A90" s="7" t="s">
        <v>4430</v>
      </c>
      <c r="B90" s="8" t="s">
        <v>4429</v>
      </c>
      <c r="C90" s="8" t="s">
        <v>232</v>
      </c>
      <c r="D90" s="9" t="s">
        <v>173</v>
      </c>
    </row>
    <row r="91" spans="1:4" x14ac:dyDescent="0.3">
      <c r="A91" s="7" t="s">
        <v>4428</v>
      </c>
      <c r="B91" s="8" t="s">
        <v>4427</v>
      </c>
      <c r="C91" s="8" t="s">
        <v>251</v>
      </c>
      <c r="D91" s="9" t="s">
        <v>160</v>
      </c>
    </row>
    <row r="92" spans="1:4" x14ac:dyDescent="0.3">
      <c r="A92" s="7" t="s">
        <v>4426</v>
      </c>
      <c r="B92" s="8" t="s">
        <v>4425</v>
      </c>
      <c r="C92" s="8" t="s">
        <v>224</v>
      </c>
      <c r="D92" s="9" t="s">
        <v>86</v>
      </c>
    </row>
    <row r="93" spans="1:4" x14ac:dyDescent="0.3">
      <c r="A93" s="7" t="s">
        <v>4424</v>
      </c>
      <c r="B93" s="8" t="s">
        <v>4423</v>
      </c>
      <c r="C93" s="8" t="s">
        <v>286</v>
      </c>
      <c r="D93" s="9" t="s">
        <v>91</v>
      </c>
    </row>
    <row r="94" spans="1:4" x14ac:dyDescent="0.3">
      <c r="A94" s="7" t="s">
        <v>4422</v>
      </c>
      <c r="B94" s="8" t="s">
        <v>4421</v>
      </c>
      <c r="C94" s="8" t="s">
        <v>344</v>
      </c>
      <c r="D94" s="9" t="s">
        <v>169</v>
      </c>
    </row>
    <row r="95" spans="1:4" x14ac:dyDescent="0.3">
      <c r="A95" s="7" t="s">
        <v>4420</v>
      </c>
      <c r="B95" s="8" t="s">
        <v>4419</v>
      </c>
      <c r="C95" s="8" t="s">
        <v>232</v>
      </c>
      <c r="D95" s="9" t="s">
        <v>220</v>
      </c>
    </row>
    <row r="96" spans="1:4" x14ac:dyDescent="0.3">
      <c r="A96" s="7" t="s">
        <v>4418</v>
      </c>
      <c r="B96" s="8" t="s">
        <v>4417</v>
      </c>
      <c r="C96" s="8" t="s">
        <v>232</v>
      </c>
      <c r="D96" s="9" t="s">
        <v>155</v>
      </c>
    </row>
    <row r="97" spans="1:4" x14ac:dyDescent="0.3">
      <c r="A97" s="7" t="s">
        <v>4416</v>
      </c>
      <c r="B97" s="8" t="s">
        <v>4415</v>
      </c>
      <c r="C97" s="8" t="s">
        <v>265</v>
      </c>
      <c r="D97" s="9" t="s">
        <v>207</v>
      </c>
    </row>
    <row r="98" spans="1:4" x14ac:dyDescent="0.3">
      <c r="A98" s="7" t="s">
        <v>4414</v>
      </c>
      <c r="B98" s="8" t="s">
        <v>4413</v>
      </c>
      <c r="C98" s="8" t="s">
        <v>224</v>
      </c>
      <c r="D98" s="9" t="s">
        <v>220</v>
      </c>
    </row>
    <row r="99" spans="1:4" x14ac:dyDescent="0.3">
      <c r="A99" s="7" t="s">
        <v>4412</v>
      </c>
      <c r="B99" s="8" t="s">
        <v>4411</v>
      </c>
      <c r="C99" s="8" t="s">
        <v>251</v>
      </c>
      <c r="D99" s="9" t="s">
        <v>161</v>
      </c>
    </row>
    <row r="100" spans="1:4" x14ac:dyDescent="0.3">
      <c r="A100" s="7" t="s">
        <v>4410</v>
      </c>
      <c r="B100" s="8" t="s">
        <v>4409</v>
      </c>
      <c r="C100" s="8" t="s">
        <v>1399</v>
      </c>
      <c r="D100" s="9" t="s">
        <v>174</v>
      </c>
    </row>
    <row r="101" spans="1:4" x14ac:dyDescent="0.3">
      <c r="A101" s="7" t="s">
        <v>4408</v>
      </c>
      <c r="B101" s="8" t="s">
        <v>4407</v>
      </c>
      <c r="C101" s="8" t="s">
        <v>251</v>
      </c>
      <c r="D101" s="9" t="s">
        <v>160</v>
      </c>
    </row>
    <row r="102" spans="1:4" x14ac:dyDescent="0.3">
      <c r="A102" s="7" t="s">
        <v>4406</v>
      </c>
      <c r="B102" s="8" t="s">
        <v>4405</v>
      </c>
      <c r="C102" s="8" t="s">
        <v>232</v>
      </c>
      <c r="D102" s="9" t="s">
        <v>156</v>
      </c>
    </row>
    <row r="103" spans="1:4" x14ac:dyDescent="0.3">
      <c r="A103" s="7" t="s">
        <v>4404</v>
      </c>
      <c r="B103" s="8" t="s">
        <v>4403</v>
      </c>
      <c r="C103" s="8" t="s">
        <v>251</v>
      </c>
      <c r="D103" s="9" t="s">
        <v>160</v>
      </c>
    </row>
    <row r="104" spans="1:4" x14ac:dyDescent="0.3">
      <c r="A104" s="7" t="s">
        <v>4402</v>
      </c>
      <c r="B104" s="8" t="s">
        <v>4401</v>
      </c>
      <c r="C104" s="8" t="s">
        <v>232</v>
      </c>
      <c r="D104" s="9" t="s">
        <v>155</v>
      </c>
    </row>
    <row r="105" spans="1:4" x14ac:dyDescent="0.3">
      <c r="A105" s="7" t="s">
        <v>4400</v>
      </c>
      <c r="B105" s="8" t="s">
        <v>4399</v>
      </c>
      <c r="C105" s="8" t="s">
        <v>232</v>
      </c>
      <c r="D105" s="9" t="s">
        <v>215</v>
      </c>
    </row>
    <row r="106" spans="1:4" x14ac:dyDescent="0.3">
      <c r="A106" s="7" t="s">
        <v>4398</v>
      </c>
      <c r="B106" s="8" t="s">
        <v>4397</v>
      </c>
      <c r="C106" s="8" t="s">
        <v>388</v>
      </c>
      <c r="D106" s="9" t="s">
        <v>78</v>
      </c>
    </row>
    <row r="107" spans="1:4" x14ac:dyDescent="0.3">
      <c r="A107" s="7" t="s">
        <v>4396</v>
      </c>
      <c r="B107" s="8" t="s">
        <v>4395</v>
      </c>
      <c r="C107" s="8" t="s">
        <v>254</v>
      </c>
      <c r="D107" s="9" t="s">
        <v>93</v>
      </c>
    </row>
    <row r="108" spans="1:4" x14ac:dyDescent="0.3">
      <c r="A108" s="7" t="s">
        <v>4394</v>
      </c>
      <c r="B108" s="8" t="s">
        <v>4393</v>
      </c>
      <c r="C108" s="8" t="s">
        <v>259</v>
      </c>
      <c r="D108" s="9" t="s">
        <v>4607</v>
      </c>
    </row>
    <row r="109" spans="1:4" x14ac:dyDescent="0.3">
      <c r="A109" s="7" t="s">
        <v>4392</v>
      </c>
      <c r="B109" s="8" t="s">
        <v>4391</v>
      </c>
      <c r="C109" s="8" t="s">
        <v>344</v>
      </c>
      <c r="D109" s="9" t="s">
        <v>169</v>
      </c>
    </row>
    <row r="110" spans="1:4" x14ac:dyDescent="0.3">
      <c r="A110" s="7" t="s">
        <v>4390</v>
      </c>
      <c r="B110" s="8" t="s">
        <v>4389</v>
      </c>
      <c r="C110" s="8" t="s">
        <v>251</v>
      </c>
      <c r="D110" s="9" t="s">
        <v>160</v>
      </c>
    </row>
    <row r="111" spans="1:4" x14ac:dyDescent="0.3">
      <c r="A111" s="7" t="s">
        <v>4388</v>
      </c>
      <c r="B111" s="8" t="s">
        <v>4387</v>
      </c>
      <c r="C111" s="8" t="s">
        <v>405</v>
      </c>
      <c r="D111" s="9" t="s">
        <v>74</v>
      </c>
    </row>
    <row r="112" spans="1:4" x14ac:dyDescent="0.3">
      <c r="A112" s="7" t="s">
        <v>4386</v>
      </c>
      <c r="B112" s="8" t="s">
        <v>4385</v>
      </c>
      <c r="C112" s="8" t="s">
        <v>259</v>
      </c>
      <c r="D112" s="9" t="s">
        <v>88</v>
      </c>
    </row>
    <row r="113" spans="1:4" x14ac:dyDescent="0.3">
      <c r="A113" s="7" t="s">
        <v>4384</v>
      </c>
      <c r="B113" s="8" t="s">
        <v>4383</v>
      </c>
      <c r="C113" s="8" t="s">
        <v>232</v>
      </c>
      <c r="D113" s="9" t="s">
        <v>220</v>
      </c>
    </row>
    <row r="114" spans="1:4" x14ac:dyDescent="0.3">
      <c r="A114" s="7" t="s">
        <v>4382</v>
      </c>
      <c r="B114" s="8" t="s">
        <v>4381</v>
      </c>
      <c r="C114" s="8" t="s">
        <v>232</v>
      </c>
      <c r="D114" s="9" t="s">
        <v>129</v>
      </c>
    </row>
    <row r="115" spans="1:4" x14ac:dyDescent="0.3">
      <c r="A115" s="7" t="s">
        <v>4380</v>
      </c>
      <c r="B115" s="8" t="s">
        <v>4379</v>
      </c>
      <c r="C115" s="8" t="s">
        <v>232</v>
      </c>
      <c r="D115" s="9" t="s">
        <v>86</v>
      </c>
    </row>
    <row r="116" spans="1:4" x14ac:dyDescent="0.3">
      <c r="A116" s="7" t="s">
        <v>4378</v>
      </c>
      <c r="B116" s="8" t="s">
        <v>4377</v>
      </c>
      <c r="C116" s="8" t="s">
        <v>232</v>
      </c>
      <c r="D116" s="9" t="s">
        <v>155</v>
      </c>
    </row>
    <row r="117" spans="1:4" x14ac:dyDescent="0.3">
      <c r="A117" s="7" t="s">
        <v>4376</v>
      </c>
      <c r="B117" s="8" t="s">
        <v>4375</v>
      </c>
      <c r="C117" s="8" t="s">
        <v>251</v>
      </c>
      <c r="D117" s="9" t="s">
        <v>160</v>
      </c>
    </row>
    <row r="118" spans="1:4" x14ac:dyDescent="0.3">
      <c r="A118" s="7" t="s">
        <v>4374</v>
      </c>
      <c r="B118" s="8" t="s">
        <v>4373</v>
      </c>
      <c r="C118" s="8" t="s">
        <v>224</v>
      </c>
      <c r="D118" s="9" t="s">
        <v>134</v>
      </c>
    </row>
    <row r="119" spans="1:4" x14ac:dyDescent="0.3">
      <c r="A119" s="7" t="s">
        <v>4372</v>
      </c>
      <c r="B119" s="8" t="s">
        <v>4371</v>
      </c>
      <c r="C119" s="8" t="s">
        <v>232</v>
      </c>
      <c r="D119" s="9" t="s">
        <v>97</v>
      </c>
    </row>
    <row r="120" spans="1:4" x14ac:dyDescent="0.3">
      <c r="A120" s="7" t="s">
        <v>4370</v>
      </c>
      <c r="B120" s="8" t="s">
        <v>4369</v>
      </c>
      <c r="C120" s="8" t="s">
        <v>232</v>
      </c>
      <c r="D120" s="9" t="s">
        <v>100</v>
      </c>
    </row>
    <row r="121" spans="1:4" x14ac:dyDescent="0.3">
      <c r="A121" s="7" t="s">
        <v>4368</v>
      </c>
      <c r="B121" s="8" t="s">
        <v>4367</v>
      </c>
      <c r="C121" s="8" t="s">
        <v>232</v>
      </c>
      <c r="D121" s="9" t="s">
        <v>157</v>
      </c>
    </row>
    <row r="122" spans="1:4" x14ac:dyDescent="0.3">
      <c r="A122" s="7" t="s">
        <v>4366</v>
      </c>
      <c r="B122" s="8" t="s">
        <v>4365</v>
      </c>
      <c r="C122" s="8" t="s">
        <v>232</v>
      </c>
      <c r="D122" s="9" t="s">
        <v>220</v>
      </c>
    </row>
    <row r="123" spans="1:4" x14ac:dyDescent="0.3">
      <c r="A123" s="7" t="s">
        <v>4364</v>
      </c>
      <c r="B123" s="8" t="s">
        <v>4363</v>
      </c>
      <c r="C123" s="8" t="s">
        <v>347</v>
      </c>
      <c r="D123" s="9" t="s">
        <v>159</v>
      </c>
    </row>
    <row r="124" spans="1:4" x14ac:dyDescent="0.3">
      <c r="A124" s="7" t="s">
        <v>4362</v>
      </c>
      <c r="B124" s="8" t="s">
        <v>4361</v>
      </c>
      <c r="C124" s="8" t="s">
        <v>224</v>
      </c>
      <c r="D124" s="9" t="s">
        <v>177</v>
      </c>
    </row>
    <row r="125" spans="1:4" x14ac:dyDescent="0.3">
      <c r="A125" s="7" t="s">
        <v>4360</v>
      </c>
      <c r="B125" s="8" t="s">
        <v>4359</v>
      </c>
      <c r="C125" s="8" t="s">
        <v>251</v>
      </c>
      <c r="D125" s="9" t="s">
        <v>160</v>
      </c>
    </row>
    <row r="126" spans="1:4" x14ac:dyDescent="0.3">
      <c r="A126" s="7" t="s">
        <v>4358</v>
      </c>
      <c r="B126" s="8" t="s">
        <v>4357</v>
      </c>
      <c r="C126" s="8" t="s">
        <v>232</v>
      </c>
      <c r="D126" s="9" t="s">
        <v>97</v>
      </c>
    </row>
    <row r="127" spans="1:4" x14ac:dyDescent="0.3">
      <c r="A127" s="7" t="s">
        <v>4356</v>
      </c>
      <c r="B127" s="8" t="s">
        <v>4355</v>
      </c>
      <c r="C127" s="8" t="s">
        <v>232</v>
      </c>
      <c r="D127" s="9" t="s">
        <v>109</v>
      </c>
    </row>
    <row r="128" spans="1:4" x14ac:dyDescent="0.3">
      <c r="A128" s="7" t="s">
        <v>4354</v>
      </c>
      <c r="B128" s="8" t="s">
        <v>4353</v>
      </c>
      <c r="C128" s="8" t="s">
        <v>286</v>
      </c>
      <c r="D128" s="9" t="s">
        <v>220</v>
      </c>
    </row>
    <row r="129" spans="1:4" x14ac:dyDescent="0.3">
      <c r="A129" s="7" t="s">
        <v>4352</v>
      </c>
      <c r="B129" s="8" t="s">
        <v>4351</v>
      </c>
      <c r="C129" s="8" t="s">
        <v>347</v>
      </c>
      <c r="D129" s="9" t="s">
        <v>80</v>
      </c>
    </row>
    <row r="130" spans="1:4" x14ac:dyDescent="0.3">
      <c r="A130" s="7" t="s">
        <v>4350</v>
      </c>
      <c r="B130" s="8" t="s">
        <v>4349</v>
      </c>
      <c r="C130" s="8" t="s">
        <v>251</v>
      </c>
      <c r="D130" s="9" t="s">
        <v>160</v>
      </c>
    </row>
    <row r="131" spans="1:4" x14ac:dyDescent="0.3">
      <c r="A131" s="7" t="s">
        <v>4348</v>
      </c>
      <c r="B131" s="8" t="s">
        <v>4347</v>
      </c>
      <c r="C131" s="8" t="s">
        <v>344</v>
      </c>
      <c r="D131" s="9" t="s">
        <v>176</v>
      </c>
    </row>
    <row r="132" spans="1:4" x14ac:dyDescent="0.3">
      <c r="A132" s="7" t="s">
        <v>4346</v>
      </c>
      <c r="B132" s="8" t="s">
        <v>4345</v>
      </c>
      <c r="C132" s="8" t="s">
        <v>232</v>
      </c>
      <c r="D132" s="9" t="s">
        <v>109</v>
      </c>
    </row>
    <row r="133" spans="1:4" x14ac:dyDescent="0.3">
      <c r="A133" s="7" t="s">
        <v>4344</v>
      </c>
      <c r="B133" s="8" t="s">
        <v>4343</v>
      </c>
      <c r="C133" s="8" t="s">
        <v>232</v>
      </c>
      <c r="D133" s="9" t="s">
        <v>100</v>
      </c>
    </row>
    <row r="134" spans="1:4" x14ac:dyDescent="0.3">
      <c r="A134" s="7" t="s">
        <v>4342</v>
      </c>
      <c r="B134" s="8" t="s">
        <v>4341</v>
      </c>
      <c r="C134" s="8" t="s">
        <v>224</v>
      </c>
      <c r="D134" s="9" t="s">
        <v>220</v>
      </c>
    </row>
    <row r="135" spans="1:4" x14ac:dyDescent="0.3">
      <c r="A135" s="7" t="s">
        <v>4340</v>
      </c>
      <c r="B135" s="8" t="s">
        <v>4339</v>
      </c>
      <c r="C135" s="8" t="s">
        <v>224</v>
      </c>
      <c r="D135" s="9" t="s">
        <v>211</v>
      </c>
    </row>
    <row r="136" spans="1:4" x14ac:dyDescent="0.3">
      <c r="A136" s="7" t="s">
        <v>4338</v>
      </c>
      <c r="B136" s="8" t="s">
        <v>4337</v>
      </c>
      <c r="C136" s="8" t="s">
        <v>251</v>
      </c>
      <c r="D136" s="9" t="s">
        <v>161</v>
      </c>
    </row>
    <row r="137" spans="1:4" x14ac:dyDescent="0.3">
      <c r="A137" s="7" t="s">
        <v>4336</v>
      </c>
      <c r="B137" s="8" t="s">
        <v>4335</v>
      </c>
      <c r="C137" s="8" t="s">
        <v>259</v>
      </c>
      <c r="D137" s="9" t="s">
        <v>220</v>
      </c>
    </row>
    <row r="138" spans="1:4" x14ac:dyDescent="0.3">
      <c r="A138" s="7" t="s">
        <v>4334</v>
      </c>
      <c r="B138" s="8" t="s">
        <v>4333</v>
      </c>
      <c r="C138" s="8" t="s">
        <v>224</v>
      </c>
      <c r="D138" s="9" t="s">
        <v>4613</v>
      </c>
    </row>
    <row r="139" spans="1:4" x14ac:dyDescent="0.3">
      <c r="A139" s="7" t="s">
        <v>4332</v>
      </c>
      <c r="B139" s="8" t="s">
        <v>4331</v>
      </c>
      <c r="C139" s="8" t="s">
        <v>254</v>
      </c>
      <c r="D139" s="9" t="s">
        <v>111</v>
      </c>
    </row>
    <row r="140" spans="1:4" x14ac:dyDescent="0.3">
      <c r="A140" s="7" t="s">
        <v>4330</v>
      </c>
      <c r="B140" s="8" t="s">
        <v>4329</v>
      </c>
      <c r="C140" s="8" t="s">
        <v>370</v>
      </c>
      <c r="D140" s="9" t="s">
        <v>198</v>
      </c>
    </row>
    <row r="141" spans="1:4" x14ac:dyDescent="0.3">
      <c r="A141" s="7" t="s">
        <v>4328</v>
      </c>
      <c r="B141" s="8" t="s">
        <v>4327</v>
      </c>
      <c r="C141" s="8" t="s">
        <v>259</v>
      </c>
      <c r="D141" s="9" t="s">
        <v>116</v>
      </c>
    </row>
    <row r="142" spans="1:4" x14ac:dyDescent="0.3">
      <c r="A142" s="7" t="s">
        <v>4326</v>
      </c>
      <c r="B142" s="8" t="s">
        <v>4325</v>
      </c>
      <c r="C142" s="8" t="s">
        <v>227</v>
      </c>
      <c r="D142" s="9" t="s">
        <v>77</v>
      </c>
    </row>
    <row r="143" spans="1:4" x14ac:dyDescent="0.3">
      <c r="A143" s="7" t="s">
        <v>4324</v>
      </c>
      <c r="B143" s="8" t="s">
        <v>4323</v>
      </c>
      <c r="C143" s="8" t="s">
        <v>388</v>
      </c>
      <c r="D143" s="9" t="s">
        <v>78</v>
      </c>
    </row>
    <row r="144" spans="1:4" x14ac:dyDescent="0.3">
      <c r="A144" s="7" t="s">
        <v>4322</v>
      </c>
      <c r="B144" s="8" t="s">
        <v>4321</v>
      </c>
      <c r="C144" s="8" t="s">
        <v>259</v>
      </c>
      <c r="D144" s="9" t="s">
        <v>126</v>
      </c>
    </row>
    <row r="145" spans="1:4" x14ac:dyDescent="0.3">
      <c r="A145" s="7" t="s">
        <v>4320</v>
      </c>
      <c r="B145" s="8" t="s">
        <v>4319</v>
      </c>
      <c r="C145" s="8" t="s">
        <v>224</v>
      </c>
      <c r="D145" s="9" t="s">
        <v>220</v>
      </c>
    </row>
    <row r="146" spans="1:4" x14ac:dyDescent="0.3">
      <c r="A146" s="7" t="s">
        <v>4318</v>
      </c>
      <c r="B146" s="8" t="s">
        <v>4317</v>
      </c>
      <c r="C146" s="8" t="s">
        <v>227</v>
      </c>
      <c r="D146" s="9" t="s">
        <v>79</v>
      </c>
    </row>
    <row r="147" spans="1:4" x14ac:dyDescent="0.3">
      <c r="A147" s="7" t="s">
        <v>4316</v>
      </c>
      <c r="B147" s="8" t="s">
        <v>4315</v>
      </c>
      <c r="C147" s="8" t="s">
        <v>232</v>
      </c>
      <c r="D147" s="9" t="s">
        <v>157</v>
      </c>
    </row>
    <row r="148" spans="1:4" x14ac:dyDescent="0.3">
      <c r="A148" s="7" t="s">
        <v>4314</v>
      </c>
      <c r="B148" s="8" t="s">
        <v>4313</v>
      </c>
      <c r="C148" s="8" t="s">
        <v>232</v>
      </c>
      <c r="D148" s="9" t="s">
        <v>97</v>
      </c>
    </row>
    <row r="149" spans="1:4" x14ac:dyDescent="0.3">
      <c r="A149" s="7" t="s">
        <v>4312</v>
      </c>
      <c r="B149" s="8" t="s">
        <v>4311</v>
      </c>
      <c r="C149" s="8" t="s">
        <v>251</v>
      </c>
      <c r="D149" s="9" t="s">
        <v>160</v>
      </c>
    </row>
    <row r="150" spans="1:4" x14ac:dyDescent="0.3">
      <c r="A150" s="7" t="s">
        <v>4310</v>
      </c>
      <c r="B150" s="8" t="s">
        <v>4309</v>
      </c>
      <c r="C150" s="8" t="s">
        <v>251</v>
      </c>
      <c r="D150" s="9" t="s">
        <v>160</v>
      </c>
    </row>
    <row r="151" spans="1:4" x14ac:dyDescent="0.3">
      <c r="A151" s="7" t="s">
        <v>4308</v>
      </c>
      <c r="B151" s="8" t="s">
        <v>4307</v>
      </c>
      <c r="C151" s="8" t="s">
        <v>370</v>
      </c>
      <c r="D151" s="9" t="s">
        <v>198</v>
      </c>
    </row>
    <row r="152" spans="1:4" x14ac:dyDescent="0.3">
      <c r="A152" s="7" t="s">
        <v>4306</v>
      </c>
      <c r="B152" s="8" t="s">
        <v>4305</v>
      </c>
      <c r="C152" s="8" t="s">
        <v>405</v>
      </c>
      <c r="D152" s="9" t="s">
        <v>74</v>
      </c>
    </row>
    <row r="153" spans="1:4" x14ac:dyDescent="0.3">
      <c r="A153" s="7" t="s">
        <v>4304</v>
      </c>
      <c r="B153" s="8" t="s">
        <v>4303</v>
      </c>
      <c r="C153" s="8" t="s">
        <v>286</v>
      </c>
      <c r="D153" s="9" t="s">
        <v>220</v>
      </c>
    </row>
    <row r="154" spans="1:4" x14ac:dyDescent="0.3">
      <c r="A154" s="7" t="s">
        <v>4302</v>
      </c>
      <c r="B154" s="8" t="s">
        <v>4301</v>
      </c>
      <c r="C154" s="8" t="s">
        <v>259</v>
      </c>
      <c r="D154" s="9" t="s">
        <v>116</v>
      </c>
    </row>
    <row r="155" spans="1:4" x14ac:dyDescent="0.3">
      <c r="A155" s="7" t="s">
        <v>4300</v>
      </c>
      <c r="B155" s="8" t="s">
        <v>4299</v>
      </c>
      <c r="C155" s="8" t="s">
        <v>1399</v>
      </c>
      <c r="D155" s="9" t="s">
        <v>174</v>
      </c>
    </row>
    <row r="156" spans="1:4" x14ac:dyDescent="0.3">
      <c r="A156" s="7" t="s">
        <v>4298</v>
      </c>
      <c r="B156" s="8" t="s">
        <v>4297</v>
      </c>
      <c r="C156" s="8" t="s">
        <v>244</v>
      </c>
      <c r="D156" s="9" t="s">
        <v>180</v>
      </c>
    </row>
    <row r="157" spans="1:4" x14ac:dyDescent="0.3">
      <c r="A157" s="7" t="s">
        <v>4296</v>
      </c>
      <c r="B157" s="8" t="s">
        <v>4295</v>
      </c>
      <c r="C157" s="8" t="s">
        <v>286</v>
      </c>
      <c r="D157" s="9" t="s">
        <v>220</v>
      </c>
    </row>
    <row r="158" spans="1:4" x14ac:dyDescent="0.3">
      <c r="A158" s="7" t="s">
        <v>4294</v>
      </c>
      <c r="B158" s="8" t="s">
        <v>4293</v>
      </c>
      <c r="C158" s="8" t="s">
        <v>237</v>
      </c>
      <c r="D158" s="9" t="s">
        <v>190</v>
      </c>
    </row>
    <row r="159" spans="1:4" x14ac:dyDescent="0.3">
      <c r="A159" s="7" t="s">
        <v>4292</v>
      </c>
      <c r="B159" s="8" t="s">
        <v>4291</v>
      </c>
      <c r="C159" s="8" t="s">
        <v>347</v>
      </c>
      <c r="D159" s="9" t="s">
        <v>80</v>
      </c>
    </row>
    <row r="160" spans="1:4" x14ac:dyDescent="0.3">
      <c r="A160" s="7" t="s">
        <v>4290</v>
      </c>
      <c r="B160" s="8" t="s">
        <v>4289</v>
      </c>
      <c r="C160" s="8" t="s">
        <v>259</v>
      </c>
      <c r="D160" s="9" t="s">
        <v>86</v>
      </c>
    </row>
    <row r="161" spans="1:4" x14ac:dyDescent="0.3">
      <c r="A161" s="7" t="s">
        <v>4288</v>
      </c>
      <c r="B161" s="8" t="s">
        <v>4287</v>
      </c>
      <c r="C161" s="8" t="s">
        <v>377</v>
      </c>
      <c r="D161" s="9" t="s">
        <v>90</v>
      </c>
    </row>
    <row r="162" spans="1:4" x14ac:dyDescent="0.3">
      <c r="A162" s="7" t="s">
        <v>4286</v>
      </c>
      <c r="B162" s="8" t="s">
        <v>4285</v>
      </c>
      <c r="C162" s="8" t="s">
        <v>370</v>
      </c>
      <c r="D162" s="9" t="s">
        <v>191</v>
      </c>
    </row>
    <row r="163" spans="1:4" x14ac:dyDescent="0.3">
      <c r="A163" s="7" t="s">
        <v>4284</v>
      </c>
      <c r="B163" s="8" t="s">
        <v>4283</v>
      </c>
      <c r="C163" s="8" t="s">
        <v>232</v>
      </c>
      <c r="D163" s="9" t="s">
        <v>157</v>
      </c>
    </row>
    <row r="164" spans="1:4" x14ac:dyDescent="0.3">
      <c r="A164" s="7" t="s">
        <v>4282</v>
      </c>
      <c r="B164" s="8" t="s">
        <v>4281</v>
      </c>
      <c r="C164" s="8" t="s">
        <v>259</v>
      </c>
      <c r="D164" s="9" t="s">
        <v>99</v>
      </c>
    </row>
    <row r="165" spans="1:4" x14ac:dyDescent="0.3">
      <c r="A165" s="7" t="s">
        <v>4280</v>
      </c>
      <c r="B165" s="8" t="s">
        <v>4279</v>
      </c>
      <c r="C165" s="8" t="s">
        <v>237</v>
      </c>
      <c r="D165" s="9" t="s">
        <v>69</v>
      </c>
    </row>
    <row r="166" spans="1:4" x14ac:dyDescent="0.3">
      <c r="A166" s="7" t="s">
        <v>4278</v>
      </c>
      <c r="B166" s="8" t="s">
        <v>4277</v>
      </c>
      <c r="C166" s="8" t="s">
        <v>251</v>
      </c>
      <c r="D166" s="9" t="s">
        <v>161</v>
      </c>
    </row>
    <row r="167" spans="1:4" x14ac:dyDescent="0.3">
      <c r="A167" s="7" t="s">
        <v>4276</v>
      </c>
      <c r="B167" s="8" t="s">
        <v>4275</v>
      </c>
      <c r="C167" s="8" t="s">
        <v>370</v>
      </c>
      <c r="D167" s="9" t="s">
        <v>194</v>
      </c>
    </row>
    <row r="168" spans="1:4" x14ac:dyDescent="0.3">
      <c r="A168" s="7" t="s">
        <v>4274</v>
      </c>
      <c r="B168" s="8" t="s">
        <v>4273</v>
      </c>
      <c r="C168" s="8" t="s">
        <v>232</v>
      </c>
      <c r="D168" s="9" t="s">
        <v>155</v>
      </c>
    </row>
    <row r="169" spans="1:4" x14ac:dyDescent="0.3">
      <c r="A169" s="7" t="s">
        <v>4272</v>
      </c>
      <c r="B169" s="8" t="s">
        <v>4271</v>
      </c>
      <c r="C169" s="8" t="s">
        <v>352</v>
      </c>
      <c r="D169" s="9" t="s">
        <v>199</v>
      </c>
    </row>
    <row r="170" spans="1:4" x14ac:dyDescent="0.3">
      <c r="A170" s="7" t="s">
        <v>4270</v>
      </c>
      <c r="B170" s="8" t="s">
        <v>4269</v>
      </c>
      <c r="C170" s="8" t="s">
        <v>388</v>
      </c>
      <c r="D170" s="9" t="s">
        <v>78</v>
      </c>
    </row>
    <row r="171" spans="1:4" x14ac:dyDescent="0.3">
      <c r="A171" s="7" t="s">
        <v>4268</v>
      </c>
      <c r="B171" s="8" t="s">
        <v>4267</v>
      </c>
      <c r="C171" s="8" t="s">
        <v>388</v>
      </c>
      <c r="D171" s="9" t="s">
        <v>78</v>
      </c>
    </row>
    <row r="172" spans="1:4" x14ac:dyDescent="0.3">
      <c r="A172" s="7" t="s">
        <v>4266</v>
      </c>
      <c r="B172" s="8" t="s">
        <v>4265</v>
      </c>
      <c r="C172" s="8" t="s">
        <v>232</v>
      </c>
      <c r="D172" s="9" t="s">
        <v>134</v>
      </c>
    </row>
    <row r="173" spans="1:4" x14ac:dyDescent="0.3">
      <c r="A173" s="7" t="s">
        <v>4264</v>
      </c>
      <c r="B173" s="8" t="s">
        <v>4263</v>
      </c>
      <c r="C173" s="8" t="s">
        <v>244</v>
      </c>
      <c r="D173" s="9" t="s">
        <v>210</v>
      </c>
    </row>
    <row r="174" spans="1:4" x14ac:dyDescent="0.3">
      <c r="A174" s="7" t="s">
        <v>4262</v>
      </c>
      <c r="B174" s="8" t="s">
        <v>4261</v>
      </c>
      <c r="C174" s="8" t="s">
        <v>370</v>
      </c>
      <c r="D174" s="9" t="s">
        <v>198</v>
      </c>
    </row>
    <row r="175" spans="1:4" x14ac:dyDescent="0.3">
      <c r="A175" s="7" t="s">
        <v>4260</v>
      </c>
      <c r="B175" s="8" t="s">
        <v>4259</v>
      </c>
      <c r="C175" s="8" t="s">
        <v>232</v>
      </c>
      <c r="D175" s="9" t="s">
        <v>155</v>
      </c>
    </row>
    <row r="176" spans="1:4" x14ac:dyDescent="0.3">
      <c r="A176" s="7" t="s">
        <v>4258</v>
      </c>
      <c r="B176" s="8" t="s">
        <v>4257</v>
      </c>
      <c r="C176" s="8" t="s">
        <v>224</v>
      </c>
      <c r="D176" s="9" t="s">
        <v>101</v>
      </c>
    </row>
    <row r="177" spans="1:4" x14ac:dyDescent="0.3">
      <c r="A177" s="7" t="s">
        <v>4256</v>
      </c>
      <c r="B177" s="8" t="s">
        <v>4255</v>
      </c>
      <c r="C177" s="8" t="s">
        <v>232</v>
      </c>
      <c r="D177" s="9" t="s">
        <v>157</v>
      </c>
    </row>
    <row r="178" spans="1:4" x14ac:dyDescent="0.3">
      <c r="A178" s="7" t="s">
        <v>4254</v>
      </c>
      <c r="B178" s="8" t="s">
        <v>4253</v>
      </c>
      <c r="C178" s="8" t="s">
        <v>251</v>
      </c>
      <c r="D178" s="9" t="s">
        <v>160</v>
      </c>
    </row>
    <row r="179" spans="1:4" x14ac:dyDescent="0.3">
      <c r="A179" s="7" t="s">
        <v>4252</v>
      </c>
      <c r="B179" s="8" t="s">
        <v>4251</v>
      </c>
      <c r="C179" s="8" t="s">
        <v>232</v>
      </c>
      <c r="D179" s="9" t="s">
        <v>220</v>
      </c>
    </row>
    <row r="180" spans="1:4" x14ac:dyDescent="0.3">
      <c r="A180" s="7" t="s">
        <v>4250</v>
      </c>
      <c r="B180" s="8" t="s">
        <v>4249</v>
      </c>
      <c r="C180" s="8" t="s">
        <v>259</v>
      </c>
      <c r="D180" s="9" t="s">
        <v>126</v>
      </c>
    </row>
    <row r="181" spans="1:4" x14ac:dyDescent="0.3">
      <c r="A181" s="7" t="s">
        <v>4248</v>
      </c>
      <c r="B181" s="8" t="s">
        <v>4247</v>
      </c>
      <c r="C181" s="8" t="s">
        <v>232</v>
      </c>
      <c r="D181" s="9" t="s">
        <v>97</v>
      </c>
    </row>
    <row r="182" spans="1:4" x14ac:dyDescent="0.3">
      <c r="A182" s="7" t="s">
        <v>4246</v>
      </c>
      <c r="B182" s="8" t="s">
        <v>4245</v>
      </c>
      <c r="C182" s="8" t="s">
        <v>224</v>
      </c>
      <c r="D182" s="9" t="s">
        <v>117</v>
      </c>
    </row>
    <row r="183" spans="1:4" x14ac:dyDescent="0.3">
      <c r="A183" s="7" t="s">
        <v>4244</v>
      </c>
      <c r="B183" s="8" t="s">
        <v>4243</v>
      </c>
      <c r="C183" s="8" t="s">
        <v>377</v>
      </c>
      <c r="D183" s="9" t="s">
        <v>98</v>
      </c>
    </row>
    <row r="184" spans="1:4" x14ac:dyDescent="0.3">
      <c r="A184" s="7" t="s">
        <v>4242</v>
      </c>
      <c r="B184" s="8" t="s">
        <v>4241</v>
      </c>
      <c r="C184" s="8" t="s">
        <v>259</v>
      </c>
      <c r="D184" s="9" t="s">
        <v>116</v>
      </c>
    </row>
    <row r="185" spans="1:4" x14ac:dyDescent="0.3">
      <c r="A185" s="7" t="s">
        <v>4240</v>
      </c>
      <c r="B185" s="8" t="s">
        <v>4239</v>
      </c>
      <c r="C185" s="8" t="s">
        <v>307</v>
      </c>
      <c r="D185" s="9" t="s">
        <v>195</v>
      </c>
    </row>
    <row r="186" spans="1:4" x14ac:dyDescent="0.3">
      <c r="A186" s="7" t="s">
        <v>4238</v>
      </c>
      <c r="B186" s="8" t="s">
        <v>4237</v>
      </c>
      <c r="C186" s="8" t="s">
        <v>370</v>
      </c>
      <c r="D186" s="9" t="s">
        <v>198</v>
      </c>
    </row>
    <row r="187" spans="1:4" x14ac:dyDescent="0.3">
      <c r="A187" s="7" t="s">
        <v>4236</v>
      </c>
      <c r="B187" s="8" t="s">
        <v>4235</v>
      </c>
      <c r="C187" s="8" t="s">
        <v>377</v>
      </c>
      <c r="D187" s="9" t="s">
        <v>90</v>
      </c>
    </row>
    <row r="188" spans="1:4" x14ac:dyDescent="0.3">
      <c r="A188" s="7" t="s">
        <v>4234</v>
      </c>
      <c r="B188" s="8" t="s">
        <v>4233</v>
      </c>
      <c r="C188" s="8" t="s">
        <v>286</v>
      </c>
      <c r="D188" s="9" t="s">
        <v>220</v>
      </c>
    </row>
    <row r="189" spans="1:4" x14ac:dyDescent="0.3">
      <c r="A189" s="7" t="s">
        <v>4232</v>
      </c>
      <c r="B189" s="8" t="s">
        <v>4231</v>
      </c>
      <c r="C189" s="8" t="s">
        <v>232</v>
      </c>
      <c r="D189" s="9" t="s">
        <v>157</v>
      </c>
    </row>
    <row r="190" spans="1:4" x14ac:dyDescent="0.3">
      <c r="A190" s="7" t="s">
        <v>4230</v>
      </c>
      <c r="B190" s="8" t="s">
        <v>4229</v>
      </c>
      <c r="C190" s="8" t="s">
        <v>251</v>
      </c>
      <c r="D190" s="9" t="s">
        <v>142</v>
      </c>
    </row>
    <row r="191" spans="1:4" x14ac:dyDescent="0.3">
      <c r="A191" s="7" t="s">
        <v>4228</v>
      </c>
      <c r="B191" s="8" t="s">
        <v>4227</v>
      </c>
      <c r="C191" s="8" t="s">
        <v>388</v>
      </c>
      <c r="D191" s="9" t="s">
        <v>78</v>
      </c>
    </row>
    <row r="192" spans="1:4" x14ac:dyDescent="0.3">
      <c r="A192" s="7" t="s">
        <v>4226</v>
      </c>
      <c r="B192" s="8" t="s">
        <v>4225</v>
      </c>
      <c r="C192" s="8" t="s">
        <v>224</v>
      </c>
      <c r="D192" s="9" t="s">
        <v>134</v>
      </c>
    </row>
    <row r="193" spans="1:4" x14ac:dyDescent="0.3">
      <c r="A193" s="7" t="s">
        <v>4224</v>
      </c>
      <c r="B193" s="8" t="s">
        <v>3926</v>
      </c>
      <c r="C193" s="8" t="s">
        <v>224</v>
      </c>
      <c r="D193" s="9" t="s">
        <v>86</v>
      </c>
    </row>
    <row r="194" spans="1:4" x14ac:dyDescent="0.3">
      <c r="A194" s="7" t="s">
        <v>4223</v>
      </c>
      <c r="B194" s="8" t="s">
        <v>4222</v>
      </c>
      <c r="C194" s="8" t="s">
        <v>232</v>
      </c>
      <c r="D194" s="9" t="s">
        <v>220</v>
      </c>
    </row>
    <row r="195" spans="1:4" x14ac:dyDescent="0.3">
      <c r="A195" s="7" t="s">
        <v>4221</v>
      </c>
      <c r="B195" s="8" t="s">
        <v>4220</v>
      </c>
      <c r="C195" s="8" t="s">
        <v>224</v>
      </c>
      <c r="D195" s="9" t="s">
        <v>128</v>
      </c>
    </row>
    <row r="196" spans="1:4" x14ac:dyDescent="0.3">
      <c r="A196" s="7" t="s">
        <v>4219</v>
      </c>
      <c r="B196" s="8" t="s">
        <v>3926</v>
      </c>
      <c r="C196" s="8" t="s">
        <v>347</v>
      </c>
      <c r="D196" s="9" t="s">
        <v>115</v>
      </c>
    </row>
    <row r="197" spans="1:4" x14ac:dyDescent="0.3">
      <c r="A197" s="7" t="s">
        <v>4218</v>
      </c>
      <c r="B197" s="8" t="s">
        <v>4217</v>
      </c>
      <c r="C197" s="8" t="s">
        <v>251</v>
      </c>
      <c r="D197" s="9" t="s">
        <v>161</v>
      </c>
    </row>
    <row r="198" spans="1:4" x14ac:dyDescent="0.3">
      <c r="A198" s="7" t="s">
        <v>4216</v>
      </c>
      <c r="B198" s="8" t="s">
        <v>4215</v>
      </c>
      <c r="C198" s="8" t="s">
        <v>232</v>
      </c>
      <c r="D198" s="9" t="s">
        <v>109</v>
      </c>
    </row>
    <row r="199" spans="1:4" x14ac:dyDescent="0.3">
      <c r="A199" s="7" t="s">
        <v>4214</v>
      </c>
      <c r="B199" s="8" t="s">
        <v>4213</v>
      </c>
      <c r="C199" s="8" t="s">
        <v>344</v>
      </c>
      <c r="D199" s="9" t="s">
        <v>179</v>
      </c>
    </row>
    <row r="200" spans="1:4" x14ac:dyDescent="0.3">
      <c r="A200" s="7" t="s">
        <v>4212</v>
      </c>
      <c r="B200" s="8" t="s">
        <v>4211</v>
      </c>
      <c r="C200" s="8" t="s">
        <v>237</v>
      </c>
      <c r="D200" s="9" t="s">
        <v>190</v>
      </c>
    </row>
    <row r="201" spans="1:4" x14ac:dyDescent="0.3">
      <c r="A201" s="7" t="s">
        <v>4210</v>
      </c>
      <c r="B201" s="8" t="s">
        <v>4209</v>
      </c>
      <c r="C201" s="8" t="s">
        <v>232</v>
      </c>
      <c r="D201" s="9" t="s">
        <v>109</v>
      </c>
    </row>
    <row r="202" spans="1:4" x14ac:dyDescent="0.3">
      <c r="A202" s="7" t="s">
        <v>4208</v>
      </c>
      <c r="B202" s="8" t="s">
        <v>4207</v>
      </c>
      <c r="C202" s="8" t="s">
        <v>232</v>
      </c>
      <c r="D202" s="9" t="s">
        <v>109</v>
      </c>
    </row>
    <row r="203" spans="1:4" x14ac:dyDescent="0.3">
      <c r="A203" s="7" t="s">
        <v>4206</v>
      </c>
      <c r="B203" s="8" t="s">
        <v>4205</v>
      </c>
      <c r="C203" s="8" t="s">
        <v>251</v>
      </c>
      <c r="D203" s="9" t="s">
        <v>160</v>
      </c>
    </row>
    <row r="204" spans="1:4" x14ac:dyDescent="0.3">
      <c r="A204" s="7" t="s">
        <v>4204</v>
      </c>
      <c r="B204" s="8" t="s">
        <v>4203</v>
      </c>
      <c r="C204" s="8" t="s">
        <v>251</v>
      </c>
      <c r="D204" s="9" t="s">
        <v>142</v>
      </c>
    </row>
    <row r="205" spans="1:4" x14ac:dyDescent="0.3">
      <c r="A205" s="7" t="s">
        <v>4202</v>
      </c>
      <c r="B205" s="8" t="s">
        <v>4201</v>
      </c>
      <c r="C205" s="8" t="s">
        <v>251</v>
      </c>
      <c r="D205" s="9" t="s">
        <v>142</v>
      </c>
    </row>
    <row r="206" spans="1:4" x14ac:dyDescent="0.3">
      <c r="A206" s="7" t="s">
        <v>4200</v>
      </c>
      <c r="B206" s="8" t="s">
        <v>4199</v>
      </c>
      <c r="C206" s="8" t="s">
        <v>286</v>
      </c>
      <c r="D206" s="9" t="s">
        <v>91</v>
      </c>
    </row>
    <row r="207" spans="1:4" x14ac:dyDescent="0.3">
      <c r="A207" s="7" t="s">
        <v>4198</v>
      </c>
      <c r="B207" s="8" t="s">
        <v>4197</v>
      </c>
      <c r="C207" s="8" t="s">
        <v>286</v>
      </c>
      <c r="D207" s="9" t="s">
        <v>220</v>
      </c>
    </row>
    <row r="208" spans="1:4" x14ac:dyDescent="0.3">
      <c r="A208" s="7" t="s">
        <v>4196</v>
      </c>
      <c r="B208" s="8" t="s">
        <v>4195</v>
      </c>
      <c r="C208" s="8" t="s">
        <v>286</v>
      </c>
      <c r="D208" s="9" t="s">
        <v>220</v>
      </c>
    </row>
    <row r="209" spans="1:4" x14ac:dyDescent="0.3">
      <c r="A209" s="7" t="s">
        <v>4194</v>
      </c>
      <c r="B209" s="8" t="s">
        <v>4193</v>
      </c>
      <c r="C209" s="8" t="s">
        <v>232</v>
      </c>
      <c r="D209" s="9" t="s">
        <v>167</v>
      </c>
    </row>
    <row r="210" spans="1:4" x14ac:dyDescent="0.3">
      <c r="A210" s="7" t="s">
        <v>4192</v>
      </c>
      <c r="B210" s="8" t="s">
        <v>4191</v>
      </c>
      <c r="C210" s="8" t="s">
        <v>224</v>
      </c>
      <c r="D210" s="9" t="s">
        <v>186</v>
      </c>
    </row>
    <row r="211" spans="1:4" x14ac:dyDescent="0.3">
      <c r="A211" s="7" t="s">
        <v>4190</v>
      </c>
      <c r="B211" s="8" t="s">
        <v>4189</v>
      </c>
      <c r="C211" s="8" t="s">
        <v>347</v>
      </c>
      <c r="D211" s="9" t="s">
        <v>80</v>
      </c>
    </row>
    <row r="212" spans="1:4" x14ac:dyDescent="0.3">
      <c r="A212" s="7" t="s">
        <v>4188</v>
      </c>
      <c r="B212" s="8" t="s">
        <v>4187</v>
      </c>
      <c r="C212" s="8" t="s">
        <v>224</v>
      </c>
      <c r="D212" s="9" t="s">
        <v>95</v>
      </c>
    </row>
    <row r="213" spans="1:4" x14ac:dyDescent="0.3">
      <c r="A213" s="7" t="s">
        <v>4186</v>
      </c>
      <c r="B213" s="8" t="s">
        <v>4185</v>
      </c>
      <c r="C213" s="8" t="s">
        <v>262</v>
      </c>
      <c r="D213" s="9" t="s">
        <v>101</v>
      </c>
    </row>
    <row r="214" spans="1:4" x14ac:dyDescent="0.3">
      <c r="A214" s="7" t="s">
        <v>4184</v>
      </c>
      <c r="B214" s="8" t="s">
        <v>4183</v>
      </c>
      <c r="C214" s="8" t="s">
        <v>307</v>
      </c>
      <c r="D214" s="9" t="s">
        <v>195</v>
      </c>
    </row>
    <row r="215" spans="1:4" x14ac:dyDescent="0.3">
      <c r="A215" s="7" t="s">
        <v>4182</v>
      </c>
      <c r="B215" s="8" t="s">
        <v>4181</v>
      </c>
      <c r="C215" s="8" t="s">
        <v>254</v>
      </c>
      <c r="D215" s="9" t="s">
        <v>111</v>
      </c>
    </row>
    <row r="216" spans="1:4" x14ac:dyDescent="0.3">
      <c r="A216" s="7" t="s">
        <v>4180</v>
      </c>
      <c r="B216" s="8" t="s">
        <v>4179</v>
      </c>
      <c r="C216" s="8" t="s">
        <v>227</v>
      </c>
      <c r="D216" s="9" t="s">
        <v>77</v>
      </c>
    </row>
    <row r="217" spans="1:4" x14ac:dyDescent="0.3">
      <c r="A217" s="7" t="s">
        <v>4178</v>
      </c>
      <c r="B217" s="8" t="s">
        <v>4177</v>
      </c>
      <c r="C217" s="8" t="s">
        <v>347</v>
      </c>
      <c r="D217" s="9" t="s">
        <v>205</v>
      </c>
    </row>
    <row r="218" spans="1:4" x14ac:dyDescent="0.3">
      <c r="A218" s="7" t="s">
        <v>4176</v>
      </c>
      <c r="B218" s="8" t="s">
        <v>4175</v>
      </c>
      <c r="C218" s="8" t="s">
        <v>232</v>
      </c>
      <c r="D218" s="9" t="s">
        <v>86</v>
      </c>
    </row>
    <row r="219" spans="1:4" x14ac:dyDescent="0.3">
      <c r="A219" s="7" t="s">
        <v>4174</v>
      </c>
      <c r="B219" s="8" t="s">
        <v>4173</v>
      </c>
      <c r="C219" s="8" t="s">
        <v>259</v>
      </c>
      <c r="D219" s="9" t="s">
        <v>116</v>
      </c>
    </row>
    <row r="220" spans="1:4" x14ac:dyDescent="0.3">
      <c r="A220" s="7" t="s">
        <v>4172</v>
      </c>
      <c r="B220" s="8" t="s">
        <v>4171</v>
      </c>
      <c r="C220" s="8" t="s">
        <v>232</v>
      </c>
      <c r="D220" s="9" t="s">
        <v>220</v>
      </c>
    </row>
    <row r="221" spans="1:4" x14ac:dyDescent="0.3">
      <c r="A221" s="7" t="s">
        <v>4170</v>
      </c>
      <c r="B221" s="8" t="s">
        <v>4169</v>
      </c>
      <c r="C221" s="8" t="s">
        <v>259</v>
      </c>
      <c r="D221" s="9" t="s">
        <v>131</v>
      </c>
    </row>
    <row r="222" spans="1:4" x14ac:dyDescent="0.3">
      <c r="A222" s="7" t="s">
        <v>4168</v>
      </c>
      <c r="B222" s="8" t="s">
        <v>4167</v>
      </c>
      <c r="C222" s="8" t="s">
        <v>244</v>
      </c>
      <c r="D222" s="9" t="s">
        <v>103</v>
      </c>
    </row>
    <row r="223" spans="1:4" x14ac:dyDescent="0.3">
      <c r="A223" s="7" t="s">
        <v>4166</v>
      </c>
      <c r="B223" s="8" t="s">
        <v>4165</v>
      </c>
      <c r="C223" s="8" t="s">
        <v>232</v>
      </c>
      <c r="D223" s="9" t="s">
        <v>213</v>
      </c>
    </row>
    <row r="224" spans="1:4" x14ac:dyDescent="0.3">
      <c r="A224" s="7" t="s">
        <v>4164</v>
      </c>
      <c r="B224" s="8" t="s">
        <v>4163</v>
      </c>
      <c r="C224" s="8" t="s">
        <v>232</v>
      </c>
      <c r="D224" s="9" t="s">
        <v>185</v>
      </c>
    </row>
    <row r="225" spans="1:4" x14ac:dyDescent="0.3">
      <c r="A225" s="7" t="s">
        <v>4162</v>
      </c>
      <c r="B225" s="8" t="s">
        <v>4161</v>
      </c>
      <c r="C225" s="8" t="s">
        <v>232</v>
      </c>
      <c r="D225" s="9" t="s">
        <v>4613</v>
      </c>
    </row>
    <row r="226" spans="1:4" x14ac:dyDescent="0.3">
      <c r="A226" s="7" t="s">
        <v>4160</v>
      </c>
      <c r="B226" s="8" t="s">
        <v>4159</v>
      </c>
      <c r="C226" s="8" t="s">
        <v>259</v>
      </c>
      <c r="D226" s="9" t="s">
        <v>104</v>
      </c>
    </row>
    <row r="227" spans="1:4" x14ac:dyDescent="0.3">
      <c r="A227" s="7" t="s">
        <v>4158</v>
      </c>
      <c r="B227" s="8" t="s">
        <v>4157</v>
      </c>
      <c r="C227" s="8" t="s">
        <v>254</v>
      </c>
      <c r="D227" s="9" t="s">
        <v>121</v>
      </c>
    </row>
    <row r="228" spans="1:4" x14ac:dyDescent="0.3">
      <c r="A228" s="7" t="s">
        <v>4156</v>
      </c>
      <c r="B228" s="8" t="s">
        <v>4155</v>
      </c>
      <c r="C228" s="8" t="s">
        <v>286</v>
      </c>
      <c r="D228" s="9" t="s">
        <v>220</v>
      </c>
    </row>
    <row r="229" spans="1:4" x14ac:dyDescent="0.3">
      <c r="A229" s="7" t="s">
        <v>4154</v>
      </c>
      <c r="B229" s="8" t="s">
        <v>3926</v>
      </c>
      <c r="C229" s="8" t="s">
        <v>295</v>
      </c>
      <c r="D229" s="9" t="s">
        <v>218</v>
      </c>
    </row>
    <row r="230" spans="1:4" x14ac:dyDescent="0.3">
      <c r="A230" s="7" t="s">
        <v>4153</v>
      </c>
      <c r="B230" s="8" t="s">
        <v>3926</v>
      </c>
      <c r="C230" s="8" t="s">
        <v>286</v>
      </c>
      <c r="D230" s="9" t="s">
        <v>220</v>
      </c>
    </row>
    <row r="231" spans="1:4" x14ac:dyDescent="0.3">
      <c r="A231" s="7" t="s">
        <v>4152</v>
      </c>
      <c r="B231" s="8" t="s">
        <v>3926</v>
      </c>
      <c r="C231" s="8" t="s">
        <v>286</v>
      </c>
      <c r="D231" s="9" t="s">
        <v>184</v>
      </c>
    </row>
    <row r="232" spans="1:4" x14ac:dyDescent="0.3">
      <c r="A232" s="7" t="s">
        <v>4151</v>
      </c>
      <c r="B232" s="8" t="s">
        <v>4150</v>
      </c>
      <c r="C232" s="8" t="s">
        <v>1510</v>
      </c>
      <c r="D232" s="9" t="s">
        <v>221</v>
      </c>
    </row>
    <row r="233" spans="1:4" x14ac:dyDescent="0.3">
      <c r="A233" s="7" t="s">
        <v>4149</v>
      </c>
      <c r="B233" s="8" t="s">
        <v>4148</v>
      </c>
      <c r="C233" s="8" t="s">
        <v>286</v>
      </c>
      <c r="D233" s="9" t="s">
        <v>134</v>
      </c>
    </row>
    <row r="234" spans="1:4" x14ac:dyDescent="0.3">
      <c r="A234" s="7" t="s">
        <v>4147</v>
      </c>
      <c r="B234" s="8" t="s">
        <v>681</v>
      </c>
      <c r="C234" s="8" t="s">
        <v>295</v>
      </c>
      <c r="D234" s="9" t="s">
        <v>78</v>
      </c>
    </row>
    <row r="235" spans="1:4" x14ac:dyDescent="0.3">
      <c r="A235" s="7" t="s">
        <v>4146</v>
      </c>
      <c r="B235" s="8" t="s">
        <v>4145</v>
      </c>
      <c r="C235" s="8" t="s">
        <v>286</v>
      </c>
      <c r="D235" s="9" t="s">
        <v>220</v>
      </c>
    </row>
    <row r="236" spans="1:4" x14ac:dyDescent="0.3">
      <c r="A236" s="7" t="s">
        <v>4144</v>
      </c>
      <c r="B236" s="8" t="s">
        <v>4143</v>
      </c>
      <c r="C236" s="8" t="s">
        <v>344</v>
      </c>
      <c r="D236" s="9" t="s">
        <v>105</v>
      </c>
    </row>
    <row r="237" spans="1:4" x14ac:dyDescent="0.3">
      <c r="A237" s="7" t="s">
        <v>4142</v>
      </c>
      <c r="B237" s="8" t="s">
        <v>4141</v>
      </c>
      <c r="C237" s="8" t="s">
        <v>344</v>
      </c>
      <c r="D237" s="9" t="s">
        <v>105</v>
      </c>
    </row>
    <row r="238" spans="1:4" x14ac:dyDescent="0.3">
      <c r="A238" s="7" t="s">
        <v>4140</v>
      </c>
      <c r="B238" s="8" t="s">
        <v>4139</v>
      </c>
      <c r="C238" s="8" t="s">
        <v>232</v>
      </c>
      <c r="D238" s="9" t="s">
        <v>220</v>
      </c>
    </row>
    <row r="239" spans="1:4" x14ac:dyDescent="0.3">
      <c r="A239" s="7" t="s">
        <v>4138</v>
      </c>
      <c r="B239" s="8" t="s">
        <v>4137</v>
      </c>
      <c r="C239" s="8" t="s">
        <v>254</v>
      </c>
      <c r="D239" s="9" t="s">
        <v>93</v>
      </c>
    </row>
    <row r="240" spans="1:4" x14ac:dyDescent="0.3">
      <c r="A240" s="7" t="s">
        <v>4136</v>
      </c>
      <c r="B240" s="8" t="s">
        <v>4135</v>
      </c>
      <c r="C240" s="8" t="s">
        <v>259</v>
      </c>
      <c r="D240" s="9" t="s">
        <v>134</v>
      </c>
    </row>
    <row r="241" spans="1:4" x14ac:dyDescent="0.3">
      <c r="A241" s="7" t="s">
        <v>4134</v>
      </c>
      <c r="B241" s="8" t="s">
        <v>4133</v>
      </c>
      <c r="C241" s="8" t="s">
        <v>352</v>
      </c>
      <c r="D241" s="9" t="s">
        <v>197</v>
      </c>
    </row>
    <row r="242" spans="1:4" x14ac:dyDescent="0.3">
      <c r="A242" s="7" t="s">
        <v>4132</v>
      </c>
      <c r="B242" s="8" t="s">
        <v>4131</v>
      </c>
      <c r="C242" s="8" t="s">
        <v>232</v>
      </c>
      <c r="D242" s="9" t="s">
        <v>101</v>
      </c>
    </row>
    <row r="243" spans="1:4" x14ac:dyDescent="0.3">
      <c r="A243" s="7" t="s">
        <v>4130</v>
      </c>
      <c r="B243" s="8" t="s">
        <v>4129</v>
      </c>
      <c r="C243" s="8" t="s">
        <v>232</v>
      </c>
      <c r="D243" s="9" t="s">
        <v>86</v>
      </c>
    </row>
    <row r="244" spans="1:4" x14ac:dyDescent="0.3">
      <c r="A244" s="7" t="s">
        <v>4128</v>
      </c>
      <c r="B244" s="8" t="s">
        <v>4127</v>
      </c>
      <c r="C244" s="8" t="s">
        <v>232</v>
      </c>
      <c r="D244" s="9" t="s">
        <v>91</v>
      </c>
    </row>
    <row r="245" spans="1:4" x14ac:dyDescent="0.3">
      <c r="A245" s="7" t="s">
        <v>4126</v>
      </c>
      <c r="B245" s="8" t="s">
        <v>4125</v>
      </c>
      <c r="C245" s="8" t="s">
        <v>1399</v>
      </c>
      <c r="D245" s="9" t="s">
        <v>174</v>
      </c>
    </row>
    <row r="246" spans="1:4" x14ac:dyDescent="0.3">
      <c r="A246" s="7" t="s">
        <v>4124</v>
      </c>
      <c r="B246" s="8" t="s">
        <v>4123</v>
      </c>
      <c r="C246" s="8" t="s">
        <v>251</v>
      </c>
      <c r="D246" s="9" t="s">
        <v>161</v>
      </c>
    </row>
    <row r="247" spans="1:4" x14ac:dyDescent="0.3">
      <c r="A247" s="7" t="s">
        <v>4122</v>
      </c>
      <c r="B247" s="8" t="s">
        <v>4121</v>
      </c>
      <c r="C247" s="8" t="s">
        <v>259</v>
      </c>
      <c r="D247" s="9" t="s">
        <v>157</v>
      </c>
    </row>
    <row r="248" spans="1:4" x14ac:dyDescent="0.3">
      <c r="A248" s="7" t="s">
        <v>4120</v>
      </c>
      <c r="B248" s="8" t="s">
        <v>4119</v>
      </c>
      <c r="C248" s="8" t="s">
        <v>232</v>
      </c>
      <c r="D248" s="9" t="s">
        <v>155</v>
      </c>
    </row>
    <row r="249" spans="1:4" x14ac:dyDescent="0.3">
      <c r="A249" s="7" t="s">
        <v>4118</v>
      </c>
      <c r="B249" s="8" t="s">
        <v>4117</v>
      </c>
      <c r="C249" s="8" t="s">
        <v>286</v>
      </c>
      <c r="D249" s="9" t="s">
        <v>220</v>
      </c>
    </row>
    <row r="250" spans="1:4" x14ac:dyDescent="0.3">
      <c r="A250" s="7" t="s">
        <v>4116</v>
      </c>
      <c r="B250" s="8" t="s">
        <v>4115</v>
      </c>
      <c r="C250" s="8" t="s">
        <v>232</v>
      </c>
      <c r="D250" s="9" t="s">
        <v>220</v>
      </c>
    </row>
    <row r="251" spans="1:4" x14ac:dyDescent="0.3">
      <c r="A251" s="7" t="s">
        <v>4114</v>
      </c>
      <c r="B251" s="8" t="s">
        <v>4113</v>
      </c>
      <c r="C251" s="8" t="s">
        <v>232</v>
      </c>
      <c r="D251" s="9" t="s">
        <v>214</v>
      </c>
    </row>
    <row r="252" spans="1:4" x14ac:dyDescent="0.3">
      <c r="A252" s="7" t="s">
        <v>4112</v>
      </c>
      <c r="B252" s="8" t="s">
        <v>4111</v>
      </c>
      <c r="C252" s="8" t="s">
        <v>232</v>
      </c>
      <c r="D252" s="9" t="s">
        <v>184</v>
      </c>
    </row>
    <row r="253" spans="1:4" x14ac:dyDescent="0.3">
      <c r="A253" s="7" t="s">
        <v>4110</v>
      </c>
      <c r="B253" s="8" t="s">
        <v>4109</v>
      </c>
      <c r="C253" s="8" t="s">
        <v>232</v>
      </c>
      <c r="D253" s="9" t="s">
        <v>166</v>
      </c>
    </row>
    <row r="254" spans="1:4" x14ac:dyDescent="0.3">
      <c r="A254" s="7" t="s">
        <v>4108</v>
      </c>
      <c r="B254" s="8" t="s">
        <v>4107</v>
      </c>
      <c r="C254" s="8" t="s">
        <v>232</v>
      </c>
      <c r="D254" s="9" t="s">
        <v>213</v>
      </c>
    </row>
    <row r="255" spans="1:4" x14ac:dyDescent="0.3">
      <c r="A255" s="7" t="s">
        <v>4106</v>
      </c>
      <c r="B255" s="8" t="s">
        <v>4105</v>
      </c>
      <c r="C255" s="8" t="s">
        <v>232</v>
      </c>
      <c r="D255" s="9" t="s">
        <v>166</v>
      </c>
    </row>
    <row r="256" spans="1:4" x14ac:dyDescent="0.3">
      <c r="A256" s="7" t="s">
        <v>4104</v>
      </c>
      <c r="B256" s="8" t="s">
        <v>4103</v>
      </c>
      <c r="C256" s="8" t="s">
        <v>286</v>
      </c>
      <c r="D256" s="9" t="s">
        <v>220</v>
      </c>
    </row>
    <row r="257" spans="1:4" x14ac:dyDescent="0.3">
      <c r="A257" s="7" t="s">
        <v>4102</v>
      </c>
      <c r="B257" s="8" t="s">
        <v>4101</v>
      </c>
      <c r="C257" s="8" t="s">
        <v>377</v>
      </c>
      <c r="D257" s="9" t="s">
        <v>90</v>
      </c>
    </row>
    <row r="258" spans="1:4" x14ac:dyDescent="0.3">
      <c r="A258" s="7" t="s">
        <v>4100</v>
      </c>
      <c r="B258" s="8" t="s">
        <v>4099</v>
      </c>
      <c r="C258" s="8" t="s">
        <v>232</v>
      </c>
      <c r="D258" s="9" t="s">
        <v>109</v>
      </c>
    </row>
    <row r="259" spans="1:4" x14ac:dyDescent="0.3">
      <c r="A259" s="7" t="s">
        <v>4098</v>
      </c>
      <c r="B259" s="8" t="s">
        <v>4097</v>
      </c>
      <c r="C259" s="8" t="s">
        <v>259</v>
      </c>
      <c r="D259" s="9" t="s">
        <v>85</v>
      </c>
    </row>
    <row r="260" spans="1:4" x14ac:dyDescent="0.3">
      <c r="A260" s="7" t="s">
        <v>4096</v>
      </c>
      <c r="B260" s="8" t="s">
        <v>4095</v>
      </c>
      <c r="C260" s="8" t="s">
        <v>251</v>
      </c>
      <c r="D260" s="9" t="s">
        <v>160</v>
      </c>
    </row>
    <row r="261" spans="1:4" x14ac:dyDescent="0.3">
      <c r="A261" s="7" t="s">
        <v>4094</v>
      </c>
      <c r="B261" s="8" t="s">
        <v>4093</v>
      </c>
      <c r="C261" s="8" t="s">
        <v>259</v>
      </c>
      <c r="D261" s="9" t="s">
        <v>4605</v>
      </c>
    </row>
    <row r="262" spans="1:4" x14ac:dyDescent="0.3">
      <c r="A262" s="7" t="s">
        <v>4092</v>
      </c>
      <c r="B262" s="8" t="s">
        <v>4091</v>
      </c>
      <c r="C262" s="8" t="s">
        <v>254</v>
      </c>
      <c r="D262" s="9" t="s">
        <v>111</v>
      </c>
    </row>
    <row r="263" spans="1:4" x14ac:dyDescent="0.3">
      <c r="A263" s="7" t="s">
        <v>4090</v>
      </c>
      <c r="B263" s="8" t="s">
        <v>4089</v>
      </c>
      <c r="C263" s="8" t="s">
        <v>232</v>
      </c>
      <c r="D263" s="9" t="s">
        <v>86</v>
      </c>
    </row>
    <row r="264" spans="1:4" x14ac:dyDescent="0.3">
      <c r="A264" s="7" t="s">
        <v>4088</v>
      </c>
      <c r="B264" s="8" t="s">
        <v>4087</v>
      </c>
      <c r="C264" s="8" t="s">
        <v>251</v>
      </c>
      <c r="D264" s="9" t="s">
        <v>160</v>
      </c>
    </row>
    <row r="265" spans="1:4" x14ac:dyDescent="0.3">
      <c r="A265" s="7" t="s">
        <v>4086</v>
      </c>
      <c r="B265" s="8" t="s">
        <v>4085</v>
      </c>
      <c r="C265" s="8" t="s">
        <v>254</v>
      </c>
      <c r="D265" s="9" t="s">
        <v>68</v>
      </c>
    </row>
    <row r="266" spans="1:4" x14ac:dyDescent="0.3">
      <c r="A266" s="7" t="s">
        <v>4084</v>
      </c>
      <c r="B266" s="8" t="s">
        <v>4083</v>
      </c>
      <c r="C266" s="8" t="s">
        <v>254</v>
      </c>
      <c r="D266" s="9" t="s">
        <v>68</v>
      </c>
    </row>
    <row r="267" spans="1:4" x14ac:dyDescent="0.3">
      <c r="A267" s="7" t="s">
        <v>4082</v>
      </c>
      <c r="B267" s="8" t="s">
        <v>4081</v>
      </c>
      <c r="C267" s="8" t="s">
        <v>224</v>
      </c>
      <c r="D267" s="9" t="s">
        <v>4613</v>
      </c>
    </row>
    <row r="268" spans="1:4" x14ac:dyDescent="0.3">
      <c r="A268" s="7" t="s">
        <v>4080</v>
      </c>
      <c r="B268" s="8" t="s">
        <v>4079</v>
      </c>
      <c r="C268" s="8" t="s">
        <v>232</v>
      </c>
      <c r="D268" s="9" t="s">
        <v>93</v>
      </c>
    </row>
    <row r="269" spans="1:4" x14ac:dyDescent="0.3">
      <c r="A269" s="7" t="s">
        <v>4078</v>
      </c>
      <c r="B269" s="8" t="s">
        <v>4077</v>
      </c>
      <c r="C269" s="8" t="s">
        <v>232</v>
      </c>
      <c r="D269" s="9" t="s">
        <v>4603</v>
      </c>
    </row>
    <row r="270" spans="1:4" x14ac:dyDescent="0.3">
      <c r="A270" s="7" t="s">
        <v>4076</v>
      </c>
      <c r="B270" s="8" t="s">
        <v>4075</v>
      </c>
      <c r="C270" s="8" t="s">
        <v>237</v>
      </c>
      <c r="D270" s="9" t="s">
        <v>190</v>
      </c>
    </row>
    <row r="271" spans="1:4" x14ac:dyDescent="0.3">
      <c r="A271" s="7" t="s">
        <v>4074</v>
      </c>
      <c r="B271" s="8" t="s">
        <v>4073</v>
      </c>
      <c r="C271" s="8" t="s">
        <v>232</v>
      </c>
      <c r="D271" s="9" t="s">
        <v>109</v>
      </c>
    </row>
    <row r="272" spans="1:4" x14ac:dyDescent="0.3">
      <c r="A272" s="7" t="s">
        <v>4072</v>
      </c>
      <c r="B272" s="8" t="s">
        <v>4071</v>
      </c>
      <c r="C272" s="8" t="s">
        <v>232</v>
      </c>
      <c r="D272" s="9" t="s">
        <v>86</v>
      </c>
    </row>
    <row r="273" spans="1:4" x14ac:dyDescent="0.3">
      <c r="A273" s="7" t="s">
        <v>4070</v>
      </c>
      <c r="B273" s="8" t="s">
        <v>4069</v>
      </c>
      <c r="C273" s="8" t="s">
        <v>232</v>
      </c>
      <c r="D273" s="9" t="s">
        <v>173</v>
      </c>
    </row>
    <row r="274" spans="1:4" x14ac:dyDescent="0.3">
      <c r="A274" s="7" t="s">
        <v>4068</v>
      </c>
      <c r="B274" s="8" t="s">
        <v>4067</v>
      </c>
      <c r="C274" s="8" t="s">
        <v>259</v>
      </c>
      <c r="D274" s="9" t="s">
        <v>85</v>
      </c>
    </row>
    <row r="275" spans="1:4" x14ac:dyDescent="0.3">
      <c r="A275" s="7" t="s">
        <v>4066</v>
      </c>
      <c r="B275" s="8" t="s">
        <v>4065</v>
      </c>
      <c r="C275" s="8" t="s">
        <v>388</v>
      </c>
      <c r="D275" s="9" t="s">
        <v>78</v>
      </c>
    </row>
    <row r="276" spans="1:4" x14ac:dyDescent="0.3">
      <c r="A276" s="7" t="s">
        <v>4064</v>
      </c>
      <c r="B276" s="8" t="s">
        <v>4063</v>
      </c>
      <c r="C276" s="8" t="s">
        <v>259</v>
      </c>
      <c r="D276" s="9" t="s">
        <v>85</v>
      </c>
    </row>
    <row r="277" spans="1:4" x14ac:dyDescent="0.3">
      <c r="A277" s="7" t="s">
        <v>4062</v>
      </c>
      <c r="B277" s="8" t="s">
        <v>4061</v>
      </c>
      <c r="C277" s="8" t="s">
        <v>232</v>
      </c>
      <c r="D277" s="9" t="s">
        <v>134</v>
      </c>
    </row>
    <row r="278" spans="1:4" x14ac:dyDescent="0.3">
      <c r="A278" s="7" t="s">
        <v>4060</v>
      </c>
      <c r="B278" s="8" t="s">
        <v>4059</v>
      </c>
      <c r="C278" s="8" t="s">
        <v>251</v>
      </c>
      <c r="D278" s="9" t="s">
        <v>142</v>
      </c>
    </row>
    <row r="279" spans="1:4" x14ac:dyDescent="0.3">
      <c r="A279" s="7" t="s">
        <v>4058</v>
      </c>
      <c r="B279" s="8" t="s">
        <v>4057</v>
      </c>
      <c r="C279" s="8" t="s">
        <v>251</v>
      </c>
      <c r="D279" s="9" t="s">
        <v>160</v>
      </c>
    </row>
    <row r="280" spans="1:4" x14ac:dyDescent="0.3">
      <c r="A280" s="7" t="s">
        <v>4056</v>
      </c>
      <c r="B280" s="8" t="s">
        <v>4055</v>
      </c>
      <c r="C280" s="8" t="s">
        <v>224</v>
      </c>
      <c r="D280" s="9" t="s">
        <v>4613</v>
      </c>
    </row>
    <row r="281" spans="1:4" x14ac:dyDescent="0.3">
      <c r="A281" s="7" t="s">
        <v>4054</v>
      </c>
      <c r="B281" s="8" t="s">
        <v>4053</v>
      </c>
      <c r="C281" s="8" t="s">
        <v>224</v>
      </c>
      <c r="D281" s="9" t="s">
        <v>4602</v>
      </c>
    </row>
    <row r="282" spans="1:4" x14ac:dyDescent="0.3">
      <c r="A282" s="7" t="s">
        <v>4052</v>
      </c>
      <c r="B282" s="8" t="s">
        <v>4051</v>
      </c>
      <c r="C282" s="8" t="s">
        <v>254</v>
      </c>
      <c r="D282" s="9" t="s">
        <v>111</v>
      </c>
    </row>
    <row r="283" spans="1:4" x14ac:dyDescent="0.3">
      <c r="A283" s="7" t="s">
        <v>4050</v>
      </c>
      <c r="B283" s="8" t="s">
        <v>4049</v>
      </c>
      <c r="C283" s="8" t="s">
        <v>259</v>
      </c>
      <c r="D283" s="9" t="s">
        <v>131</v>
      </c>
    </row>
    <row r="284" spans="1:4" x14ac:dyDescent="0.3">
      <c r="A284" s="7" t="s">
        <v>4048</v>
      </c>
      <c r="B284" s="8" t="s">
        <v>4047</v>
      </c>
      <c r="C284" s="8" t="s">
        <v>251</v>
      </c>
      <c r="D284" s="9" t="s">
        <v>160</v>
      </c>
    </row>
    <row r="285" spans="1:4" x14ac:dyDescent="0.3">
      <c r="A285" s="7" t="s">
        <v>4046</v>
      </c>
      <c r="B285" s="8" t="s">
        <v>4045</v>
      </c>
      <c r="C285" s="8" t="s">
        <v>224</v>
      </c>
      <c r="D285" s="9" t="s">
        <v>134</v>
      </c>
    </row>
    <row r="286" spans="1:4" x14ac:dyDescent="0.3">
      <c r="A286" s="7" t="s">
        <v>4044</v>
      </c>
      <c r="B286" s="8" t="s">
        <v>4043</v>
      </c>
      <c r="C286" s="8" t="s">
        <v>224</v>
      </c>
      <c r="D286" s="9" t="s">
        <v>220</v>
      </c>
    </row>
    <row r="287" spans="1:4" x14ac:dyDescent="0.3">
      <c r="A287" s="7" t="s">
        <v>4042</v>
      </c>
      <c r="B287" s="8" t="s">
        <v>4041</v>
      </c>
      <c r="C287" s="8" t="s">
        <v>370</v>
      </c>
      <c r="D287" s="9" t="s">
        <v>194</v>
      </c>
    </row>
    <row r="288" spans="1:4" x14ac:dyDescent="0.3">
      <c r="A288" s="7" t="s">
        <v>4040</v>
      </c>
      <c r="B288" s="8" t="s">
        <v>4039</v>
      </c>
      <c r="C288" s="8" t="s">
        <v>224</v>
      </c>
      <c r="D288" s="9" t="s">
        <v>220</v>
      </c>
    </row>
    <row r="289" spans="1:4" x14ac:dyDescent="0.3">
      <c r="A289" s="7" t="s">
        <v>4038</v>
      </c>
      <c r="B289" s="8" t="s">
        <v>4037</v>
      </c>
      <c r="C289" s="8" t="s">
        <v>244</v>
      </c>
      <c r="D289" s="9" t="s">
        <v>112</v>
      </c>
    </row>
    <row r="290" spans="1:4" x14ac:dyDescent="0.3">
      <c r="A290" s="7" t="s">
        <v>4036</v>
      </c>
      <c r="B290" s="8" t="s">
        <v>4035</v>
      </c>
      <c r="C290" s="8" t="s">
        <v>259</v>
      </c>
      <c r="D290" s="9" t="s">
        <v>124</v>
      </c>
    </row>
    <row r="291" spans="1:4" x14ac:dyDescent="0.3">
      <c r="A291" s="7" t="s">
        <v>4034</v>
      </c>
      <c r="B291" s="8" t="s">
        <v>4033</v>
      </c>
      <c r="C291" s="8" t="s">
        <v>259</v>
      </c>
      <c r="D291" s="9" t="s">
        <v>124</v>
      </c>
    </row>
    <row r="292" spans="1:4" x14ac:dyDescent="0.3">
      <c r="A292" s="7" t="s">
        <v>4032</v>
      </c>
      <c r="B292" s="8" t="s">
        <v>4031</v>
      </c>
      <c r="C292" s="8" t="s">
        <v>370</v>
      </c>
      <c r="D292" s="9" t="s">
        <v>198</v>
      </c>
    </row>
    <row r="293" spans="1:4" x14ac:dyDescent="0.3">
      <c r="A293" s="7" t="s">
        <v>4030</v>
      </c>
      <c r="B293" s="8" t="s">
        <v>4029</v>
      </c>
      <c r="C293" s="8" t="s">
        <v>344</v>
      </c>
      <c r="D293" s="9" t="s">
        <v>125</v>
      </c>
    </row>
    <row r="294" spans="1:4" x14ac:dyDescent="0.3">
      <c r="A294" s="7" t="s">
        <v>4028</v>
      </c>
      <c r="B294" s="8" t="s">
        <v>4027</v>
      </c>
      <c r="C294" s="8" t="s">
        <v>344</v>
      </c>
      <c r="D294" s="9" t="s">
        <v>172</v>
      </c>
    </row>
    <row r="295" spans="1:4" x14ac:dyDescent="0.3">
      <c r="A295" s="7" t="s">
        <v>4026</v>
      </c>
      <c r="B295" s="8" t="s">
        <v>4025</v>
      </c>
      <c r="C295" s="8" t="s">
        <v>405</v>
      </c>
      <c r="D295" s="9" t="s">
        <v>74</v>
      </c>
    </row>
    <row r="296" spans="1:4" x14ac:dyDescent="0.3">
      <c r="A296" s="7" t="s">
        <v>4024</v>
      </c>
      <c r="B296" s="8" t="s">
        <v>4023</v>
      </c>
      <c r="C296" s="8" t="s">
        <v>224</v>
      </c>
      <c r="D296" s="9" t="s">
        <v>4606</v>
      </c>
    </row>
    <row r="297" spans="1:4" x14ac:dyDescent="0.3">
      <c r="A297" s="7" t="s">
        <v>4022</v>
      </c>
      <c r="B297" s="8" t="s">
        <v>4021</v>
      </c>
      <c r="C297" s="8" t="s">
        <v>259</v>
      </c>
      <c r="D297" s="9" t="s">
        <v>220</v>
      </c>
    </row>
    <row r="298" spans="1:4" x14ac:dyDescent="0.3">
      <c r="A298" s="7" t="s">
        <v>4020</v>
      </c>
      <c r="B298" s="8" t="s">
        <v>4019</v>
      </c>
      <c r="C298" s="8" t="s">
        <v>1703</v>
      </c>
      <c r="D298" s="9" t="s">
        <v>187</v>
      </c>
    </row>
    <row r="299" spans="1:4" x14ac:dyDescent="0.3">
      <c r="A299" s="7" t="s">
        <v>4018</v>
      </c>
      <c r="B299" s="8" t="s">
        <v>4017</v>
      </c>
      <c r="C299" s="8" t="s">
        <v>224</v>
      </c>
      <c r="D299" s="9" t="s">
        <v>211</v>
      </c>
    </row>
    <row r="300" spans="1:4" x14ac:dyDescent="0.3">
      <c r="A300" s="7" t="s">
        <v>4016</v>
      </c>
      <c r="B300" s="8" t="s">
        <v>4015</v>
      </c>
      <c r="C300" s="8" t="s">
        <v>286</v>
      </c>
      <c r="D300" s="9" t="s">
        <v>220</v>
      </c>
    </row>
    <row r="301" spans="1:4" x14ac:dyDescent="0.3">
      <c r="A301" s="7" t="s">
        <v>4014</v>
      </c>
      <c r="B301" s="8" t="s">
        <v>4013</v>
      </c>
      <c r="C301" s="8" t="s">
        <v>344</v>
      </c>
      <c r="D301" s="9" t="s">
        <v>177</v>
      </c>
    </row>
    <row r="302" spans="1:4" x14ac:dyDescent="0.3">
      <c r="A302" s="7" t="s">
        <v>4012</v>
      </c>
      <c r="B302" s="8" t="s">
        <v>4011</v>
      </c>
      <c r="C302" s="8" t="s">
        <v>286</v>
      </c>
      <c r="D302" s="9" t="s">
        <v>220</v>
      </c>
    </row>
    <row r="303" spans="1:4" x14ac:dyDescent="0.3">
      <c r="A303" s="7" t="s">
        <v>4010</v>
      </c>
      <c r="B303" s="8" t="s">
        <v>4009</v>
      </c>
      <c r="C303" s="8" t="s">
        <v>472</v>
      </c>
      <c r="D303" s="9" t="s">
        <v>73</v>
      </c>
    </row>
    <row r="304" spans="1:4" x14ac:dyDescent="0.3">
      <c r="A304" s="7" t="s">
        <v>4008</v>
      </c>
      <c r="B304" s="8" t="s">
        <v>4007</v>
      </c>
      <c r="C304" s="8" t="s">
        <v>472</v>
      </c>
      <c r="D304" s="9" t="s">
        <v>73</v>
      </c>
    </row>
    <row r="305" spans="1:4" x14ac:dyDescent="0.3">
      <c r="A305" s="7" t="s">
        <v>4006</v>
      </c>
      <c r="B305" s="8" t="s">
        <v>4005</v>
      </c>
      <c r="C305" s="8" t="s">
        <v>232</v>
      </c>
      <c r="D305" s="9" t="s">
        <v>155</v>
      </c>
    </row>
    <row r="306" spans="1:4" x14ac:dyDescent="0.3">
      <c r="A306" s="7" t="s">
        <v>4004</v>
      </c>
      <c r="B306" s="8" t="s">
        <v>4003</v>
      </c>
      <c r="C306" s="8" t="s">
        <v>224</v>
      </c>
      <c r="D306" s="9" t="s">
        <v>119</v>
      </c>
    </row>
    <row r="307" spans="1:4" x14ac:dyDescent="0.3">
      <c r="A307" s="7" t="s">
        <v>4002</v>
      </c>
      <c r="B307" s="8" t="s">
        <v>4001</v>
      </c>
      <c r="C307" s="8" t="s">
        <v>251</v>
      </c>
      <c r="D307" s="9" t="s">
        <v>160</v>
      </c>
    </row>
    <row r="308" spans="1:4" x14ac:dyDescent="0.3">
      <c r="A308" s="7" t="s">
        <v>4000</v>
      </c>
      <c r="B308" s="8" t="s">
        <v>3999</v>
      </c>
      <c r="C308" s="8" t="s">
        <v>388</v>
      </c>
      <c r="D308" s="9" t="s">
        <v>78</v>
      </c>
    </row>
    <row r="309" spans="1:4" x14ac:dyDescent="0.3">
      <c r="A309" s="7" t="s">
        <v>3998</v>
      </c>
      <c r="B309" s="8" t="s">
        <v>3997</v>
      </c>
      <c r="C309" s="8" t="s">
        <v>286</v>
      </c>
      <c r="D309" s="9" t="s">
        <v>220</v>
      </c>
    </row>
    <row r="310" spans="1:4" x14ac:dyDescent="0.3">
      <c r="A310" s="7" t="s">
        <v>3996</v>
      </c>
      <c r="B310" s="8" t="s">
        <v>3995</v>
      </c>
      <c r="C310" s="8" t="s">
        <v>232</v>
      </c>
      <c r="D310" s="9" t="s">
        <v>177</v>
      </c>
    </row>
    <row r="311" spans="1:4" x14ac:dyDescent="0.3">
      <c r="A311" s="7" t="s">
        <v>3994</v>
      </c>
      <c r="B311" s="8" t="s">
        <v>3993</v>
      </c>
      <c r="C311" s="8" t="s">
        <v>377</v>
      </c>
      <c r="D311" s="9" t="s">
        <v>205</v>
      </c>
    </row>
    <row r="312" spans="1:4" x14ac:dyDescent="0.3">
      <c r="A312" s="7" t="s">
        <v>3992</v>
      </c>
      <c r="B312" s="8" t="s">
        <v>3991</v>
      </c>
      <c r="C312" s="8" t="s">
        <v>1399</v>
      </c>
      <c r="D312" s="9" t="s">
        <v>174</v>
      </c>
    </row>
    <row r="313" spans="1:4" x14ac:dyDescent="0.3">
      <c r="A313" s="7" t="s">
        <v>3990</v>
      </c>
      <c r="B313" s="8" t="s">
        <v>3989</v>
      </c>
      <c r="C313" s="8" t="s">
        <v>286</v>
      </c>
      <c r="D313" s="9" t="s">
        <v>205</v>
      </c>
    </row>
    <row r="314" spans="1:4" x14ac:dyDescent="0.3">
      <c r="A314" s="7" t="s">
        <v>3988</v>
      </c>
      <c r="B314" s="8" t="s">
        <v>3987</v>
      </c>
      <c r="C314" s="8" t="s">
        <v>286</v>
      </c>
      <c r="D314" s="9" t="s">
        <v>87</v>
      </c>
    </row>
    <row r="315" spans="1:4" x14ac:dyDescent="0.3">
      <c r="A315" s="7" t="s">
        <v>3986</v>
      </c>
      <c r="B315" s="8" t="s">
        <v>3985</v>
      </c>
      <c r="C315" s="8" t="s">
        <v>224</v>
      </c>
      <c r="D315" s="9" t="s">
        <v>220</v>
      </c>
    </row>
    <row r="316" spans="1:4" x14ac:dyDescent="0.3">
      <c r="A316" s="7" t="s">
        <v>3984</v>
      </c>
      <c r="B316" s="8" t="s">
        <v>3983</v>
      </c>
      <c r="C316" s="8" t="s">
        <v>232</v>
      </c>
      <c r="D316" s="9" t="s">
        <v>157</v>
      </c>
    </row>
    <row r="317" spans="1:4" x14ac:dyDescent="0.3">
      <c r="A317" s="7" t="s">
        <v>3982</v>
      </c>
      <c r="B317" s="8" t="s">
        <v>3981</v>
      </c>
      <c r="C317" s="8" t="s">
        <v>224</v>
      </c>
      <c r="D317" s="9" t="s">
        <v>4602</v>
      </c>
    </row>
    <row r="318" spans="1:4" x14ac:dyDescent="0.3">
      <c r="A318" s="7" t="s">
        <v>3980</v>
      </c>
      <c r="B318" s="8" t="s">
        <v>3979</v>
      </c>
      <c r="C318" s="8" t="s">
        <v>232</v>
      </c>
      <c r="D318" s="9" t="s">
        <v>4603</v>
      </c>
    </row>
    <row r="319" spans="1:4" x14ac:dyDescent="0.3">
      <c r="A319" s="7" t="s">
        <v>3978</v>
      </c>
      <c r="B319" s="8" t="s">
        <v>3977</v>
      </c>
      <c r="C319" s="8" t="s">
        <v>232</v>
      </c>
      <c r="D319" s="9" t="s">
        <v>97</v>
      </c>
    </row>
    <row r="320" spans="1:4" x14ac:dyDescent="0.3">
      <c r="A320" s="7" t="s">
        <v>3976</v>
      </c>
      <c r="B320" s="8" t="s">
        <v>3975</v>
      </c>
      <c r="C320" s="8" t="s">
        <v>232</v>
      </c>
      <c r="D320" s="9" t="s">
        <v>129</v>
      </c>
    </row>
    <row r="321" spans="1:4" x14ac:dyDescent="0.3">
      <c r="A321" s="7" t="s">
        <v>3974</v>
      </c>
      <c r="B321" s="8" t="s">
        <v>3973</v>
      </c>
      <c r="C321" s="8" t="s">
        <v>259</v>
      </c>
      <c r="D321" s="9" t="s">
        <v>124</v>
      </c>
    </row>
    <row r="322" spans="1:4" x14ac:dyDescent="0.3">
      <c r="A322" s="7" t="s">
        <v>3972</v>
      </c>
      <c r="B322" s="8" t="s">
        <v>3971</v>
      </c>
      <c r="C322" s="8" t="s">
        <v>244</v>
      </c>
      <c r="D322" s="9" t="s">
        <v>103</v>
      </c>
    </row>
    <row r="323" spans="1:4" x14ac:dyDescent="0.3">
      <c r="A323" s="7" t="s">
        <v>3970</v>
      </c>
      <c r="B323" s="8" t="s">
        <v>3969</v>
      </c>
      <c r="C323" s="8" t="s">
        <v>232</v>
      </c>
      <c r="D323" s="9" t="s">
        <v>86</v>
      </c>
    </row>
    <row r="324" spans="1:4" x14ac:dyDescent="0.3">
      <c r="A324" s="7" t="s">
        <v>3968</v>
      </c>
      <c r="B324" s="8" t="s">
        <v>3967</v>
      </c>
      <c r="C324" s="8" t="s">
        <v>251</v>
      </c>
      <c r="D324" s="9" t="s">
        <v>160</v>
      </c>
    </row>
    <row r="325" spans="1:4" x14ac:dyDescent="0.3">
      <c r="A325" s="7" t="s">
        <v>3966</v>
      </c>
      <c r="B325" s="8" t="s">
        <v>3965</v>
      </c>
      <c r="C325" s="8" t="s">
        <v>344</v>
      </c>
      <c r="D325" s="9" t="s">
        <v>177</v>
      </c>
    </row>
    <row r="326" spans="1:4" x14ac:dyDescent="0.3">
      <c r="A326" s="7" t="s">
        <v>3964</v>
      </c>
      <c r="B326" s="8" t="s">
        <v>3963</v>
      </c>
      <c r="C326" s="8" t="s">
        <v>232</v>
      </c>
      <c r="D326" s="9" t="s">
        <v>123</v>
      </c>
    </row>
    <row r="327" spans="1:4" x14ac:dyDescent="0.3">
      <c r="A327" s="7" t="s">
        <v>3962</v>
      </c>
      <c r="B327" s="8" t="s">
        <v>3961</v>
      </c>
      <c r="C327" s="8" t="s">
        <v>227</v>
      </c>
      <c r="D327" s="9" t="s">
        <v>77</v>
      </c>
    </row>
    <row r="328" spans="1:4" x14ac:dyDescent="0.3">
      <c r="A328" s="7" t="s">
        <v>3960</v>
      </c>
      <c r="B328" s="8" t="s">
        <v>3959</v>
      </c>
      <c r="C328" s="8" t="s">
        <v>344</v>
      </c>
      <c r="D328" s="9" t="s">
        <v>4612</v>
      </c>
    </row>
    <row r="329" spans="1:4" x14ac:dyDescent="0.3">
      <c r="A329" s="7" t="s">
        <v>3958</v>
      </c>
      <c r="B329" s="8" t="s">
        <v>3957</v>
      </c>
      <c r="C329" s="8" t="s">
        <v>251</v>
      </c>
      <c r="D329" s="9" t="s">
        <v>160</v>
      </c>
    </row>
    <row r="330" spans="1:4" x14ac:dyDescent="0.3">
      <c r="A330" s="7" t="s">
        <v>3956</v>
      </c>
      <c r="B330" s="8" t="s">
        <v>3955</v>
      </c>
      <c r="C330" s="8" t="s">
        <v>232</v>
      </c>
      <c r="D330" s="9" t="s">
        <v>97</v>
      </c>
    </row>
    <row r="331" spans="1:4" x14ac:dyDescent="0.3">
      <c r="A331" s="7" t="s">
        <v>3954</v>
      </c>
      <c r="B331" s="8" t="s">
        <v>3953</v>
      </c>
      <c r="C331" s="8" t="s">
        <v>251</v>
      </c>
      <c r="D331" s="9" t="s">
        <v>161</v>
      </c>
    </row>
    <row r="332" spans="1:4" x14ac:dyDescent="0.3">
      <c r="A332" s="7" t="s">
        <v>3952</v>
      </c>
      <c r="B332" s="8" t="s">
        <v>3951</v>
      </c>
      <c r="C332" s="8" t="s">
        <v>344</v>
      </c>
      <c r="D332" s="9" t="s">
        <v>179</v>
      </c>
    </row>
    <row r="333" spans="1:4" x14ac:dyDescent="0.3">
      <c r="A333" s="7" t="s">
        <v>3950</v>
      </c>
      <c r="B333" s="8" t="s">
        <v>3949</v>
      </c>
      <c r="C333" s="8" t="s">
        <v>251</v>
      </c>
      <c r="D333" s="9" t="s">
        <v>142</v>
      </c>
    </row>
    <row r="334" spans="1:4" x14ac:dyDescent="0.3">
      <c r="A334" s="7" t="s">
        <v>3948</v>
      </c>
      <c r="B334" s="8" t="s">
        <v>3947</v>
      </c>
      <c r="C334" s="8" t="s">
        <v>232</v>
      </c>
      <c r="D334" s="9" t="s">
        <v>220</v>
      </c>
    </row>
    <row r="335" spans="1:4" x14ac:dyDescent="0.3">
      <c r="A335" s="7" t="s">
        <v>3946</v>
      </c>
      <c r="B335" s="8" t="s">
        <v>3945</v>
      </c>
      <c r="C335" s="8" t="s">
        <v>259</v>
      </c>
      <c r="D335" s="9" t="s">
        <v>124</v>
      </c>
    </row>
    <row r="336" spans="1:4" x14ac:dyDescent="0.3">
      <c r="A336" s="7" t="s">
        <v>3944</v>
      </c>
      <c r="B336" s="8" t="s">
        <v>3943</v>
      </c>
      <c r="C336" s="8" t="s">
        <v>347</v>
      </c>
      <c r="D336" s="9" t="s">
        <v>205</v>
      </c>
    </row>
    <row r="337" spans="1:4" x14ac:dyDescent="0.3">
      <c r="A337" s="7" t="s">
        <v>3942</v>
      </c>
      <c r="B337" s="8" t="s">
        <v>3941</v>
      </c>
      <c r="C337" s="8" t="s">
        <v>251</v>
      </c>
      <c r="D337" s="9" t="s">
        <v>160</v>
      </c>
    </row>
    <row r="338" spans="1:4" x14ac:dyDescent="0.3">
      <c r="A338" s="7" t="s">
        <v>3940</v>
      </c>
      <c r="B338" s="8" t="s">
        <v>3939</v>
      </c>
      <c r="C338" s="8" t="s">
        <v>232</v>
      </c>
      <c r="D338" s="9" t="s">
        <v>166</v>
      </c>
    </row>
    <row r="339" spans="1:4" x14ac:dyDescent="0.3">
      <c r="A339" s="7" t="s">
        <v>3938</v>
      </c>
      <c r="B339" s="8" t="s">
        <v>3937</v>
      </c>
      <c r="C339" s="8" t="s">
        <v>232</v>
      </c>
      <c r="D339" s="9" t="s">
        <v>166</v>
      </c>
    </row>
    <row r="340" spans="1:4" x14ac:dyDescent="0.3">
      <c r="A340" s="7" t="s">
        <v>3936</v>
      </c>
      <c r="B340" s="8" t="s">
        <v>3935</v>
      </c>
      <c r="C340" s="8" t="s">
        <v>251</v>
      </c>
      <c r="D340" s="9" t="s">
        <v>142</v>
      </c>
    </row>
    <row r="341" spans="1:4" x14ac:dyDescent="0.3">
      <c r="A341" s="7" t="s">
        <v>3934</v>
      </c>
      <c r="B341" s="8" t="s">
        <v>3933</v>
      </c>
      <c r="C341" s="8" t="s">
        <v>286</v>
      </c>
      <c r="D341" s="9" t="s">
        <v>220</v>
      </c>
    </row>
    <row r="342" spans="1:4" x14ac:dyDescent="0.3">
      <c r="A342" s="7" t="s">
        <v>3932</v>
      </c>
      <c r="B342" s="8" t="s">
        <v>3931</v>
      </c>
      <c r="C342" s="8" t="s">
        <v>405</v>
      </c>
      <c r="D342" s="9" t="s">
        <v>74</v>
      </c>
    </row>
    <row r="343" spans="1:4" x14ac:dyDescent="0.3">
      <c r="A343" s="7" t="s">
        <v>3930</v>
      </c>
      <c r="B343" s="8" t="s">
        <v>3929</v>
      </c>
      <c r="C343" s="8" t="s">
        <v>496</v>
      </c>
      <c r="D343" s="9" t="s">
        <v>78</v>
      </c>
    </row>
    <row r="344" spans="1:4" x14ac:dyDescent="0.3">
      <c r="A344" s="7" t="s">
        <v>3928</v>
      </c>
      <c r="B344" s="8" t="s">
        <v>3926</v>
      </c>
      <c r="C344" s="8" t="s">
        <v>2693</v>
      </c>
      <c r="D344" s="9" t="s">
        <v>220</v>
      </c>
    </row>
    <row r="345" spans="1:4" x14ac:dyDescent="0.3">
      <c r="A345" s="7" t="s">
        <v>3927</v>
      </c>
      <c r="B345" s="8" t="s">
        <v>3926</v>
      </c>
      <c r="C345" s="8" t="s">
        <v>2898</v>
      </c>
      <c r="D345" s="9" t="s">
        <v>221</v>
      </c>
    </row>
    <row r="346" spans="1:4" x14ac:dyDescent="0.3">
      <c r="A346" s="7" t="s">
        <v>3925</v>
      </c>
      <c r="B346" s="8" t="s">
        <v>3924</v>
      </c>
      <c r="C346" s="8" t="s">
        <v>344</v>
      </c>
      <c r="D346" s="9" t="s">
        <v>4612</v>
      </c>
    </row>
    <row r="347" spans="1:4" x14ac:dyDescent="0.3">
      <c r="A347" s="7" t="s">
        <v>3923</v>
      </c>
      <c r="B347" s="8" t="s">
        <v>3922</v>
      </c>
      <c r="C347" s="8" t="s">
        <v>232</v>
      </c>
      <c r="D347" s="9" t="s">
        <v>97</v>
      </c>
    </row>
    <row r="348" spans="1:4" x14ac:dyDescent="0.3">
      <c r="A348" s="7" t="s">
        <v>3921</v>
      </c>
      <c r="B348" s="8" t="s">
        <v>3920</v>
      </c>
      <c r="C348" s="8" t="s">
        <v>259</v>
      </c>
      <c r="D348" s="9" t="s">
        <v>116</v>
      </c>
    </row>
    <row r="349" spans="1:4" x14ac:dyDescent="0.3">
      <c r="A349" s="7" t="s">
        <v>3919</v>
      </c>
      <c r="B349" s="8" t="s">
        <v>3918</v>
      </c>
      <c r="C349" s="8" t="s">
        <v>361</v>
      </c>
      <c r="D349" s="9" t="s">
        <v>193</v>
      </c>
    </row>
    <row r="350" spans="1:4" x14ac:dyDescent="0.3">
      <c r="A350" s="7" t="s">
        <v>3917</v>
      </c>
      <c r="B350" s="8" t="s">
        <v>3916</v>
      </c>
      <c r="C350" s="8" t="s">
        <v>259</v>
      </c>
      <c r="D350" s="9" t="s">
        <v>165</v>
      </c>
    </row>
    <row r="351" spans="1:4" x14ac:dyDescent="0.3">
      <c r="A351" s="7" t="s">
        <v>3915</v>
      </c>
      <c r="B351" s="8" t="s">
        <v>3914</v>
      </c>
      <c r="C351" s="8" t="s">
        <v>405</v>
      </c>
      <c r="D351" s="9" t="s">
        <v>74</v>
      </c>
    </row>
    <row r="352" spans="1:4" x14ac:dyDescent="0.3">
      <c r="A352" s="7" t="s">
        <v>3913</v>
      </c>
      <c r="B352" s="8" t="s">
        <v>3912</v>
      </c>
      <c r="C352" s="8" t="s">
        <v>227</v>
      </c>
      <c r="D352" s="9" t="s">
        <v>77</v>
      </c>
    </row>
    <row r="353" spans="1:4" x14ac:dyDescent="0.3">
      <c r="A353" s="7" t="s">
        <v>3911</v>
      </c>
      <c r="B353" s="8" t="s">
        <v>3910</v>
      </c>
      <c r="C353" s="8" t="s">
        <v>251</v>
      </c>
      <c r="D353" s="9" t="s">
        <v>160</v>
      </c>
    </row>
    <row r="354" spans="1:4" x14ac:dyDescent="0.3">
      <c r="A354" s="7" t="s">
        <v>3909</v>
      </c>
      <c r="B354" s="8" t="s">
        <v>3908</v>
      </c>
      <c r="C354" s="8" t="s">
        <v>435</v>
      </c>
      <c r="D354" s="9" t="s">
        <v>188</v>
      </c>
    </row>
    <row r="355" spans="1:4" x14ac:dyDescent="0.3">
      <c r="A355" s="7" t="s">
        <v>3907</v>
      </c>
      <c r="B355" s="8" t="s">
        <v>3906</v>
      </c>
      <c r="C355" s="8" t="s">
        <v>232</v>
      </c>
      <c r="D355" s="9" t="s">
        <v>134</v>
      </c>
    </row>
    <row r="356" spans="1:4" x14ac:dyDescent="0.3">
      <c r="A356" s="7" t="s">
        <v>3905</v>
      </c>
      <c r="B356" s="8" t="s">
        <v>3904</v>
      </c>
      <c r="C356" s="8" t="s">
        <v>232</v>
      </c>
      <c r="D356" s="9" t="s">
        <v>220</v>
      </c>
    </row>
    <row r="357" spans="1:4" x14ac:dyDescent="0.3">
      <c r="A357" s="7" t="s">
        <v>3903</v>
      </c>
      <c r="B357" s="8" t="s">
        <v>3902</v>
      </c>
      <c r="C357" s="8" t="s">
        <v>224</v>
      </c>
      <c r="D357" s="9" t="s">
        <v>128</v>
      </c>
    </row>
    <row r="358" spans="1:4" x14ac:dyDescent="0.3">
      <c r="A358" s="7" t="s">
        <v>3901</v>
      </c>
      <c r="B358" s="8" t="s">
        <v>3900</v>
      </c>
      <c r="C358" s="8" t="s">
        <v>254</v>
      </c>
      <c r="D358" s="9" t="s">
        <v>93</v>
      </c>
    </row>
    <row r="359" spans="1:4" x14ac:dyDescent="0.3">
      <c r="A359" s="7" t="s">
        <v>3899</v>
      </c>
      <c r="B359" s="8" t="s">
        <v>3898</v>
      </c>
      <c r="C359" s="8" t="s">
        <v>232</v>
      </c>
      <c r="D359" s="9" t="s">
        <v>101</v>
      </c>
    </row>
    <row r="360" spans="1:4" x14ac:dyDescent="0.3">
      <c r="A360" s="7" t="s">
        <v>3897</v>
      </c>
      <c r="B360" s="8" t="s">
        <v>3896</v>
      </c>
      <c r="C360" s="8" t="s">
        <v>232</v>
      </c>
      <c r="D360" s="9" t="s">
        <v>157</v>
      </c>
    </row>
    <row r="361" spans="1:4" x14ac:dyDescent="0.3">
      <c r="A361" s="7" t="s">
        <v>3895</v>
      </c>
      <c r="B361" s="8" t="s">
        <v>3894</v>
      </c>
      <c r="C361" s="8" t="s">
        <v>1399</v>
      </c>
      <c r="D361" s="9" t="s">
        <v>174</v>
      </c>
    </row>
    <row r="362" spans="1:4" x14ac:dyDescent="0.3">
      <c r="A362" s="7" t="s">
        <v>3893</v>
      </c>
      <c r="B362" s="8" t="s">
        <v>3892</v>
      </c>
      <c r="C362" s="8" t="s">
        <v>227</v>
      </c>
      <c r="D362" s="9" t="s">
        <v>77</v>
      </c>
    </row>
    <row r="363" spans="1:4" x14ac:dyDescent="0.3">
      <c r="A363" s="7" t="s">
        <v>3891</v>
      </c>
      <c r="B363" s="8" t="s">
        <v>3890</v>
      </c>
      <c r="C363" s="8" t="s">
        <v>244</v>
      </c>
      <c r="D363" s="9" t="s">
        <v>103</v>
      </c>
    </row>
    <row r="364" spans="1:4" x14ac:dyDescent="0.3">
      <c r="A364" s="7" t="s">
        <v>3889</v>
      </c>
      <c r="B364" s="8" t="s">
        <v>3888</v>
      </c>
      <c r="C364" s="8" t="s">
        <v>286</v>
      </c>
      <c r="D364" s="9" t="s">
        <v>220</v>
      </c>
    </row>
    <row r="365" spans="1:4" x14ac:dyDescent="0.3">
      <c r="A365" s="7" t="s">
        <v>3887</v>
      </c>
      <c r="B365" s="8" t="s">
        <v>3886</v>
      </c>
      <c r="C365" s="8" t="s">
        <v>232</v>
      </c>
      <c r="D365" s="9" t="s">
        <v>129</v>
      </c>
    </row>
    <row r="366" spans="1:4" x14ac:dyDescent="0.3">
      <c r="A366" s="7" t="s">
        <v>3885</v>
      </c>
      <c r="B366" s="8" t="s">
        <v>3884</v>
      </c>
      <c r="C366" s="8" t="s">
        <v>352</v>
      </c>
      <c r="D366" s="9" t="s">
        <v>189</v>
      </c>
    </row>
    <row r="367" spans="1:4" x14ac:dyDescent="0.3">
      <c r="A367" s="7" t="s">
        <v>3883</v>
      </c>
      <c r="B367" s="8" t="s">
        <v>3882</v>
      </c>
      <c r="C367" s="8" t="s">
        <v>251</v>
      </c>
      <c r="D367" s="9" t="s">
        <v>142</v>
      </c>
    </row>
    <row r="368" spans="1:4" x14ac:dyDescent="0.3">
      <c r="A368" s="7" t="s">
        <v>3881</v>
      </c>
      <c r="B368" s="8" t="s">
        <v>3880</v>
      </c>
      <c r="C368" s="8" t="s">
        <v>286</v>
      </c>
      <c r="D368" s="9" t="s">
        <v>91</v>
      </c>
    </row>
    <row r="369" spans="1:4" x14ac:dyDescent="0.3">
      <c r="A369" s="7" t="s">
        <v>3879</v>
      </c>
      <c r="B369" s="8" t="s">
        <v>3878</v>
      </c>
      <c r="C369" s="8" t="s">
        <v>344</v>
      </c>
      <c r="D369" s="9" t="s">
        <v>127</v>
      </c>
    </row>
    <row r="370" spans="1:4" x14ac:dyDescent="0.3">
      <c r="A370" s="7" t="s">
        <v>3877</v>
      </c>
      <c r="B370" s="8" t="s">
        <v>3876</v>
      </c>
      <c r="C370" s="8" t="s">
        <v>227</v>
      </c>
      <c r="D370" s="9" t="s">
        <v>79</v>
      </c>
    </row>
    <row r="371" spans="1:4" x14ac:dyDescent="0.3">
      <c r="A371" s="7" t="s">
        <v>3875</v>
      </c>
      <c r="B371" s="8" t="s">
        <v>3874</v>
      </c>
      <c r="C371" s="8" t="s">
        <v>388</v>
      </c>
      <c r="D371" s="9" t="s">
        <v>78</v>
      </c>
    </row>
    <row r="372" spans="1:4" x14ac:dyDescent="0.3">
      <c r="A372" s="7" t="s">
        <v>3873</v>
      </c>
      <c r="B372" s="8" t="s">
        <v>3872</v>
      </c>
      <c r="C372" s="8" t="s">
        <v>259</v>
      </c>
      <c r="D372" s="9" t="s">
        <v>131</v>
      </c>
    </row>
    <row r="373" spans="1:4" x14ac:dyDescent="0.3">
      <c r="A373" s="7" t="s">
        <v>3871</v>
      </c>
      <c r="B373" s="8" t="s">
        <v>3870</v>
      </c>
      <c r="C373" s="8" t="s">
        <v>259</v>
      </c>
      <c r="D373" s="9" t="s">
        <v>131</v>
      </c>
    </row>
    <row r="374" spans="1:4" x14ac:dyDescent="0.3">
      <c r="A374" s="7" t="s">
        <v>3869</v>
      </c>
      <c r="B374" s="8" t="s">
        <v>3868</v>
      </c>
      <c r="C374" s="8" t="s">
        <v>251</v>
      </c>
      <c r="D374" s="9" t="s">
        <v>160</v>
      </c>
    </row>
    <row r="375" spans="1:4" x14ac:dyDescent="0.3">
      <c r="A375" s="7" t="s">
        <v>3867</v>
      </c>
      <c r="B375" s="8" t="s">
        <v>3866</v>
      </c>
      <c r="C375" s="8" t="s">
        <v>286</v>
      </c>
      <c r="D375" s="9" t="s">
        <v>134</v>
      </c>
    </row>
    <row r="376" spans="1:4" x14ac:dyDescent="0.3">
      <c r="A376" s="7" t="s">
        <v>3865</v>
      </c>
      <c r="B376" s="8" t="s">
        <v>3864</v>
      </c>
      <c r="C376" s="8" t="s">
        <v>1399</v>
      </c>
      <c r="D376" s="9" t="s">
        <v>130</v>
      </c>
    </row>
    <row r="377" spans="1:4" x14ac:dyDescent="0.3">
      <c r="A377" s="7" t="s">
        <v>3863</v>
      </c>
      <c r="B377" s="8" t="s">
        <v>3862</v>
      </c>
      <c r="C377" s="8" t="s">
        <v>286</v>
      </c>
      <c r="D377" s="9" t="s">
        <v>91</v>
      </c>
    </row>
    <row r="378" spans="1:4" x14ac:dyDescent="0.3">
      <c r="A378" s="7" t="s">
        <v>3861</v>
      </c>
      <c r="B378" s="8" t="s">
        <v>3860</v>
      </c>
      <c r="C378" s="8" t="s">
        <v>286</v>
      </c>
      <c r="D378" s="9" t="s">
        <v>135</v>
      </c>
    </row>
    <row r="379" spans="1:4" x14ac:dyDescent="0.3">
      <c r="A379" s="7" t="s">
        <v>3859</v>
      </c>
      <c r="B379" s="8" t="s">
        <v>3858</v>
      </c>
      <c r="C379" s="8" t="s">
        <v>227</v>
      </c>
      <c r="D379" s="9" t="s">
        <v>77</v>
      </c>
    </row>
    <row r="380" spans="1:4" x14ac:dyDescent="0.3">
      <c r="A380" s="7" t="s">
        <v>3857</v>
      </c>
      <c r="B380" s="8" t="s">
        <v>3856</v>
      </c>
      <c r="C380" s="8" t="s">
        <v>251</v>
      </c>
      <c r="D380" s="9" t="s">
        <v>160</v>
      </c>
    </row>
    <row r="381" spans="1:4" x14ac:dyDescent="0.3">
      <c r="A381" s="7" t="s">
        <v>3855</v>
      </c>
      <c r="B381" s="8" t="s">
        <v>3854</v>
      </c>
      <c r="C381" s="8" t="s">
        <v>286</v>
      </c>
      <c r="D381" s="9" t="s">
        <v>220</v>
      </c>
    </row>
    <row r="382" spans="1:4" x14ac:dyDescent="0.3">
      <c r="A382" s="7" t="s">
        <v>3853</v>
      </c>
      <c r="B382" s="8" t="s">
        <v>3852</v>
      </c>
      <c r="C382" s="8" t="s">
        <v>388</v>
      </c>
      <c r="D382" s="9" t="s">
        <v>78</v>
      </c>
    </row>
    <row r="383" spans="1:4" x14ac:dyDescent="0.3">
      <c r="A383" s="7" t="s">
        <v>3851</v>
      </c>
      <c r="B383" s="8" t="s">
        <v>3850</v>
      </c>
      <c r="C383" s="8" t="s">
        <v>259</v>
      </c>
      <c r="D383" s="9" t="s">
        <v>141</v>
      </c>
    </row>
    <row r="384" spans="1:4" x14ac:dyDescent="0.3">
      <c r="A384" s="7" t="s">
        <v>3849</v>
      </c>
      <c r="B384" s="8" t="s">
        <v>3848</v>
      </c>
      <c r="C384" s="8" t="s">
        <v>251</v>
      </c>
      <c r="D384" s="9" t="s">
        <v>160</v>
      </c>
    </row>
    <row r="385" spans="1:4" x14ac:dyDescent="0.3">
      <c r="A385" s="7" t="s">
        <v>3847</v>
      </c>
      <c r="B385" s="8" t="s">
        <v>3846</v>
      </c>
      <c r="C385" s="8" t="s">
        <v>370</v>
      </c>
      <c r="D385" s="9" t="s">
        <v>194</v>
      </c>
    </row>
    <row r="386" spans="1:4" x14ac:dyDescent="0.3">
      <c r="A386" s="7" t="s">
        <v>3845</v>
      </c>
      <c r="B386" s="8" t="s">
        <v>3844</v>
      </c>
      <c r="C386" s="8" t="s">
        <v>224</v>
      </c>
      <c r="D386" s="9" t="s">
        <v>124</v>
      </c>
    </row>
    <row r="387" spans="1:4" x14ac:dyDescent="0.3">
      <c r="A387" s="7" t="s">
        <v>3843</v>
      </c>
      <c r="B387" s="8" t="s">
        <v>3842</v>
      </c>
      <c r="C387" s="8" t="s">
        <v>224</v>
      </c>
      <c r="D387" s="9" t="s">
        <v>145</v>
      </c>
    </row>
    <row r="388" spans="1:4" x14ac:dyDescent="0.3">
      <c r="A388" s="7" t="s">
        <v>3841</v>
      </c>
      <c r="B388" s="8" t="s">
        <v>3840</v>
      </c>
      <c r="C388" s="8" t="s">
        <v>259</v>
      </c>
      <c r="D388" s="9" t="s">
        <v>157</v>
      </c>
    </row>
    <row r="389" spans="1:4" x14ac:dyDescent="0.3">
      <c r="A389" s="7" t="s">
        <v>3839</v>
      </c>
      <c r="B389" s="8" t="s">
        <v>3838</v>
      </c>
      <c r="C389" s="8" t="s">
        <v>224</v>
      </c>
      <c r="D389" s="9" t="s">
        <v>67</v>
      </c>
    </row>
    <row r="390" spans="1:4" x14ac:dyDescent="0.3">
      <c r="A390" s="7" t="s">
        <v>3837</v>
      </c>
      <c r="B390" s="8" t="s">
        <v>3836</v>
      </c>
      <c r="C390" s="8" t="s">
        <v>227</v>
      </c>
      <c r="D390" s="9" t="s">
        <v>79</v>
      </c>
    </row>
    <row r="391" spans="1:4" x14ac:dyDescent="0.3">
      <c r="A391" s="7" t="s">
        <v>3835</v>
      </c>
      <c r="B391" s="8" t="s">
        <v>3834</v>
      </c>
      <c r="C391" s="8" t="s">
        <v>259</v>
      </c>
      <c r="D391" s="9" t="s">
        <v>124</v>
      </c>
    </row>
    <row r="392" spans="1:4" x14ac:dyDescent="0.3">
      <c r="A392" s="7" t="s">
        <v>3833</v>
      </c>
      <c r="B392" s="8" t="s">
        <v>3832</v>
      </c>
      <c r="C392" s="8" t="s">
        <v>227</v>
      </c>
      <c r="D392" s="9" t="s">
        <v>79</v>
      </c>
    </row>
    <row r="393" spans="1:4" x14ac:dyDescent="0.3">
      <c r="A393" s="7" t="s">
        <v>3831</v>
      </c>
      <c r="B393" s="8" t="s">
        <v>3830</v>
      </c>
      <c r="C393" s="8" t="s">
        <v>227</v>
      </c>
      <c r="D393" s="9" t="s">
        <v>79</v>
      </c>
    </row>
    <row r="394" spans="1:4" x14ac:dyDescent="0.3">
      <c r="A394" s="7" t="s">
        <v>3829</v>
      </c>
      <c r="B394" s="8" t="s">
        <v>3828</v>
      </c>
      <c r="C394" s="8" t="s">
        <v>232</v>
      </c>
      <c r="D394" s="9" t="s">
        <v>220</v>
      </c>
    </row>
    <row r="395" spans="1:4" x14ac:dyDescent="0.3">
      <c r="A395" s="7" t="s">
        <v>3827</v>
      </c>
      <c r="B395" s="8" t="s">
        <v>3826</v>
      </c>
      <c r="C395" s="8" t="s">
        <v>232</v>
      </c>
      <c r="D395" s="9" t="s">
        <v>155</v>
      </c>
    </row>
    <row r="396" spans="1:4" x14ac:dyDescent="0.3">
      <c r="A396" s="7" t="s">
        <v>3825</v>
      </c>
      <c r="B396" s="8" t="s">
        <v>3824</v>
      </c>
      <c r="C396" s="8" t="s">
        <v>232</v>
      </c>
      <c r="D396" s="9" t="s">
        <v>157</v>
      </c>
    </row>
    <row r="397" spans="1:4" x14ac:dyDescent="0.3">
      <c r="A397" s="7" t="s">
        <v>3823</v>
      </c>
      <c r="B397" s="8" t="s">
        <v>3822</v>
      </c>
      <c r="C397" s="8" t="s">
        <v>232</v>
      </c>
      <c r="D397" s="9" t="s">
        <v>215</v>
      </c>
    </row>
    <row r="398" spans="1:4" x14ac:dyDescent="0.3">
      <c r="A398" s="7" t="s">
        <v>3821</v>
      </c>
      <c r="B398" s="8" t="s">
        <v>3820</v>
      </c>
      <c r="C398" s="8" t="s">
        <v>232</v>
      </c>
      <c r="D398" s="9" t="s">
        <v>215</v>
      </c>
    </row>
    <row r="399" spans="1:4" x14ac:dyDescent="0.3">
      <c r="A399" s="7" t="s">
        <v>3819</v>
      </c>
      <c r="B399" s="8" t="s">
        <v>3818</v>
      </c>
      <c r="C399" s="8" t="s">
        <v>254</v>
      </c>
      <c r="D399" s="9" t="s">
        <v>68</v>
      </c>
    </row>
    <row r="400" spans="1:4" x14ac:dyDescent="0.3">
      <c r="A400" s="7" t="s">
        <v>3817</v>
      </c>
      <c r="B400" s="8" t="s">
        <v>3816</v>
      </c>
      <c r="C400" s="8" t="s">
        <v>370</v>
      </c>
      <c r="D400" s="9" t="s">
        <v>198</v>
      </c>
    </row>
    <row r="401" spans="1:4" x14ac:dyDescent="0.3">
      <c r="A401" s="7" t="s">
        <v>3815</v>
      </c>
      <c r="B401" s="8" t="s">
        <v>3814</v>
      </c>
      <c r="C401" s="8" t="s">
        <v>224</v>
      </c>
      <c r="D401" s="9" t="s">
        <v>133</v>
      </c>
    </row>
    <row r="402" spans="1:4" x14ac:dyDescent="0.3">
      <c r="A402" s="7" t="s">
        <v>3813</v>
      </c>
      <c r="B402" s="8" t="s">
        <v>3812</v>
      </c>
      <c r="C402" s="8" t="s">
        <v>224</v>
      </c>
      <c r="D402" s="9" t="s">
        <v>134</v>
      </c>
    </row>
    <row r="403" spans="1:4" x14ac:dyDescent="0.3">
      <c r="A403" s="7" t="s">
        <v>3811</v>
      </c>
      <c r="B403" s="8" t="s">
        <v>2694</v>
      </c>
      <c r="C403" s="8" t="s">
        <v>2693</v>
      </c>
      <c r="D403" s="9" t="s">
        <v>220</v>
      </c>
    </row>
    <row r="404" spans="1:4" x14ac:dyDescent="0.3">
      <c r="A404" s="7" t="s">
        <v>3810</v>
      </c>
      <c r="B404" s="8" t="s">
        <v>3809</v>
      </c>
      <c r="C404" s="8" t="s">
        <v>259</v>
      </c>
      <c r="D404" s="9" t="s">
        <v>134</v>
      </c>
    </row>
    <row r="405" spans="1:4" x14ac:dyDescent="0.3">
      <c r="A405" s="7" t="s">
        <v>3808</v>
      </c>
      <c r="B405" s="8" t="s">
        <v>3807</v>
      </c>
      <c r="C405" s="8" t="s">
        <v>224</v>
      </c>
      <c r="D405" s="9" t="s">
        <v>134</v>
      </c>
    </row>
    <row r="406" spans="1:4" x14ac:dyDescent="0.3">
      <c r="A406" s="7" t="s">
        <v>3806</v>
      </c>
      <c r="B406" s="8" t="s">
        <v>3805</v>
      </c>
      <c r="C406" s="8" t="s">
        <v>388</v>
      </c>
      <c r="D406" s="9" t="s">
        <v>78</v>
      </c>
    </row>
    <row r="407" spans="1:4" x14ac:dyDescent="0.3">
      <c r="A407" s="7" t="s">
        <v>3804</v>
      </c>
      <c r="B407" s="8" t="s">
        <v>3803</v>
      </c>
      <c r="C407" s="8" t="s">
        <v>232</v>
      </c>
      <c r="D407" s="9" t="s">
        <v>220</v>
      </c>
    </row>
    <row r="408" spans="1:4" x14ac:dyDescent="0.3">
      <c r="A408" s="7" t="s">
        <v>3802</v>
      </c>
      <c r="B408" s="8" t="s">
        <v>3801</v>
      </c>
      <c r="C408" s="8" t="s">
        <v>352</v>
      </c>
      <c r="D408" s="9" t="s">
        <v>189</v>
      </c>
    </row>
    <row r="409" spans="1:4" x14ac:dyDescent="0.3">
      <c r="A409" s="7" t="s">
        <v>3800</v>
      </c>
      <c r="B409" s="8" t="s">
        <v>3799</v>
      </c>
      <c r="C409" s="8" t="s">
        <v>232</v>
      </c>
      <c r="D409" s="9" t="s">
        <v>220</v>
      </c>
    </row>
    <row r="410" spans="1:4" x14ac:dyDescent="0.3">
      <c r="A410" s="7" t="s">
        <v>3798</v>
      </c>
      <c r="B410" s="8" t="s">
        <v>3797</v>
      </c>
      <c r="C410" s="8" t="s">
        <v>251</v>
      </c>
      <c r="D410" s="9" t="s">
        <v>161</v>
      </c>
    </row>
    <row r="411" spans="1:4" x14ac:dyDescent="0.3">
      <c r="A411" s="7" t="s">
        <v>3796</v>
      </c>
      <c r="B411" s="8" t="s">
        <v>3795</v>
      </c>
      <c r="C411" s="8" t="s">
        <v>259</v>
      </c>
      <c r="D411" s="9" t="s">
        <v>85</v>
      </c>
    </row>
    <row r="412" spans="1:4" x14ac:dyDescent="0.3">
      <c r="A412" s="7" t="s">
        <v>3794</v>
      </c>
      <c r="B412" s="8" t="s">
        <v>3793</v>
      </c>
      <c r="C412" s="8" t="s">
        <v>352</v>
      </c>
      <c r="D412" s="9" t="s">
        <v>189</v>
      </c>
    </row>
    <row r="413" spans="1:4" x14ac:dyDescent="0.3">
      <c r="A413" s="7" t="s">
        <v>3792</v>
      </c>
      <c r="B413" s="8" t="s">
        <v>3791</v>
      </c>
      <c r="C413" s="8" t="s">
        <v>251</v>
      </c>
      <c r="D413" s="9" t="s">
        <v>160</v>
      </c>
    </row>
    <row r="414" spans="1:4" x14ac:dyDescent="0.3">
      <c r="A414" s="7" t="s">
        <v>3790</v>
      </c>
      <c r="B414" s="8" t="s">
        <v>3789</v>
      </c>
      <c r="C414" s="8" t="s">
        <v>224</v>
      </c>
      <c r="D414" s="9" t="s">
        <v>96</v>
      </c>
    </row>
    <row r="415" spans="1:4" x14ac:dyDescent="0.3">
      <c r="A415" s="7" t="s">
        <v>3788</v>
      </c>
      <c r="B415" s="8" t="s">
        <v>3787</v>
      </c>
      <c r="C415" s="8" t="s">
        <v>224</v>
      </c>
      <c r="D415" s="9" t="s">
        <v>101</v>
      </c>
    </row>
    <row r="416" spans="1:4" x14ac:dyDescent="0.3">
      <c r="A416" s="7" t="s">
        <v>3786</v>
      </c>
      <c r="B416" s="8" t="s">
        <v>3785</v>
      </c>
      <c r="C416" s="8" t="s">
        <v>344</v>
      </c>
      <c r="D416" s="9" t="s">
        <v>124</v>
      </c>
    </row>
    <row r="417" spans="1:4" x14ac:dyDescent="0.3">
      <c r="A417" s="7" t="s">
        <v>3784</v>
      </c>
      <c r="B417" s="8" t="s">
        <v>3783</v>
      </c>
      <c r="C417" s="8" t="s">
        <v>259</v>
      </c>
      <c r="D417" s="9" t="s">
        <v>163</v>
      </c>
    </row>
    <row r="418" spans="1:4" x14ac:dyDescent="0.3">
      <c r="A418" s="7" t="s">
        <v>3782</v>
      </c>
      <c r="B418" s="8" t="s">
        <v>3781</v>
      </c>
      <c r="C418" s="8" t="s">
        <v>259</v>
      </c>
      <c r="D418" s="9" t="s">
        <v>139</v>
      </c>
    </row>
    <row r="419" spans="1:4" x14ac:dyDescent="0.3">
      <c r="A419" s="7" t="s">
        <v>3780</v>
      </c>
      <c r="B419" s="8" t="s">
        <v>3779</v>
      </c>
      <c r="C419" s="8" t="s">
        <v>259</v>
      </c>
      <c r="D419" s="9" t="s">
        <v>99</v>
      </c>
    </row>
    <row r="420" spans="1:4" x14ac:dyDescent="0.3">
      <c r="A420" s="7" t="s">
        <v>3778</v>
      </c>
      <c r="B420" s="8" t="s">
        <v>3777</v>
      </c>
      <c r="C420" s="8" t="s">
        <v>259</v>
      </c>
      <c r="D420" s="9" t="s">
        <v>139</v>
      </c>
    </row>
    <row r="421" spans="1:4" x14ac:dyDescent="0.3">
      <c r="A421" s="7" t="s">
        <v>3776</v>
      </c>
      <c r="B421" s="8" t="s">
        <v>3775</v>
      </c>
      <c r="C421" s="8" t="s">
        <v>232</v>
      </c>
      <c r="D421" s="9" t="s">
        <v>220</v>
      </c>
    </row>
    <row r="422" spans="1:4" x14ac:dyDescent="0.3">
      <c r="A422" s="7" t="s">
        <v>3774</v>
      </c>
      <c r="B422" s="8" t="s">
        <v>3773</v>
      </c>
      <c r="C422" s="8" t="s">
        <v>251</v>
      </c>
      <c r="D422" s="9" t="s">
        <v>161</v>
      </c>
    </row>
    <row r="423" spans="1:4" x14ac:dyDescent="0.3">
      <c r="A423" s="7" t="s">
        <v>3772</v>
      </c>
      <c r="B423" s="8" t="s">
        <v>3771</v>
      </c>
      <c r="C423" s="8" t="s">
        <v>232</v>
      </c>
      <c r="D423" s="9" t="s">
        <v>155</v>
      </c>
    </row>
    <row r="424" spans="1:4" x14ac:dyDescent="0.3">
      <c r="A424" s="7" t="s">
        <v>3770</v>
      </c>
      <c r="B424" s="8" t="s">
        <v>3769</v>
      </c>
      <c r="C424" s="8" t="s">
        <v>405</v>
      </c>
      <c r="D424" s="9" t="s">
        <v>73</v>
      </c>
    </row>
    <row r="425" spans="1:4" x14ac:dyDescent="0.3">
      <c r="A425" s="7" t="s">
        <v>3768</v>
      </c>
      <c r="B425" s="8" t="s">
        <v>3767</v>
      </c>
      <c r="C425" s="8" t="s">
        <v>254</v>
      </c>
      <c r="D425" s="9" t="s">
        <v>140</v>
      </c>
    </row>
    <row r="426" spans="1:4" x14ac:dyDescent="0.3">
      <c r="A426" s="7" t="s">
        <v>3766</v>
      </c>
      <c r="B426" s="8" t="s">
        <v>3765</v>
      </c>
      <c r="C426" s="8" t="s">
        <v>265</v>
      </c>
      <c r="D426" s="9" t="s">
        <v>207</v>
      </c>
    </row>
    <row r="427" spans="1:4" x14ac:dyDescent="0.3">
      <c r="A427" s="7" t="s">
        <v>3764</v>
      </c>
      <c r="B427" s="8" t="s">
        <v>3763</v>
      </c>
      <c r="C427" s="8" t="s">
        <v>232</v>
      </c>
      <c r="D427" s="9" t="s">
        <v>141</v>
      </c>
    </row>
    <row r="428" spans="1:4" x14ac:dyDescent="0.3">
      <c r="A428" s="7" t="s">
        <v>3762</v>
      </c>
      <c r="B428" s="8" t="s">
        <v>3761</v>
      </c>
      <c r="C428" s="8" t="s">
        <v>259</v>
      </c>
      <c r="D428" s="9" t="s">
        <v>126</v>
      </c>
    </row>
    <row r="429" spans="1:4" x14ac:dyDescent="0.3">
      <c r="A429" s="7" t="s">
        <v>3760</v>
      </c>
      <c r="B429" s="8" t="s">
        <v>3759</v>
      </c>
      <c r="C429" s="8" t="s">
        <v>259</v>
      </c>
      <c r="D429" s="9" t="s">
        <v>116</v>
      </c>
    </row>
    <row r="430" spans="1:4" x14ac:dyDescent="0.3">
      <c r="A430" s="7" t="s">
        <v>3758</v>
      </c>
      <c r="B430" s="8" t="s">
        <v>3757</v>
      </c>
      <c r="C430" s="8" t="s">
        <v>808</v>
      </c>
      <c r="D430" s="9" t="s">
        <v>208</v>
      </c>
    </row>
    <row r="431" spans="1:4" x14ac:dyDescent="0.3">
      <c r="A431" s="7" t="s">
        <v>3756</v>
      </c>
      <c r="B431" s="8" t="s">
        <v>3755</v>
      </c>
      <c r="C431" s="8" t="s">
        <v>232</v>
      </c>
      <c r="D431" s="9" t="s">
        <v>107</v>
      </c>
    </row>
    <row r="432" spans="1:4" x14ac:dyDescent="0.3">
      <c r="A432" s="7" t="s">
        <v>3754</v>
      </c>
      <c r="B432" s="8" t="s">
        <v>3753</v>
      </c>
      <c r="C432" s="8" t="s">
        <v>251</v>
      </c>
      <c r="D432" s="9" t="s">
        <v>142</v>
      </c>
    </row>
    <row r="433" spans="1:4" x14ac:dyDescent="0.3">
      <c r="A433" s="7" t="s">
        <v>3752</v>
      </c>
      <c r="B433" s="8" t="s">
        <v>3751</v>
      </c>
      <c r="C433" s="8" t="s">
        <v>347</v>
      </c>
      <c r="D433" s="9" t="s">
        <v>114</v>
      </c>
    </row>
    <row r="434" spans="1:4" x14ac:dyDescent="0.3">
      <c r="A434" s="7" t="s">
        <v>3750</v>
      </c>
      <c r="B434" s="8" t="s">
        <v>3749</v>
      </c>
      <c r="C434" s="8" t="s">
        <v>829</v>
      </c>
      <c r="D434" s="9" t="s">
        <v>4617</v>
      </c>
    </row>
    <row r="435" spans="1:4" x14ac:dyDescent="0.3">
      <c r="A435" s="7" t="s">
        <v>3748</v>
      </c>
      <c r="B435" s="8" t="s">
        <v>3747</v>
      </c>
      <c r="C435" s="8" t="s">
        <v>232</v>
      </c>
      <c r="D435" s="9" t="s">
        <v>214</v>
      </c>
    </row>
    <row r="436" spans="1:4" x14ac:dyDescent="0.3">
      <c r="A436" s="7" t="s">
        <v>3746</v>
      </c>
      <c r="B436" s="8" t="s">
        <v>3745</v>
      </c>
      <c r="C436" s="8" t="s">
        <v>232</v>
      </c>
      <c r="D436" s="9" t="s">
        <v>155</v>
      </c>
    </row>
    <row r="437" spans="1:4" x14ac:dyDescent="0.3">
      <c r="A437" s="7" t="s">
        <v>3744</v>
      </c>
      <c r="B437" s="8" t="s">
        <v>3743</v>
      </c>
      <c r="C437" s="8" t="s">
        <v>232</v>
      </c>
      <c r="D437" s="9" t="s">
        <v>155</v>
      </c>
    </row>
    <row r="438" spans="1:4" x14ac:dyDescent="0.3">
      <c r="A438" s="7" t="s">
        <v>3742</v>
      </c>
      <c r="B438" s="8" t="s">
        <v>3741</v>
      </c>
      <c r="C438" s="8" t="s">
        <v>224</v>
      </c>
      <c r="D438" s="9" t="s">
        <v>4610</v>
      </c>
    </row>
    <row r="439" spans="1:4" x14ac:dyDescent="0.3">
      <c r="A439" s="7" t="s">
        <v>3740</v>
      </c>
      <c r="B439" s="8" t="s">
        <v>3739</v>
      </c>
      <c r="C439" s="8" t="s">
        <v>496</v>
      </c>
      <c r="D439" s="9" t="s">
        <v>78</v>
      </c>
    </row>
    <row r="440" spans="1:4" x14ac:dyDescent="0.3">
      <c r="A440" s="7" t="s">
        <v>3738</v>
      </c>
      <c r="B440" s="8" t="s">
        <v>3737</v>
      </c>
      <c r="C440" s="8" t="s">
        <v>232</v>
      </c>
      <c r="D440" s="9" t="s">
        <v>220</v>
      </c>
    </row>
    <row r="441" spans="1:4" x14ac:dyDescent="0.3">
      <c r="A441" s="7" t="s">
        <v>3736</v>
      </c>
      <c r="B441" s="8" t="s">
        <v>3735</v>
      </c>
      <c r="C441" s="8" t="s">
        <v>472</v>
      </c>
      <c r="D441" s="9" t="s">
        <v>74</v>
      </c>
    </row>
    <row r="442" spans="1:4" x14ac:dyDescent="0.3">
      <c r="A442" s="7" t="s">
        <v>3734</v>
      </c>
      <c r="B442" s="8" t="s">
        <v>3733</v>
      </c>
      <c r="C442" s="8" t="s">
        <v>295</v>
      </c>
      <c r="D442" s="9" t="s">
        <v>76</v>
      </c>
    </row>
    <row r="443" spans="1:4" x14ac:dyDescent="0.3">
      <c r="A443" s="7" t="s">
        <v>3732</v>
      </c>
      <c r="B443" s="8" t="s">
        <v>3731</v>
      </c>
      <c r="C443" s="8" t="s">
        <v>232</v>
      </c>
      <c r="D443" s="9" t="s">
        <v>220</v>
      </c>
    </row>
    <row r="444" spans="1:4" x14ac:dyDescent="0.3">
      <c r="A444" s="7" t="s">
        <v>3730</v>
      </c>
      <c r="B444" s="8" t="s">
        <v>3729</v>
      </c>
      <c r="C444" s="8" t="s">
        <v>251</v>
      </c>
      <c r="D444" s="9" t="s">
        <v>160</v>
      </c>
    </row>
    <row r="445" spans="1:4" x14ac:dyDescent="0.3">
      <c r="A445" s="7" t="s">
        <v>3728</v>
      </c>
      <c r="B445" s="8" t="s">
        <v>3727</v>
      </c>
      <c r="C445" s="8" t="s">
        <v>286</v>
      </c>
      <c r="D445" s="9" t="s">
        <v>220</v>
      </c>
    </row>
    <row r="446" spans="1:4" x14ac:dyDescent="0.3">
      <c r="A446" s="7" t="s">
        <v>3726</v>
      </c>
      <c r="B446" s="8" t="s">
        <v>3725</v>
      </c>
      <c r="C446" s="8" t="s">
        <v>377</v>
      </c>
      <c r="D446" s="9" t="s">
        <v>90</v>
      </c>
    </row>
    <row r="447" spans="1:4" x14ac:dyDescent="0.3">
      <c r="A447" s="7" t="s">
        <v>3724</v>
      </c>
      <c r="B447" s="8" t="s">
        <v>3723</v>
      </c>
      <c r="C447" s="8" t="s">
        <v>259</v>
      </c>
      <c r="D447" s="9" t="s">
        <v>220</v>
      </c>
    </row>
    <row r="448" spans="1:4" x14ac:dyDescent="0.3">
      <c r="A448" s="7" t="s">
        <v>3722</v>
      </c>
      <c r="B448" s="8" t="s">
        <v>3721</v>
      </c>
      <c r="C448" s="8" t="s">
        <v>295</v>
      </c>
      <c r="D448" s="9" t="s">
        <v>78</v>
      </c>
    </row>
    <row r="449" spans="1:4" x14ac:dyDescent="0.3">
      <c r="A449" s="7" t="s">
        <v>3720</v>
      </c>
      <c r="B449" s="8" t="s">
        <v>3719</v>
      </c>
      <c r="C449" s="8" t="s">
        <v>347</v>
      </c>
      <c r="D449" s="9" t="s">
        <v>205</v>
      </c>
    </row>
    <row r="450" spans="1:4" x14ac:dyDescent="0.3">
      <c r="A450" s="7" t="s">
        <v>3718</v>
      </c>
      <c r="B450" s="8" t="s">
        <v>3717</v>
      </c>
      <c r="C450" s="8" t="s">
        <v>232</v>
      </c>
      <c r="D450" s="9" t="s">
        <v>86</v>
      </c>
    </row>
    <row r="451" spans="1:4" x14ac:dyDescent="0.3">
      <c r="A451" s="7" t="s">
        <v>3716</v>
      </c>
      <c r="B451" s="8" t="s">
        <v>3715</v>
      </c>
      <c r="C451" s="8" t="s">
        <v>232</v>
      </c>
      <c r="D451" s="9" t="s">
        <v>173</v>
      </c>
    </row>
    <row r="452" spans="1:4" x14ac:dyDescent="0.3">
      <c r="A452" s="7" t="s">
        <v>3714</v>
      </c>
      <c r="B452" s="8" t="s">
        <v>3713</v>
      </c>
      <c r="C452" s="8" t="s">
        <v>232</v>
      </c>
      <c r="D452" s="9" t="s">
        <v>220</v>
      </c>
    </row>
    <row r="453" spans="1:4" x14ac:dyDescent="0.3">
      <c r="A453" s="7" t="s">
        <v>3712</v>
      </c>
      <c r="B453" s="8" t="s">
        <v>3711</v>
      </c>
      <c r="C453" s="8" t="s">
        <v>232</v>
      </c>
      <c r="D453" s="9" t="s">
        <v>155</v>
      </c>
    </row>
    <row r="454" spans="1:4" x14ac:dyDescent="0.3">
      <c r="A454" s="7" t="s">
        <v>3710</v>
      </c>
      <c r="B454" s="8" t="s">
        <v>3709</v>
      </c>
      <c r="C454" s="8" t="s">
        <v>232</v>
      </c>
      <c r="D454" s="9" t="s">
        <v>111</v>
      </c>
    </row>
    <row r="455" spans="1:4" x14ac:dyDescent="0.3">
      <c r="A455" s="7" t="s">
        <v>3708</v>
      </c>
      <c r="B455" s="8" t="s">
        <v>3707</v>
      </c>
      <c r="C455" s="8" t="s">
        <v>808</v>
      </c>
      <c r="D455" s="9" t="s">
        <v>151</v>
      </c>
    </row>
    <row r="456" spans="1:4" x14ac:dyDescent="0.3">
      <c r="A456" s="7" t="s">
        <v>3706</v>
      </c>
      <c r="B456" s="8" t="s">
        <v>3705</v>
      </c>
      <c r="C456" s="8" t="s">
        <v>286</v>
      </c>
      <c r="D456" s="9" t="s">
        <v>220</v>
      </c>
    </row>
    <row r="457" spans="1:4" x14ac:dyDescent="0.3">
      <c r="A457" s="7" t="s">
        <v>3704</v>
      </c>
      <c r="B457" s="8" t="s">
        <v>3703</v>
      </c>
      <c r="C457" s="8" t="s">
        <v>232</v>
      </c>
      <c r="D457" s="9" t="s">
        <v>155</v>
      </c>
    </row>
    <row r="458" spans="1:4" x14ac:dyDescent="0.3">
      <c r="A458" s="7" t="s">
        <v>3702</v>
      </c>
      <c r="B458" s="8" t="s">
        <v>3701</v>
      </c>
      <c r="C458" s="8" t="s">
        <v>251</v>
      </c>
      <c r="D458" s="9" t="s">
        <v>160</v>
      </c>
    </row>
    <row r="459" spans="1:4" x14ac:dyDescent="0.3">
      <c r="A459" s="7" t="s">
        <v>3700</v>
      </c>
      <c r="B459" s="8" t="s">
        <v>3699</v>
      </c>
      <c r="C459" s="8" t="s">
        <v>265</v>
      </c>
      <c r="D459" s="9" t="s">
        <v>207</v>
      </c>
    </row>
    <row r="460" spans="1:4" x14ac:dyDescent="0.3">
      <c r="A460" s="7" t="s">
        <v>3698</v>
      </c>
      <c r="B460" s="8" t="s">
        <v>3697</v>
      </c>
      <c r="C460" s="8" t="s">
        <v>232</v>
      </c>
      <c r="D460" s="9" t="s">
        <v>157</v>
      </c>
    </row>
    <row r="461" spans="1:4" x14ac:dyDescent="0.3">
      <c r="A461" s="7" t="s">
        <v>3696</v>
      </c>
      <c r="B461" s="8" t="s">
        <v>3695</v>
      </c>
      <c r="C461" s="8" t="s">
        <v>347</v>
      </c>
      <c r="D461" s="9" t="s">
        <v>205</v>
      </c>
    </row>
    <row r="462" spans="1:4" x14ac:dyDescent="0.3">
      <c r="A462" s="7" t="s">
        <v>3694</v>
      </c>
      <c r="B462" s="8" t="s">
        <v>3693</v>
      </c>
      <c r="C462" s="8" t="s">
        <v>232</v>
      </c>
      <c r="D462" s="9" t="s">
        <v>157</v>
      </c>
    </row>
    <row r="463" spans="1:4" x14ac:dyDescent="0.3">
      <c r="A463" s="7" t="s">
        <v>3692</v>
      </c>
      <c r="B463" s="8" t="s">
        <v>3691</v>
      </c>
      <c r="C463" s="8" t="s">
        <v>251</v>
      </c>
      <c r="D463" s="9" t="s">
        <v>142</v>
      </c>
    </row>
    <row r="464" spans="1:4" x14ac:dyDescent="0.3">
      <c r="A464" s="7" t="s">
        <v>3690</v>
      </c>
      <c r="B464" s="8" t="s">
        <v>3689</v>
      </c>
      <c r="C464" s="8" t="s">
        <v>259</v>
      </c>
      <c r="D464" s="9" t="s">
        <v>116</v>
      </c>
    </row>
    <row r="465" spans="1:4" x14ac:dyDescent="0.3">
      <c r="A465" s="7" t="s">
        <v>3688</v>
      </c>
      <c r="B465" s="8" t="s">
        <v>3687</v>
      </c>
      <c r="C465" s="8" t="s">
        <v>251</v>
      </c>
      <c r="D465" s="9" t="s">
        <v>161</v>
      </c>
    </row>
    <row r="466" spans="1:4" x14ac:dyDescent="0.3">
      <c r="A466" s="7" t="s">
        <v>3686</v>
      </c>
      <c r="B466" s="8" t="s">
        <v>3685</v>
      </c>
      <c r="C466" s="8" t="s">
        <v>388</v>
      </c>
      <c r="D466" s="9" t="s">
        <v>78</v>
      </c>
    </row>
    <row r="467" spans="1:4" x14ac:dyDescent="0.3">
      <c r="A467" s="7" t="s">
        <v>3684</v>
      </c>
      <c r="B467" s="8" t="s">
        <v>3683</v>
      </c>
      <c r="C467" s="8" t="s">
        <v>224</v>
      </c>
      <c r="D467" s="9" t="s">
        <v>217</v>
      </c>
    </row>
    <row r="468" spans="1:4" x14ac:dyDescent="0.3">
      <c r="A468" s="7" t="s">
        <v>3682</v>
      </c>
      <c r="B468" s="8" t="s">
        <v>3681</v>
      </c>
      <c r="C468" s="8" t="s">
        <v>224</v>
      </c>
      <c r="D468" s="9" t="s">
        <v>144</v>
      </c>
    </row>
    <row r="469" spans="1:4" x14ac:dyDescent="0.3">
      <c r="A469" s="7" t="s">
        <v>3680</v>
      </c>
      <c r="B469" s="8" t="s">
        <v>3679</v>
      </c>
      <c r="C469" s="8" t="s">
        <v>232</v>
      </c>
      <c r="D469" s="9" t="s">
        <v>91</v>
      </c>
    </row>
    <row r="470" spans="1:4" x14ac:dyDescent="0.3">
      <c r="A470" s="7" t="s">
        <v>3678</v>
      </c>
      <c r="B470" s="8" t="s">
        <v>3677</v>
      </c>
      <c r="C470" s="8" t="s">
        <v>265</v>
      </c>
      <c r="D470" s="9" t="s">
        <v>206</v>
      </c>
    </row>
    <row r="471" spans="1:4" x14ac:dyDescent="0.3">
      <c r="A471" s="7" t="s">
        <v>3676</v>
      </c>
      <c r="B471" s="8" t="s">
        <v>3675</v>
      </c>
      <c r="C471" s="8" t="s">
        <v>361</v>
      </c>
      <c r="D471" s="9" t="s">
        <v>193</v>
      </c>
    </row>
    <row r="472" spans="1:4" x14ac:dyDescent="0.3">
      <c r="A472" s="7" t="s">
        <v>3674</v>
      </c>
      <c r="B472" s="8" t="s">
        <v>3673</v>
      </c>
      <c r="C472" s="8" t="s">
        <v>352</v>
      </c>
      <c r="D472" s="9" t="s">
        <v>197</v>
      </c>
    </row>
    <row r="473" spans="1:4" x14ac:dyDescent="0.3">
      <c r="A473" s="7" t="s">
        <v>3672</v>
      </c>
      <c r="B473" s="8" t="s">
        <v>3671</v>
      </c>
      <c r="C473" s="8" t="s">
        <v>232</v>
      </c>
      <c r="D473" s="9" t="s">
        <v>86</v>
      </c>
    </row>
    <row r="474" spans="1:4" x14ac:dyDescent="0.3">
      <c r="A474" s="7" t="s">
        <v>3670</v>
      </c>
      <c r="B474" s="8" t="s">
        <v>3669</v>
      </c>
      <c r="C474" s="8" t="s">
        <v>344</v>
      </c>
      <c r="D474" s="9" t="s">
        <v>176</v>
      </c>
    </row>
    <row r="475" spans="1:4" x14ac:dyDescent="0.3">
      <c r="A475" s="7" t="s">
        <v>3668</v>
      </c>
      <c r="B475" s="8" t="s">
        <v>3667</v>
      </c>
      <c r="C475" s="8" t="s">
        <v>259</v>
      </c>
      <c r="D475" s="9" t="s">
        <v>220</v>
      </c>
    </row>
    <row r="476" spans="1:4" x14ac:dyDescent="0.3">
      <c r="A476" s="7" t="s">
        <v>3666</v>
      </c>
      <c r="B476" s="8" t="s">
        <v>3665</v>
      </c>
      <c r="C476" s="8" t="s">
        <v>254</v>
      </c>
      <c r="D476" s="9" t="s">
        <v>111</v>
      </c>
    </row>
    <row r="477" spans="1:4" x14ac:dyDescent="0.3">
      <c r="A477" s="7" t="s">
        <v>3664</v>
      </c>
      <c r="B477" s="8" t="s">
        <v>3663</v>
      </c>
      <c r="C477" s="8" t="s">
        <v>232</v>
      </c>
      <c r="D477" s="9" t="s">
        <v>177</v>
      </c>
    </row>
    <row r="478" spans="1:4" x14ac:dyDescent="0.3">
      <c r="A478" s="7" t="s">
        <v>3662</v>
      </c>
      <c r="B478" s="8" t="s">
        <v>3661</v>
      </c>
      <c r="C478" s="8" t="s">
        <v>405</v>
      </c>
      <c r="D478" s="9" t="s">
        <v>73</v>
      </c>
    </row>
    <row r="479" spans="1:4" x14ac:dyDescent="0.3">
      <c r="A479" s="7" t="s">
        <v>3660</v>
      </c>
      <c r="B479" s="8" t="s">
        <v>3659</v>
      </c>
      <c r="C479" s="8" t="s">
        <v>244</v>
      </c>
      <c r="D479" s="9" t="s">
        <v>103</v>
      </c>
    </row>
    <row r="480" spans="1:4" x14ac:dyDescent="0.3">
      <c r="A480" s="7" t="s">
        <v>3658</v>
      </c>
      <c r="B480" s="8" t="s">
        <v>3657</v>
      </c>
      <c r="C480" s="8" t="s">
        <v>370</v>
      </c>
      <c r="D480" s="9" t="s">
        <v>198</v>
      </c>
    </row>
    <row r="481" spans="1:4" x14ac:dyDescent="0.3">
      <c r="A481" s="7" t="s">
        <v>3656</v>
      </c>
      <c r="B481" s="8" t="s">
        <v>3655</v>
      </c>
      <c r="C481" s="8" t="s">
        <v>420</v>
      </c>
      <c r="D481" s="9" t="s">
        <v>159</v>
      </c>
    </row>
    <row r="482" spans="1:4" x14ac:dyDescent="0.3">
      <c r="A482" s="7" t="s">
        <v>3654</v>
      </c>
      <c r="B482" s="8" t="s">
        <v>3653</v>
      </c>
      <c r="C482" s="8" t="s">
        <v>254</v>
      </c>
      <c r="D482" s="9" t="s">
        <v>111</v>
      </c>
    </row>
    <row r="483" spans="1:4" x14ac:dyDescent="0.3">
      <c r="A483" s="7" t="s">
        <v>3652</v>
      </c>
      <c r="B483" s="8" t="s">
        <v>3651</v>
      </c>
      <c r="C483" s="8" t="s">
        <v>251</v>
      </c>
      <c r="D483" s="9" t="s">
        <v>160</v>
      </c>
    </row>
    <row r="484" spans="1:4" x14ac:dyDescent="0.3">
      <c r="A484" s="7" t="s">
        <v>3650</v>
      </c>
      <c r="B484" s="8" t="s">
        <v>3649</v>
      </c>
      <c r="C484" s="8" t="s">
        <v>251</v>
      </c>
      <c r="D484" s="9" t="s">
        <v>160</v>
      </c>
    </row>
    <row r="485" spans="1:4" x14ac:dyDescent="0.3">
      <c r="A485" s="7" t="s">
        <v>3648</v>
      </c>
      <c r="B485" s="8" t="s">
        <v>3647</v>
      </c>
      <c r="C485" s="8" t="s">
        <v>232</v>
      </c>
      <c r="D485" s="9" t="s">
        <v>220</v>
      </c>
    </row>
    <row r="486" spans="1:4" x14ac:dyDescent="0.3">
      <c r="A486" s="7" t="s">
        <v>3646</v>
      </c>
      <c r="B486" s="8" t="s">
        <v>3645</v>
      </c>
      <c r="C486" s="8" t="s">
        <v>232</v>
      </c>
      <c r="D486" s="9" t="s">
        <v>100</v>
      </c>
    </row>
    <row r="487" spans="1:4" x14ac:dyDescent="0.3">
      <c r="A487" s="7" t="s">
        <v>3644</v>
      </c>
      <c r="B487" s="8" t="s">
        <v>3643</v>
      </c>
      <c r="C487" s="8" t="s">
        <v>344</v>
      </c>
      <c r="D487" s="9" t="s">
        <v>4612</v>
      </c>
    </row>
    <row r="488" spans="1:4" x14ac:dyDescent="0.3">
      <c r="A488" s="7" t="s">
        <v>3642</v>
      </c>
      <c r="B488" s="8" t="s">
        <v>3641</v>
      </c>
      <c r="C488" s="8" t="s">
        <v>251</v>
      </c>
      <c r="D488" s="9" t="s">
        <v>160</v>
      </c>
    </row>
    <row r="489" spans="1:4" x14ac:dyDescent="0.3">
      <c r="A489" s="7" t="s">
        <v>3640</v>
      </c>
      <c r="B489" s="8" t="s">
        <v>3639</v>
      </c>
      <c r="C489" s="8" t="s">
        <v>224</v>
      </c>
      <c r="D489" s="9" t="s">
        <v>81</v>
      </c>
    </row>
    <row r="490" spans="1:4" x14ac:dyDescent="0.3">
      <c r="A490" s="7" t="s">
        <v>3638</v>
      </c>
      <c r="B490" s="8" t="s">
        <v>3637</v>
      </c>
      <c r="C490" s="8" t="s">
        <v>251</v>
      </c>
      <c r="D490" s="9" t="s">
        <v>160</v>
      </c>
    </row>
    <row r="491" spans="1:4" x14ac:dyDescent="0.3">
      <c r="A491" s="7" t="s">
        <v>3636</v>
      </c>
      <c r="B491" s="8" t="s">
        <v>3635</v>
      </c>
      <c r="C491" s="8" t="s">
        <v>232</v>
      </c>
      <c r="D491" s="9" t="s">
        <v>165</v>
      </c>
    </row>
    <row r="492" spans="1:4" x14ac:dyDescent="0.3">
      <c r="A492" s="7" t="s">
        <v>3634</v>
      </c>
      <c r="B492" s="8" t="s">
        <v>3633</v>
      </c>
      <c r="C492" s="8" t="s">
        <v>224</v>
      </c>
      <c r="D492" s="9" t="s">
        <v>220</v>
      </c>
    </row>
    <row r="493" spans="1:4" x14ac:dyDescent="0.3">
      <c r="A493" s="7" t="s">
        <v>3632</v>
      </c>
      <c r="B493" s="8" t="s">
        <v>3631</v>
      </c>
      <c r="C493" s="8" t="s">
        <v>377</v>
      </c>
      <c r="D493" s="9" t="s">
        <v>90</v>
      </c>
    </row>
    <row r="494" spans="1:4" x14ac:dyDescent="0.3">
      <c r="A494" s="7" t="s">
        <v>3630</v>
      </c>
      <c r="B494" s="8" t="s">
        <v>3629</v>
      </c>
      <c r="C494" s="8" t="s">
        <v>232</v>
      </c>
      <c r="D494" s="9" t="s">
        <v>173</v>
      </c>
    </row>
    <row r="495" spans="1:4" x14ac:dyDescent="0.3">
      <c r="A495" s="7" t="s">
        <v>3628</v>
      </c>
      <c r="B495" s="8" t="s">
        <v>3627</v>
      </c>
      <c r="C495" s="8" t="s">
        <v>232</v>
      </c>
      <c r="D495" s="9" t="s">
        <v>173</v>
      </c>
    </row>
    <row r="496" spans="1:4" x14ac:dyDescent="0.3">
      <c r="A496" s="7" t="s">
        <v>3626</v>
      </c>
      <c r="B496" s="8" t="s">
        <v>3625</v>
      </c>
      <c r="C496" s="8" t="s">
        <v>224</v>
      </c>
      <c r="D496" s="9" t="s">
        <v>4602</v>
      </c>
    </row>
    <row r="497" spans="1:4" x14ac:dyDescent="0.3">
      <c r="A497" s="7" t="s">
        <v>3624</v>
      </c>
      <c r="B497" s="8" t="s">
        <v>3623</v>
      </c>
      <c r="C497" s="8" t="s">
        <v>259</v>
      </c>
      <c r="D497" s="9" t="s">
        <v>131</v>
      </c>
    </row>
    <row r="498" spans="1:4" x14ac:dyDescent="0.3">
      <c r="A498" s="7" t="s">
        <v>3622</v>
      </c>
      <c r="B498" s="8" t="s">
        <v>3621</v>
      </c>
      <c r="C498" s="8" t="s">
        <v>344</v>
      </c>
      <c r="D498" s="9" t="s">
        <v>177</v>
      </c>
    </row>
    <row r="499" spans="1:4" x14ac:dyDescent="0.3">
      <c r="A499" s="7" t="s">
        <v>3620</v>
      </c>
      <c r="B499" s="8" t="s">
        <v>3619</v>
      </c>
      <c r="C499" s="8" t="s">
        <v>232</v>
      </c>
      <c r="D499" s="9" t="s">
        <v>167</v>
      </c>
    </row>
    <row r="500" spans="1:4" x14ac:dyDescent="0.3">
      <c r="A500" s="7" t="s">
        <v>3618</v>
      </c>
      <c r="B500" s="8" t="s">
        <v>3617</v>
      </c>
      <c r="C500" s="8" t="s">
        <v>286</v>
      </c>
      <c r="D500" s="9" t="s">
        <v>220</v>
      </c>
    </row>
    <row r="501" spans="1:4" x14ac:dyDescent="0.3">
      <c r="A501" s="7" t="s">
        <v>3616</v>
      </c>
      <c r="B501" s="8" t="s">
        <v>3615</v>
      </c>
      <c r="C501" s="8" t="s">
        <v>232</v>
      </c>
      <c r="D501" s="9" t="s">
        <v>220</v>
      </c>
    </row>
    <row r="502" spans="1:4" x14ac:dyDescent="0.3">
      <c r="A502" s="7" t="s">
        <v>3614</v>
      </c>
      <c r="B502" s="8" t="s">
        <v>3613</v>
      </c>
      <c r="C502" s="8" t="s">
        <v>227</v>
      </c>
      <c r="D502" s="9" t="s">
        <v>77</v>
      </c>
    </row>
    <row r="503" spans="1:4" x14ac:dyDescent="0.3">
      <c r="A503" s="7" t="s">
        <v>3612</v>
      </c>
      <c r="B503" s="8" t="s">
        <v>3611</v>
      </c>
      <c r="C503" s="8" t="s">
        <v>254</v>
      </c>
      <c r="D503" s="9" t="s">
        <v>93</v>
      </c>
    </row>
    <row r="504" spans="1:4" x14ac:dyDescent="0.3">
      <c r="A504" s="7" t="s">
        <v>3610</v>
      </c>
      <c r="B504" s="8" t="s">
        <v>3609</v>
      </c>
      <c r="C504" s="8" t="s">
        <v>232</v>
      </c>
      <c r="D504" s="9" t="s">
        <v>167</v>
      </c>
    </row>
    <row r="505" spans="1:4" x14ac:dyDescent="0.3">
      <c r="A505" s="7" t="s">
        <v>3608</v>
      </c>
      <c r="B505" s="8" t="s">
        <v>3607</v>
      </c>
      <c r="C505" s="8" t="s">
        <v>251</v>
      </c>
      <c r="D505" s="9" t="s">
        <v>160</v>
      </c>
    </row>
    <row r="506" spans="1:4" x14ac:dyDescent="0.3">
      <c r="A506" s="7" t="s">
        <v>3606</v>
      </c>
      <c r="B506" s="8" t="s">
        <v>3605</v>
      </c>
      <c r="C506" s="8" t="s">
        <v>251</v>
      </c>
      <c r="D506" s="9" t="s">
        <v>161</v>
      </c>
    </row>
    <row r="507" spans="1:4" x14ac:dyDescent="0.3">
      <c r="A507" s="7" t="s">
        <v>3604</v>
      </c>
      <c r="B507" s="8" t="s">
        <v>3603</v>
      </c>
      <c r="C507" s="8" t="s">
        <v>251</v>
      </c>
      <c r="D507" s="9" t="s">
        <v>161</v>
      </c>
    </row>
    <row r="508" spans="1:4" x14ac:dyDescent="0.3">
      <c r="A508" s="7" t="s">
        <v>3602</v>
      </c>
      <c r="B508" s="8" t="s">
        <v>3601</v>
      </c>
      <c r="C508" s="8" t="s">
        <v>232</v>
      </c>
      <c r="D508" s="9" t="s">
        <v>141</v>
      </c>
    </row>
    <row r="509" spans="1:4" x14ac:dyDescent="0.3">
      <c r="A509" s="7" t="s">
        <v>3600</v>
      </c>
      <c r="B509" s="8" t="s">
        <v>3599</v>
      </c>
      <c r="C509" s="8" t="s">
        <v>224</v>
      </c>
      <c r="D509" s="9" t="s">
        <v>124</v>
      </c>
    </row>
    <row r="510" spans="1:4" x14ac:dyDescent="0.3">
      <c r="A510" s="7" t="s">
        <v>3598</v>
      </c>
      <c r="B510" s="8" t="s">
        <v>3597</v>
      </c>
      <c r="C510" s="8" t="s">
        <v>286</v>
      </c>
      <c r="D510" s="9" t="s">
        <v>220</v>
      </c>
    </row>
    <row r="511" spans="1:4" x14ac:dyDescent="0.3">
      <c r="A511" s="7" t="s">
        <v>3596</v>
      </c>
      <c r="B511" s="8" t="s">
        <v>3595</v>
      </c>
      <c r="C511" s="8" t="s">
        <v>232</v>
      </c>
      <c r="D511" s="9" t="s">
        <v>166</v>
      </c>
    </row>
    <row r="512" spans="1:4" x14ac:dyDescent="0.3">
      <c r="A512" s="7" t="s">
        <v>3594</v>
      </c>
      <c r="B512" s="8" t="s">
        <v>3593</v>
      </c>
      <c r="C512" s="8" t="s">
        <v>232</v>
      </c>
      <c r="D512" s="9" t="s">
        <v>166</v>
      </c>
    </row>
    <row r="513" spans="1:4" x14ac:dyDescent="0.3">
      <c r="A513" s="7" t="s">
        <v>3592</v>
      </c>
      <c r="B513" s="8" t="s">
        <v>3591</v>
      </c>
      <c r="C513" s="8" t="s">
        <v>224</v>
      </c>
      <c r="D513" s="9" t="s">
        <v>134</v>
      </c>
    </row>
    <row r="514" spans="1:4" x14ac:dyDescent="0.3">
      <c r="A514" s="7" t="s">
        <v>3590</v>
      </c>
      <c r="B514" s="8" t="s">
        <v>3589</v>
      </c>
      <c r="C514" s="8" t="s">
        <v>232</v>
      </c>
      <c r="D514" s="9" t="s">
        <v>167</v>
      </c>
    </row>
    <row r="515" spans="1:4" x14ac:dyDescent="0.3">
      <c r="A515" s="7" t="s">
        <v>3588</v>
      </c>
      <c r="B515" s="8" t="s">
        <v>3587</v>
      </c>
      <c r="C515" s="8" t="s">
        <v>244</v>
      </c>
      <c r="D515" s="9" t="s">
        <v>103</v>
      </c>
    </row>
    <row r="516" spans="1:4" x14ac:dyDescent="0.3">
      <c r="A516" s="7" t="s">
        <v>3586</v>
      </c>
      <c r="B516" s="8" t="s">
        <v>3585</v>
      </c>
      <c r="C516" s="8" t="s">
        <v>232</v>
      </c>
      <c r="D516" s="9" t="s">
        <v>173</v>
      </c>
    </row>
    <row r="517" spans="1:4" x14ac:dyDescent="0.3">
      <c r="A517" s="7" t="s">
        <v>3584</v>
      </c>
      <c r="B517" s="8" t="s">
        <v>3583</v>
      </c>
      <c r="C517" s="8" t="s">
        <v>347</v>
      </c>
      <c r="D517" s="9" t="s">
        <v>80</v>
      </c>
    </row>
    <row r="518" spans="1:4" x14ac:dyDescent="0.3">
      <c r="A518" s="7" t="s">
        <v>3582</v>
      </c>
      <c r="B518" s="8" t="s">
        <v>3581</v>
      </c>
      <c r="C518" s="8" t="s">
        <v>347</v>
      </c>
      <c r="D518" s="9" t="s">
        <v>80</v>
      </c>
    </row>
    <row r="519" spans="1:4" x14ac:dyDescent="0.3">
      <c r="A519" s="7" t="s">
        <v>3580</v>
      </c>
      <c r="B519" s="8" t="s">
        <v>3579</v>
      </c>
      <c r="C519" s="8" t="s">
        <v>254</v>
      </c>
      <c r="D519" s="9" t="s">
        <v>182</v>
      </c>
    </row>
    <row r="520" spans="1:4" x14ac:dyDescent="0.3">
      <c r="A520" s="7" t="s">
        <v>3578</v>
      </c>
      <c r="B520" s="8" t="s">
        <v>3577</v>
      </c>
      <c r="C520" s="8" t="s">
        <v>344</v>
      </c>
      <c r="D520" s="9" t="s">
        <v>176</v>
      </c>
    </row>
    <row r="521" spans="1:4" x14ac:dyDescent="0.3">
      <c r="A521" s="7" t="s">
        <v>3576</v>
      </c>
      <c r="B521" s="8" t="s">
        <v>3575</v>
      </c>
      <c r="C521" s="8" t="s">
        <v>232</v>
      </c>
      <c r="D521" s="9" t="s">
        <v>97</v>
      </c>
    </row>
    <row r="522" spans="1:4" x14ac:dyDescent="0.3">
      <c r="A522" s="7" t="s">
        <v>3574</v>
      </c>
      <c r="B522" s="8" t="s">
        <v>3573</v>
      </c>
      <c r="C522" s="8" t="s">
        <v>388</v>
      </c>
      <c r="D522" s="9" t="s">
        <v>78</v>
      </c>
    </row>
    <row r="523" spans="1:4" x14ac:dyDescent="0.3">
      <c r="A523" s="7" t="s">
        <v>3572</v>
      </c>
      <c r="B523" s="8" t="s">
        <v>3571</v>
      </c>
      <c r="C523" s="8" t="s">
        <v>227</v>
      </c>
      <c r="D523" s="9" t="s">
        <v>79</v>
      </c>
    </row>
    <row r="524" spans="1:4" x14ac:dyDescent="0.3">
      <c r="A524" s="7" t="s">
        <v>3570</v>
      </c>
      <c r="B524" s="8" t="s">
        <v>3569</v>
      </c>
      <c r="C524" s="8" t="s">
        <v>232</v>
      </c>
      <c r="D524" s="9" t="s">
        <v>220</v>
      </c>
    </row>
    <row r="525" spans="1:4" x14ac:dyDescent="0.3">
      <c r="A525" s="7" t="s">
        <v>3568</v>
      </c>
      <c r="B525" s="8" t="s">
        <v>3567</v>
      </c>
      <c r="C525" s="8" t="s">
        <v>232</v>
      </c>
      <c r="D525" s="9" t="s">
        <v>167</v>
      </c>
    </row>
    <row r="526" spans="1:4" x14ac:dyDescent="0.3">
      <c r="A526" s="7" t="s">
        <v>3566</v>
      </c>
      <c r="B526" s="8" t="s">
        <v>3565</v>
      </c>
      <c r="C526" s="8" t="s">
        <v>388</v>
      </c>
      <c r="D526" s="9" t="s">
        <v>78</v>
      </c>
    </row>
    <row r="527" spans="1:4" x14ac:dyDescent="0.3">
      <c r="A527" s="7" t="s">
        <v>3564</v>
      </c>
      <c r="B527" s="8" t="s">
        <v>3563</v>
      </c>
      <c r="C527" s="8" t="s">
        <v>232</v>
      </c>
      <c r="D527" s="9" t="s">
        <v>220</v>
      </c>
    </row>
    <row r="528" spans="1:4" x14ac:dyDescent="0.3">
      <c r="A528" s="7" t="s">
        <v>3562</v>
      </c>
      <c r="B528" s="8" t="s">
        <v>3561</v>
      </c>
      <c r="C528" s="8" t="s">
        <v>251</v>
      </c>
      <c r="D528" s="9" t="s">
        <v>161</v>
      </c>
    </row>
    <row r="529" spans="1:4" x14ac:dyDescent="0.3">
      <c r="A529" s="7" t="s">
        <v>3560</v>
      </c>
      <c r="B529" s="8" t="s">
        <v>3559</v>
      </c>
      <c r="C529" s="8" t="s">
        <v>251</v>
      </c>
      <c r="D529" s="9" t="s">
        <v>160</v>
      </c>
    </row>
    <row r="530" spans="1:4" x14ac:dyDescent="0.3">
      <c r="A530" s="7" t="s">
        <v>3558</v>
      </c>
      <c r="B530" s="8" t="s">
        <v>3557</v>
      </c>
      <c r="C530" s="8" t="s">
        <v>405</v>
      </c>
      <c r="D530" s="9" t="s">
        <v>74</v>
      </c>
    </row>
    <row r="531" spans="1:4" x14ac:dyDescent="0.3">
      <c r="A531" s="7" t="s">
        <v>3556</v>
      </c>
      <c r="B531" s="8" t="s">
        <v>3555</v>
      </c>
      <c r="C531" s="8" t="s">
        <v>251</v>
      </c>
      <c r="D531" s="9" t="s">
        <v>142</v>
      </c>
    </row>
    <row r="532" spans="1:4" x14ac:dyDescent="0.3">
      <c r="A532" s="7" t="s">
        <v>3554</v>
      </c>
      <c r="B532" s="8" t="s">
        <v>3553</v>
      </c>
      <c r="C532" s="8" t="s">
        <v>227</v>
      </c>
      <c r="D532" s="9" t="s">
        <v>79</v>
      </c>
    </row>
    <row r="533" spans="1:4" x14ac:dyDescent="0.3">
      <c r="A533" s="7" t="s">
        <v>3552</v>
      </c>
      <c r="B533" s="8" t="s">
        <v>3551</v>
      </c>
      <c r="C533" s="8" t="s">
        <v>244</v>
      </c>
      <c r="D533" s="9" t="s">
        <v>180</v>
      </c>
    </row>
    <row r="534" spans="1:4" x14ac:dyDescent="0.3">
      <c r="A534" s="7" t="s">
        <v>3550</v>
      </c>
      <c r="B534" s="8" t="s">
        <v>3549</v>
      </c>
      <c r="C534" s="8" t="s">
        <v>251</v>
      </c>
      <c r="D534" s="9" t="s">
        <v>142</v>
      </c>
    </row>
    <row r="535" spans="1:4" x14ac:dyDescent="0.3">
      <c r="A535" s="7" t="s">
        <v>3548</v>
      </c>
      <c r="B535" s="8" t="s">
        <v>3547</v>
      </c>
      <c r="C535" s="8" t="s">
        <v>244</v>
      </c>
      <c r="D535" s="9" t="s">
        <v>103</v>
      </c>
    </row>
    <row r="536" spans="1:4" x14ac:dyDescent="0.3">
      <c r="A536" s="7" t="s">
        <v>3546</v>
      </c>
      <c r="B536" s="8" t="s">
        <v>3545</v>
      </c>
      <c r="C536" s="8" t="s">
        <v>232</v>
      </c>
      <c r="D536" s="9" t="s">
        <v>86</v>
      </c>
    </row>
    <row r="537" spans="1:4" x14ac:dyDescent="0.3">
      <c r="A537" s="7" t="s">
        <v>3544</v>
      </c>
      <c r="B537" s="8" t="s">
        <v>3543</v>
      </c>
      <c r="C537" s="8" t="s">
        <v>232</v>
      </c>
      <c r="D537" s="9" t="s">
        <v>220</v>
      </c>
    </row>
    <row r="538" spans="1:4" x14ac:dyDescent="0.3">
      <c r="A538" s="7" t="s">
        <v>3542</v>
      </c>
      <c r="B538" s="8" t="s">
        <v>3541</v>
      </c>
      <c r="C538" s="8" t="s">
        <v>232</v>
      </c>
      <c r="D538" s="9" t="s">
        <v>220</v>
      </c>
    </row>
    <row r="539" spans="1:4" x14ac:dyDescent="0.3">
      <c r="A539" s="7" t="s">
        <v>3540</v>
      </c>
      <c r="B539" s="8" t="s">
        <v>3539</v>
      </c>
      <c r="C539" s="8" t="s">
        <v>232</v>
      </c>
      <c r="D539" s="9" t="s">
        <v>144</v>
      </c>
    </row>
    <row r="540" spans="1:4" x14ac:dyDescent="0.3">
      <c r="A540" s="7" t="s">
        <v>3538</v>
      </c>
      <c r="B540" s="8" t="s">
        <v>3537</v>
      </c>
      <c r="C540" s="8" t="s">
        <v>227</v>
      </c>
      <c r="D540" s="9" t="s">
        <v>77</v>
      </c>
    </row>
    <row r="541" spans="1:4" x14ac:dyDescent="0.3">
      <c r="A541" s="7" t="s">
        <v>3536</v>
      </c>
      <c r="B541" s="8" t="s">
        <v>3535</v>
      </c>
      <c r="C541" s="8" t="s">
        <v>232</v>
      </c>
      <c r="D541" s="9" t="s">
        <v>220</v>
      </c>
    </row>
    <row r="542" spans="1:4" x14ac:dyDescent="0.3">
      <c r="A542" s="7" t="s">
        <v>3534</v>
      </c>
      <c r="B542" s="8" t="s">
        <v>3533</v>
      </c>
      <c r="C542" s="8" t="s">
        <v>251</v>
      </c>
      <c r="D542" s="9" t="s">
        <v>142</v>
      </c>
    </row>
    <row r="543" spans="1:4" x14ac:dyDescent="0.3">
      <c r="A543" s="7" t="s">
        <v>3532</v>
      </c>
      <c r="B543" s="8" t="s">
        <v>3531</v>
      </c>
      <c r="C543" s="8" t="s">
        <v>251</v>
      </c>
      <c r="D543" s="9" t="s">
        <v>142</v>
      </c>
    </row>
    <row r="544" spans="1:4" x14ac:dyDescent="0.3">
      <c r="A544" s="7" t="s">
        <v>3530</v>
      </c>
      <c r="B544" s="8" t="s">
        <v>3529</v>
      </c>
      <c r="C544" s="8" t="s">
        <v>265</v>
      </c>
      <c r="D544" s="9" t="s">
        <v>207</v>
      </c>
    </row>
    <row r="545" spans="1:4" x14ac:dyDescent="0.3">
      <c r="A545" s="7" t="s">
        <v>3528</v>
      </c>
      <c r="B545" s="8" t="s">
        <v>3527</v>
      </c>
      <c r="C545" s="8" t="s">
        <v>232</v>
      </c>
      <c r="D545" s="9" t="s">
        <v>93</v>
      </c>
    </row>
    <row r="546" spans="1:4" x14ac:dyDescent="0.3">
      <c r="A546" s="7" t="s">
        <v>3526</v>
      </c>
      <c r="B546" s="8" t="s">
        <v>3525</v>
      </c>
      <c r="C546" s="8" t="s">
        <v>344</v>
      </c>
      <c r="D546" s="9" t="s">
        <v>176</v>
      </c>
    </row>
    <row r="547" spans="1:4" x14ac:dyDescent="0.3">
      <c r="A547" s="7" t="s">
        <v>3524</v>
      </c>
      <c r="B547" s="8" t="s">
        <v>3523</v>
      </c>
      <c r="C547" s="8" t="s">
        <v>344</v>
      </c>
      <c r="D547" s="9" t="s">
        <v>169</v>
      </c>
    </row>
    <row r="548" spans="1:4" x14ac:dyDescent="0.3">
      <c r="A548" s="7" t="s">
        <v>3522</v>
      </c>
      <c r="B548" s="8" t="s">
        <v>3521</v>
      </c>
      <c r="C548" s="8" t="s">
        <v>232</v>
      </c>
      <c r="D548" s="9" t="s">
        <v>173</v>
      </c>
    </row>
    <row r="549" spans="1:4" x14ac:dyDescent="0.3">
      <c r="A549" s="7" t="s">
        <v>3520</v>
      </c>
      <c r="B549" s="8" t="s">
        <v>3519</v>
      </c>
      <c r="C549" s="8" t="s">
        <v>388</v>
      </c>
      <c r="D549" s="9" t="s">
        <v>78</v>
      </c>
    </row>
    <row r="550" spans="1:4" x14ac:dyDescent="0.3">
      <c r="A550" s="7" t="s">
        <v>3518</v>
      </c>
      <c r="B550" s="8" t="s">
        <v>3517</v>
      </c>
      <c r="C550" s="8" t="s">
        <v>472</v>
      </c>
      <c r="D550" s="9" t="s">
        <v>73</v>
      </c>
    </row>
    <row r="551" spans="1:4" x14ac:dyDescent="0.3">
      <c r="A551" s="7" t="s">
        <v>3516</v>
      </c>
      <c r="B551" s="8" t="s">
        <v>3515</v>
      </c>
      <c r="C551" s="8" t="s">
        <v>259</v>
      </c>
      <c r="D551" s="9" t="s">
        <v>171</v>
      </c>
    </row>
    <row r="552" spans="1:4" x14ac:dyDescent="0.3">
      <c r="A552" s="7" t="s">
        <v>3514</v>
      </c>
      <c r="B552" s="8" t="s">
        <v>3513</v>
      </c>
      <c r="C552" s="8" t="s">
        <v>232</v>
      </c>
      <c r="D552" s="9" t="s">
        <v>220</v>
      </c>
    </row>
    <row r="553" spans="1:4" x14ac:dyDescent="0.3">
      <c r="A553" s="7" t="s">
        <v>3512</v>
      </c>
      <c r="B553" s="8" t="s">
        <v>3511</v>
      </c>
      <c r="C553" s="8" t="s">
        <v>232</v>
      </c>
      <c r="D553" s="9" t="s">
        <v>129</v>
      </c>
    </row>
    <row r="554" spans="1:4" x14ac:dyDescent="0.3">
      <c r="A554" s="7" t="s">
        <v>3510</v>
      </c>
      <c r="B554" s="8" t="s">
        <v>3509</v>
      </c>
      <c r="C554" s="8" t="s">
        <v>232</v>
      </c>
      <c r="D554" s="9" t="s">
        <v>214</v>
      </c>
    </row>
    <row r="555" spans="1:4" x14ac:dyDescent="0.3">
      <c r="A555" s="7" t="s">
        <v>3508</v>
      </c>
      <c r="B555" s="8" t="s">
        <v>3507</v>
      </c>
      <c r="C555" s="8" t="s">
        <v>344</v>
      </c>
      <c r="D555" s="9" t="s">
        <v>172</v>
      </c>
    </row>
    <row r="556" spans="1:4" x14ac:dyDescent="0.3">
      <c r="A556" s="7" t="s">
        <v>3506</v>
      </c>
      <c r="B556" s="8" t="s">
        <v>3505</v>
      </c>
      <c r="C556" s="8" t="s">
        <v>254</v>
      </c>
      <c r="D556" s="9" t="s">
        <v>93</v>
      </c>
    </row>
    <row r="557" spans="1:4" x14ac:dyDescent="0.3">
      <c r="A557" s="7" t="s">
        <v>3504</v>
      </c>
      <c r="B557" s="8" t="s">
        <v>3503</v>
      </c>
      <c r="C557" s="8" t="s">
        <v>259</v>
      </c>
      <c r="D557" s="9" t="s">
        <v>126</v>
      </c>
    </row>
    <row r="558" spans="1:4" x14ac:dyDescent="0.3">
      <c r="A558" s="7" t="s">
        <v>3502</v>
      </c>
      <c r="B558" s="8" t="s">
        <v>3501</v>
      </c>
      <c r="C558" s="8" t="s">
        <v>286</v>
      </c>
      <c r="D558" s="9" t="s">
        <v>220</v>
      </c>
    </row>
    <row r="559" spans="1:4" x14ac:dyDescent="0.3">
      <c r="A559" s="7" t="s">
        <v>3500</v>
      </c>
      <c r="B559" s="8" t="s">
        <v>3499</v>
      </c>
      <c r="C559" s="8" t="s">
        <v>232</v>
      </c>
      <c r="D559" s="9" t="s">
        <v>101</v>
      </c>
    </row>
    <row r="560" spans="1:4" x14ac:dyDescent="0.3">
      <c r="A560" s="7" t="s">
        <v>3498</v>
      </c>
      <c r="B560" s="8" t="s">
        <v>3497</v>
      </c>
      <c r="C560" s="8" t="s">
        <v>232</v>
      </c>
      <c r="D560" s="9" t="s">
        <v>134</v>
      </c>
    </row>
    <row r="561" spans="1:4" x14ac:dyDescent="0.3">
      <c r="A561" s="7" t="s">
        <v>3496</v>
      </c>
      <c r="B561" s="8" t="s">
        <v>3495</v>
      </c>
      <c r="C561" s="8" t="s">
        <v>232</v>
      </c>
      <c r="D561" s="9" t="s">
        <v>107</v>
      </c>
    </row>
    <row r="562" spans="1:4" x14ac:dyDescent="0.3">
      <c r="A562" s="7" t="s">
        <v>3494</v>
      </c>
      <c r="B562" s="8" t="s">
        <v>3493</v>
      </c>
      <c r="C562" s="8" t="s">
        <v>232</v>
      </c>
      <c r="D562" s="9" t="s">
        <v>107</v>
      </c>
    </row>
    <row r="563" spans="1:4" x14ac:dyDescent="0.3">
      <c r="A563" s="7" t="s">
        <v>3492</v>
      </c>
      <c r="B563" s="8" t="s">
        <v>3491</v>
      </c>
      <c r="C563" s="8" t="s">
        <v>232</v>
      </c>
      <c r="D563" s="9" t="s">
        <v>86</v>
      </c>
    </row>
    <row r="564" spans="1:4" x14ac:dyDescent="0.3">
      <c r="A564" s="7" t="s">
        <v>3490</v>
      </c>
      <c r="B564" s="8" t="s">
        <v>3489</v>
      </c>
      <c r="C564" s="8" t="s">
        <v>251</v>
      </c>
      <c r="D564" s="9" t="s">
        <v>160</v>
      </c>
    </row>
    <row r="565" spans="1:4" x14ac:dyDescent="0.3">
      <c r="A565" s="7" t="s">
        <v>3488</v>
      </c>
      <c r="B565" s="8" t="s">
        <v>3487</v>
      </c>
      <c r="C565" s="8" t="s">
        <v>251</v>
      </c>
      <c r="D565" s="9" t="s">
        <v>160</v>
      </c>
    </row>
    <row r="566" spans="1:4" x14ac:dyDescent="0.3">
      <c r="A566" s="7" t="s">
        <v>3486</v>
      </c>
      <c r="B566" s="8" t="s">
        <v>3485</v>
      </c>
      <c r="C566" s="8" t="s">
        <v>251</v>
      </c>
      <c r="D566" s="9" t="s">
        <v>160</v>
      </c>
    </row>
    <row r="567" spans="1:4" x14ac:dyDescent="0.3">
      <c r="A567" s="7" t="s">
        <v>3484</v>
      </c>
      <c r="B567" s="8" t="s">
        <v>3483</v>
      </c>
      <c r="C567" s="8" t="s">
        <v>232</v>
      </c>
      <c r="D567" s="9" t="s">
        <v>97</v>
      </c>
    </row>
    <row r="568" spans="1:4" x14ac:dyDescent="0.3">
      <c r="A568" s="7" t="s">
        <v>3482</v>
      </c>
      <c r="B568" s="8" t="s">
        <v>3481</v>
      </c>
      <c r="C568" s="8" t="s">
        <v>1399</v>
      </c>
      <c r="D568" s="9" t="s">
        <v>174</v>
      </c>
    </row>
    <row r="569" spans="1:4" x14ac:dyDescent="0.3">
      <c r="A569" s="7" t="s">
        <v>3480</v>
      </c>
      <c r="B569" s="8" t="s">
        <v>3479</v>
      </c>
      <c r="C569" s="8" t="s">
        <v>1399</v>
      </c>
      <c r="D569" s="9" t="s">
        <v>174</v>
      </c>
    </row>
    <row r="570" spans="1:4" x14ac:dyDescent="0.3">
      <c r="A570" s="7" t="s">
        <v>3478</v>
      </c>
      <c r="B570" s="8" t="s">
        <v>3477</v>
      </c>
      <c r="C570" s="8" t="s">
        <v>224</v>
      </c>
      <c r="D570" s="9" t="s">
        <v>175</v>
      </c>
    </row>
    <row r="571" spans="1:4" x14ac:dyDescent="0.3">
      <c r="A571" s="7" t="s">
        <v>3476</v>
      </c>
      <c r="B571" s="8" t="s">
        <v>3475</v>
      </c>
      <c r="C571" s="8" t="s">
        <v>244</v>
      </c>
      <c r="D571" s="9" t="s">
        <v>103</v>
      </c>
    </row>
    <row r="572" spans="1:4" x14ac:dyDescent="0.3">
      <c r="A572" s="7" t="s">
        <v>3474</v>
      </c>
      <c r="B572" s="8" t="s">
        <v>3473</v>
      </c>
      <c r="C572" s="8" t="s">
        <v>244</v>
      </c>
      <c r="D572" s="9" t="s">
        <v>103</v>
      </c>
    </row>
    <row r="573" spans="1:4" x14ac:dyDescent="0.3">
      <c r="A573" s="7" t="s">
        <v>3472</v>
      </c>
      <c r="B573" s="8" t="s">
        <v>3471</v>
      </c>
      <c r="C573" s="8" t="s">
        <v>251</v>
      </c>
      <c r="D573" s="9" t="s">
        <v>160</v>
      </c>
    </row>
    <row r="574" spans="1:4" x14ac:dyDescent="0.3">
      <c r="A574" s="7" t="s">
        <v>3470</v>
      </c>
      <c r="B574" s="8" t="s">
        <v>3469</v>
      </c>
      <c r="C574" s="8" t="s">
        <v>286</v>
      </c>
      <c r="D574" s="9" t="s">
        <v>91</v>
      </c>
    </row>
    <row r="575" spans="1:4" x14ac:dyDescent="0.3">
      <c r="A575" s="7" t="s">
        <v>3468</v>
      </c>
      <c r="B575" s="8" t="s">
        <v>3467</v>
      </c>
      <c r="C575" s="8" t="s">
        <v>232</v>
      </c>
      <c r="D575" s="9" t="s">
        <v>4603</v>
      </c>
    </row>
    <row r="576" spans="1:4" x14ac:dyDescent="0.3">
      <c r="A576" s="7" t="s">
        <v>3466</v>
      </c>
      <c r="B576" s="8" t="s">
        <v>3465</v>
      </c>
      <c r="C576" s="8" t="s">
        <v>227</v>
      </c>
      <c r="D576" s="9" t="s">
        <v>77</v>
      </c>
    </row>
    <row r="577" spans="1:4" x14ac:dyDescent="0.3">
      <c r="A577" s="7" t="s">
        <v>3464</v>
      </c>
      <c r="B577" s="8" t="s">
        <v>3463</v>
      </c>
      <c r="C577" s="8" t="s">
        <v>227</v>
      </c>
      <c r="D577" s="9" t="s">
        <v>79</v>
      </c>
    </row>
    <row r="578" spans="1:4" x14ac:dyDescent="0.3">
      <c r="A578" s="7" t="s">
        <v>3462</v>
      </c>
      <c r="B578" s="8" t="s">
        <v>3461</v>
      </c>
      <c r="C578" s="8" t="s">
        <v>244</v>
      </c>
      <c r="D578" s="9" t="s">
        <v>103</v>
      </c>
    </row>
    <row r="579" spans="1:4" x14ac:dyDescent="0.3">
      <c r="A579" s="7" t="s">
        <v>3460</v>
      </c>
      <c r="B579" s="8" t="s">
        <v>3459</v>
      </c>
      <c r="C579" s="8" t="s">
        <v>344</v>
      </c>
      <c r="D579" s="9" t="s">
        <v>176</v>
      </c>
    </row>
    <row r="580" spans="1:4" x14ac:dyDescent="0.3">
      <c r="A580" s="7" t="s">
        <v>3458</v>
      </c>
      <c r="B580" s="8" t="s">
        <v>3457</v>
      </c>
      <c r="C580" s="8" t="s">
        <v>388</v>
      </c>
      <c r="D580" s="9" t="s">
        <v>78</v>
      </c>
    </row>
    <row r="581" spans="1:4" x14ac:dyDescent="0.3">
      <c r="A581" s="7" t="s">
        <v>3456</v>
      </c>
      <c r="B581" s="8" t="s">
        <v>3455</v>
      </c>
      <c r="C581" s="8" t="s">
        <v>344</v>
      </c>
      <c r="D581" s="9" t="s">
        <v>176</v>
      </c>
    </row>
    <row r="582" spans="1:4" x14ac:dyDescent="0.3">
      <c r="A582" s="7" t="s">
        <v>3454</v>
      </c>
      <c r="B582" s="8" t="s">
        <v>3453</v>
      </c>
      <c r="C582" s="8" t="s">
        <v>244</v>
      </c>
      <c r="D582" s="9" t="s">
        <v>180</v>
      </c>
    </row>
    <row r="583" spans="1:4" x14ac:dyDescent="0.3">
      <c r="A583" s="7" t="s">
        <v>3452</v>
      </c>
      <c r="B583" s="8" t="s">
        <v>3451</v>
      </c>
      <c r="C583" s="8" t="s">
        <v>244</v>
      </c>
      <c r="D583" s="9" t="s">
        <v>180</v>
      </c>
    </row>
    <row r="584" spans="1:4" x14ac:dyDescent="0.3">
      <c r="A584" s="7" t="s">
        <v>3450</v>
      </c>
      <c r="B584" s="8" t="s">
        <v>3449</v>
      </c>
      <c r="C584" s="8" t="s">
        <v>232</v>
      </c>
      <c r="D584" s="9" t="s">
        <v>166</v>
      </c>
    </row>
    <row r="585" spans="1:4" x14ac:dyDescent="0.3">
      <c r="A585" s="7" t="s">
        <v>3448</v>
      </c>
      <c r="B585" s="8" t="s">
        <v>3447</v>
      </c>
      <c r="C585" s="8" t="s">
        <v>232</v>
      </c>
      <c r="D585" s="9" t="s">
        <v>157</v>
      </c>
    </row>
    <row r="586" spans="1:4" x14ac:dyDescent="0.3">
      <c r="A586" s="7" t="s">
        <v>3446</v>
      </c>
      <c r="B586" s="8" t="s">
        <v>3445</v>
      </c>
      <c r="C586" s="8" t="s">
        <v>286</v>
      </c>
      <c r="D586" s="9" t="s">
        <v>91</v>
      </c>
    </row>
    <row r="587" spans="1:4" x14ac:dyDescent="0.3">
      <c r="A587" s="7" t="s">
        <v>3444</v>
      </c>
      <c r="B587" s="8" t="s">
        <v>3443</v>
      </c>
      <c r="C587" s="8" t="s">
        <v>259</v>
      </c>
      <c r="D587" s="9" t="s">
        <v>220</v>
      </c>
    </row>
    <row r="588" spans="1:4" x14ac:dyDescent="0.3">
      <c r="A588" s="7" t="s">
        <v>3442</v>
      </c>
      <c r="B588" s="8" t="s">
        <v>3441</v>
      </c>
      <c r="C588" s="8" t="s">
        <v>370</v>
      </c>
      <c r="D588" s="9" t="s">
        <v>198</v>
      </c>
    </row>
    <row r="589" spans="1:4" x14ac:dyDescent="0.3">
      <c r="A589" s="7" t="s">
        <v>3440</v>
      </c>
      <c r="B589" s="8" t="s">
        <v>3439</v>
      </c>
      <c r="C589" s="8" t="s">
        <v>224</v>
      </c>
      <c r="D589" s="9" t="s">
        <v>164</v>
      </c>
    </row>
    <row r="590" spans="1:4" x14ac:dyDescent="0.3">
      <c r="A590" s="7" t="s">
        <v>3438</v>
      </c>
      <c r="B590" s="8" t="s">
        <v>3437</v>
      </c>
      <c r="C590" s="8" t="s">
        <v>352</v>
      </c>
      <c r="D590" s="9" t="s">
        <v>189</v>
      </c>
    </row>
    <row r="591" spans="1:4" x14ac:dyDescent="0.3">
      <c r="A591" s="7" t="s">
        <v>3436</v>
      </c>
      <c r="B591" s="8" t="s">
        <v>3435</v>
      </c>
      <c r="C591" s="8" t="s">
        <v>344</v>
      </c>
      <c r="D591" s="9" t="s">
        <v>124</v>
      </c>
    </row>
    <row r="592" spans="1:4" x14ac:dyDescent="0.3">
      <c r="A592" s="7" t="s">
        <v>3434</v>
      </c>
      <c r="B592" s="8" t="s">
        <v>3433</v>
      </c>
      <c r="C592" s="8" t="s">
        <v>232</v>
      </c>
      <c r="D592" s="9" t="s">
        <v>220</v>
      </c>
    </row>
    <row r="593" spans="1:4" x14ac:dyDescent="0.3">
      <c r="A593" s="7" t="s">
        <v>3432</v>
      </c>
      <c r="B593" s="8" t="s">
        <v>3431</v>
      </c>
      <c r="C593" s="8" t="s">
        <v>232</v>
      </c>
      <c r="D593" s="9" t="s">
        <v>97</v>
      </c>
    </row>
    <row r="594" spans="1:4" x14ac:dyDescent="0.3">
      <c r="A594" s="7" t="s">
        <v>3430</v>
      </c>
      <c r="B594" s="8" t="s">
        <v>3429</v>
      </c>
      <c r="C594" s="8" t="s">
        <v>388</v>
      </c>
      <c r="D594" s="9" t="s">
        <v>78</v>
      </c>
    </row>
    <row r="595" spans="1:4" x14ac:dyDescent="0.3">
      <c r="A595" s="7" t="s">
        <v>3428</v>
      </c>
      <c r="B595" s="8" t="s">
        <v>3427</v>
      </c>
      <c r="C595" s="8" t="s">
        <v>405</v>
      </c>
      <c r="D595" s="9" t="s">
        <v>74</v>
      </c>
    </row>
    <row r="596" spans="1:4" x14ac:dyDescent="0.3">
      <c r="A596" s="7" t="s">
        <v>3426</v>
      </c>
      <c r="B596" s="8" t="s">
        <v>3425</v>
      </c>
      <c r="C596" s="8" t="s">
        <v>232</v>
      </c>
      <c r="D596" s="9" t="s">
        <v>129</v>
      </c>
    </row>
    <row r="597" spans="1:4" x14ac:dyDescent="0.3">
      <c r="A597" s="7" t="s">
        <v>3424</v>
      </c>
      <c r="B597" s="8" t="s">
        <v>3423</v>
      </c>
      <c r="C597" s="8" t="s">
        <v>420</v>
      </c>
      <c r="D597" s="9" t="s">
        <v>114</v>
      </c>
    </row>
    <row r="598" spans="1:4" x14ac:dyDescent="0.3">
      <c r="A598" s="7" t="s">
        <v>3422</v>
      </c>
      <c r="B598" s="8" t="s">
        <v>3421</v>
      </c>
      <c r="C598" s="8" t="s">
        <v>232</v>
      </c>
      <c r="D598" s="9" t="s">
        <v>177</v>
      </c>
    </row>
    <row r="599" spans="1:4" x14ac:dyDescent="0.3">
      <c r="A599" s="7" t="s">
        <v>3420</v>
      </c>
      <c r="B599" s="8" t="s">
        <v>3419</v>
      </c>
      <c r="C599" s="8" t="s">
        <v>344</v>
      </c>
      <c r="D599" s="9" t="s">
        <v>127</v>
      </c>
    </row>
    <row r="600" spans="1:4" x14ac:dyDescent="0.3">
      <c r="A600" s="7" t="s">
        <v>3418</v>
      </c>
      <c r="B600" s="8" t="s">
        <v>3417</v>
      </c>
      <c r="C600" s="8" t="s">
        <v>244</v>
      </c>
      <c r="D600" s="9" t="s">
        <v>103</v>
      </c>
    </row>
    <row r="601" spans="1:4" x14ac:dyDescent="0.3">
      <c r="A601" s="7" t="s">
        <v>3416</v>
      </c>
      <c r="B601" s="8" t="s">
        <v>3415</v>
      </c>
      <c r="C601" s="8" t="s">
        <v>232</v>
      </c>
      <c r="D601" s="9" t="s">
        <v>109</v>
      </c>
    </row>
    <row r="602" spans="1:4" x14ac:dyDescent="0.3">
      <c r="A602" s="7" t="s">
        <v>3414</v>
      </c>
      <c r="B602" s="8" t="s">
        <v>3413</v>
      </c>
      <c r="C602" s="8" t="s">
        <v>232</v>
      </c>
      <c r="D602" s="9" t="s">
        <v>157</v>
      </c>
    </row>
    <row r="603" spans="1:4" x14ac:dyDescent="0.3">
      <c r="A603" s="7" t="s">
        <v>3412</v>
      </c>
      <c r="B603" s="8" t="s">
        <v>3411</v>
      </c>
      <c r="C603" s="8" t="s">
        <v>232</v>
      </c>
      <c r="D603" s="9" t="s">
        <v>220</v>
      </c>
    </row>
    <row r="604" spans="1:4" x14ac:dyDescent="0.3">
      <c r="A604" s="7" t="s">
        <v>3410</v>
      </c>
      <c r="B604" s="8" t="s">
        <v>3409</v>
      </c>
      <c r="C604" s="8" t="s">
        <v>232</v>
      </c>
      <c r="D604" s="9" t="s">
        <v>220</v>
      </c>
    </row>
    <row r="605" spans="1:4" x14ac:dyDescent="0.3">
      <c r="A605" s="7" t="s">
        <v>3408</v>
      </c>
      <c r="B605" s="8" t="s">
        <v>3407</v>
      </c>
      <c r="C605" s="8" t="s">
        <v>265</v>
      </c>
      <c r="D605" s="9" t="s">
        <v>207</v>
      </c>
    </row>
    <row r="606" spans="1:4" x14ac:dyDescent="0.3">
      <c r="A606" s="7" t="s">
        <v>3406</v>
      </c>
      <c r="B606" s="8" t="s">
        <v>3405</v>
      </c>
      <c r="C606" s="8" t="s">
        <v>347</v>
      </c>
      <c r="D606" s="9" t="s">
        <v>114</v>
      </c>
    </row>
    <row r="607" spans="1:4" x14ac:dyDescent="0.3">
      <c r="A607" s="7" t="s">
        <v>3404</v>
      </c>
      <c r="B607" s="8" t="s">
        <v>3403</v>
      </c>
      <c r="C607" s="8" t="s">
        <v>347</v>
      </c>
      <c r="D607" s="9" t="s">
        <v>114</v>
      </c>
    </row>
    <row r="608" spans="1:4" x14ac:dyDescent="0.3">
      <c r="A608" s="7" t="s">
        <v>3402</v>
      </c>
      <c r="B608" s="8" t="s">
        <v>3401</v>
      </c>
      <c r="C608" s="8" t="s">
        <v>254</v>
      </c>
      <c r="D608" s="9" t="s">
        <v>182</v>
      </c>
    </row>
    <row r="609" spans="1:4" x14ac:dyDescent="0.3">
      <c r="A609" s="7" t="s">
        <v>3400</v>
      </c>
      <c r="B609" s="8" t="s">
        <v>3399</v>
      </c>
      <c r="C609" s="8" t="s">
        <v>254</v>
      </c>
      <c r="D609" s="9" t="s">
        <v>68</v>
      </c>
    </row>
    <row r="610" spans="1:4" x14ac:dyDescent="0.3">
      <c r="A610" s="7" t="s">
        <v>3398</v>
      </c>
      <c r="B610" s="8" t="s">
        <v>3397</v>
      </c>
      <c r="C610" s="8" t="s">
        <v>347</v>
      </c>
      <c r="D610" s="9" t="s">
        <v>114</v>
      </c>
    </row>
    <row r="611" spans="1:4" x14ac:dyDescent="0.3">
      <c r="A611" s="7" t="s">
        <v>3396</v>
      </c>
      <c r="B611" s="8" t="s">
        <v>3395</v>
      </c>
      <c r="C611" s="8" t="s">
        <v>232</v>
      </c>
      <c r="D611" s="9" t="s">
        <v>86</v>
      </c>
    </row>
    <row r="612" spans="1:4" x14ac:dyDescent="0.3">
      <c r="A612" s="7" t="s">
        <v>3394</v>
      </c>
      <c r="B612" s="8" t="s">
        <v>3393</v>
      </c>
      <c r="C612" s="8" t="s">
        <v>224</v>
      </c>
      <c r="D612" s="9" t="s">
        <v>86</v>
      </c>
    </row>
    <row r="613" spans="1:4" x14ac:dyDescent="0.3">
      <c r="A613" s="7" t="s">
        <v>3392</v>
      </c>
      <c r="B613" s="8" t="s">
        <v>3391</v>
      </c>
      <c r="C613" s="8" t="s">
        <v>232</v>
      </c>
      <c r="D613" s="9" t="s">
        <v>134</v>
      </c>
    </row>
    <row r="614" spans="1:4" x14ac:dyDescent="0.3">
      <c r="A614" s="7" t="s">
        <v>3390</v>
      </c>
      <c r="B614" s="8" t="s">
        <v>3389</v>
      </c>
      <c r="C614" s="8" t="s">
        <v>259</v>
      </c>
      <c r="D614" s="9" t="s">
        <v>220</v>
      </c>
    </row>
    <row r="615" spans="1:4" x14ac:dyDescent="0.3">
      <c r="A615" s="7" t="s">
        <v>3388</v>
      </c>
      <c r="B615" s="8" t="s">
        <v>3387</v>
      </c>
      <c r="C615" s="8" t="s">
        <v>344</v>
      </c>
      <c r="D615" s="9" t="s">
        <v>178</v>
      </c>
    </row>
    <row r="616" spans="1:4" x14ac:dyDescent="0.3">
      <c r="A616" s="7" t="s">
        <v>3386</v>
      </c>
      <c r="B616" s="8" t="s">
        <v>3385</v>
      </c>
      <c r="C616" s="8" t="s">
        <v>232</v>
      </c>
      <c r="D616" s="9" t="s">
        <v>220</v>
      </c>
    </row>
    <row r="617" spans="1:4" x14ac:dyDescent="0.3">
      <c r="A617" s="7" t="s">
        <v>3384</v>
      </c>
      <c r="B617" s="8" t="s">
        <v>3383</v>
      </c>
      <c r="C617" s="8" t="s">
        <v>259</v>
      </c>
      <c r="D617" s="9" t="s">
        <v>108</v>
      </c>
    </row>
    <row r="618" spans="1:4" x14ac:dyDescent="0.3">
      <c r="A618" s="7" t="s">
        <v>3382</v>
      </c>
      <c r="B618" s="8" t="s">
        <v>3381</v>
      </c>
      <c r="C618" s="8" t="s">
        <v>232</v>
      </c>
      <c r="D618" s="9" t="s">
        <v>220</v>
      </c>
    </row>
    <row r="619" spans="1:4" x14ac:dyDescent="0.3">
      <c r="A619" s="7" t="s">
        <v>3380</v>
      </c>
      <c r="B619" s="8" t="s">
        <v>3379</v>
      </c>
      <c r="C619" s="8" t="s">
        <v>232</v>
      </c>
      <c r="D619" s="9" t="s">
        <v>220</v>
      </c>
    </row>
    <row r="620" spans="1:4" x14ac:dyDescent="0.3">
      <c r="A620" s="7" t="s">
        <v>3378</v>
      </c>
      <c r="B620" s="8" t="s">
        <v>3377</v>
      </c>
      <c r="C620" s="8" t="s">
        <v>286</v>
      </c>
      <c r="D620" s="9" t="s">
        <v>220</v>
      </c>
    </row>
    <row r="621" spans="1:4" x14ac:dyDescent="0.3">
      <c r="A621" s="7" t="s">
        <v>3376</v>
      </c>
      <c r="B621" s="8" t="s">
        <v>3375</v>
      </c>
      <c r="C621" s="8" t="s">
        <v>286</v>
      </c>
      <c r="D621" s="9" t="s">
        <v>220</v>
      </c>
    </row>
    <row r="622" spans="1:4" x14ac:dyDescent="0.3">
      <c r="A622" s="7" t="s">
        <v>3374</v>
      </c>
      <c r="B622" s="8" t="s">
        <v>3373</v>
      </c>
      <c r="C622" s="8" t="s">
        <v>286</v>
      </c>
      <c r="D622" s="9" t="s">
        <v>220</v>
      </c>
    </row>
    <row r="623" spans="1:4" x14ac:dyDescent="0.3">
      <c r="A623" s="7" t="s">
        <v>3372</v>
      </c>
      <c r="B623" s="8" t="s">
        <v>3371</v>
      </c>
      <c r="C623" s="8" t="s">
        <v>224</v>
      </c>
      <c r="D623" s="9" t="s">
        <v>220</v>
      </c>
    </row>
    <row r="624" spans="1:4" x14ac:dyDescent="0.3">
      <c r="A624" s="7" t="s">
        <v>3370</v>
      </c>
      <c r="B624" s="8" t="s">
        <v>3369</v>
      </c>
      <c r="C624" s="8" t="s">
        <v>286</v>
      </c>
      <c r="D624" s="9" t="s">
        <v>220</v>
      </c>
    </row>
    <row r="625" spans="1:4" x14ac:dyDescent="0.3">
      <c r="A625" s="7" t="s">
        <v>3368</v>
      </c>
      <c r="B625" s="8" t="s">
        <v>3367</v>
      </c>
      <c r="C625" s="8" t="s">
        <v>286</v>
      </c>
      <c r="D625" s="9" t="s">
        <v>220</v>
      </c>
    </row>
    <row r="626" spans="1:4" x14ac:dyDescent="0.3">
      <c r="A626" s="7" t="s">
        <v>3366</v>
      </c>
      <c r="B626" s="8" t="s">
        <v>3365</v>
      </c>
      <c r="C626" s="8" t="s">
        <v>286</v>
      </c>
      <c r="D626" s="9" t="s">
        <v>220</v>
      </c>
    </row>
    <row r="627" spans="1:4" x14ac:dyDescent="0.3">
      <c r="A627" s="7" t="s">
        <v>3364</v>
      </c>
      <c r="B627" s="8" t="s">
        <v>3363</v>
      </c>
      <c r="C627" s="8" t="s">
        <v>286</v>
      </c>
      <c r="D627" s="9" t="s">
        <v>220</v>
      </c>
    </row>
    <row r="628" spans="1:4" x14ac:dyDescent="0.3">
      <c r="A628" s="7" t="s">
        <v>3362</v>
      </c>
      <c r="B628" s="8" t="s">
        <v>3361</v>
      </c>
      <c r="C628" s="8" t="s">
        <v>232</v>
      </c>
      <c r="D628" s="9" t="s">
        <v>220</v>
      </c>
    </row>
    <row r="629" spans="1:4" x14ac:dyDescent="0.3">
      <c r="A629" s="7" t="s">
        <v>3360</v>
      </c>
      <c r="B629" s="8" t="s">
        <v>3359</v>
      </c>
      <c r="C629" s="8" t="s">
        <v>286</v>
      </c>
      <c r="D629" s="9" t="s">
        <v>220</v>
      </c>
    </row>
    <row r="630" spans="1:4" x14ac:dyDescent="0.3">
      <c r="A630" s="7" t="s">
        <v>3358</v>
      </c>
      <c r="B630" s="8" t="s">
        <v>3357</v>
      </c>
      <c r="C630" s="8" t="s">
        <v>1703</v>
      </c>
      <c r="D630" t="s">
        <v>187</v>
      </c>
    </row>
    <row r="631" spans="1:4" x14ac:dyDescent="0.3">
      <c r="A631" s="7" t="s">
        <v>3356</v>
      </c>
      <c r="B631" s="8" t="s">
        <v>3355</v>
      </c>
      <c r="C631" s="8" t="s">
        <v>286</v>
      </c>
      <c r="D631" s="9" t="s">
        <v>220</v>
      </c>
    </row>
    <row r="632" spans="1:4" x14ac:dyDescent="0.3">
      <c r="A632" s="7" t="s">
        <v>3354</v>
      </c>
      <c r="B632" s="8" t="s">
        <v>3353</v>
      </c>
      <c r="C632" s="8" t="s">
        <v>286</v>
      </c>
      <c r="D632" s="9" t="s">
        <v>220</v>
      </c>
    </row>
    <row r="633" spans="1:4" x14ac:dyDescent="0.3">
      <c r="A633" s="7" t="s">
        <v>3352</v>
      </c>
      <c r="B633" s="8" t="s">
        <v>3351</v>
      </c>
      <c r="C633" s="8" t="s">
        <v>286</v>
      </c>
      <c r="D633" s="9" t="s">
        <v>220</v>
      </c>
    </row>
    <row r="634" spans="1:4" x14ac:dyDescent="0.3">
      <c r="A634" s="7" t="s">
        <v>3350</v>
      </c>
      <c r="B634" s="8" t="s">
        <v>3349</v>
      </c>
      <c r="C634" s="8" t="s">
        <v>286</v>
      </c>
      <c r="D634" s="9" t="s">
        <v>220</v>
      </c>
    </row>
    <row r="635" spans="1:4" x14ac:dyDescent="0.3">
      <c r="A635" s="7" t="s">
        <v>3348</v>
      </c>
      <c r="B635" s="8" t="s">
        <v>3347</v>
      </c>
      <c r="C635" s="8" t="s">
        <v>286</v>
      </c>
      <c r="D635" s="9" t="s">
        <v>220</v>
      </c>
    </row>
    <row r="636" spans="1:4" x14ac:dyDescent="0.3">
      <c r="A636" s="7" t="s">
        <v>3346</v>
      </c>
      <c r="B636" s="8" t="s">
        <v>3345</v>
      </c>
      <c r="C636" s="8" t="s">
        <v>286</v>
      </c>
      <c r="D636" s="9" t="s">
        <v>220</v>
      </c>
    </row>
    <row r="637" spans="1:4" x14ac:dyDescent="0.3">
      <c r="A637" s="7" t="s">
        <v>3344</v>
      </c>
      <c r="B637" s="8" t="s">
        <v>3343</v>
      </c>
      <c r="C637" s="8" t="s">
        <v>286</v>
      </c>
      <c r="D637" s="9" t="s">
        <v>220</v>
      </c>
    </row>
    <row r="638" spans="1:4" x14ac:dyDescent="0.3">
      <c r="A638" s="7" t="s">
        <v>3342</v>
      </c>
      <c r="B638" s="8" t="s">
        <v>3341</v>
      </c>
      <c r="C638" s="8" t="s">
        <v>286</v>
      </c>
      <c r="D638" s="9" t="s">
        <v>220</v>
      </c>
    </row>
    <row r="639" spans="1:4" x14ac:dyDescent="0.3">
      <c r="A639" s="7" t="s">
        <v>3340</v>
      </c>
      <c r="B639" s="8" t="s">
        <v>3339</v>
      </c>
      <c r="C639" s="8" t="s">
        <v>286</v>
      </c>
      <c r="D639" s="9" t="s">
        <v>220</v>
      </c>
    </row>
    <row r="640" spans="1:4" x14ac:dyDescent="0.3">
      <c r="A640" s="7" t="s">
        <v>3338</v>
      </c>
      <c r="B640" s="8" t="s">
        <v>3337</v>
      </c>
      <c r="C640" s="8" t="s">
        <v>286</v>
      </c>
      <c r="D640" s="9" t="s">
        <v>220</v>
      </c>
    </row>
    <row r="641" spans="1:4" x14ac:dyDescent="0.3">
      <c r="A641" s="7" t="s">
        <v>3336</v>
      </c>
      <c r="B641" s="8" t="s">
        <v>3335</v>
      </c>
      <c r="C641" s="8" t="s">
        <v>286</v>
      </c>
      <c r="D641" s="9" t="s">
        <v>220</v>
      </c>
    </row>
    <row r="642" spans="1:4" x14ac:dyDescent="0.3">
      <c r="A642" s="7" t="s">
        <v>3334</v>
      </c>
      <c r="B642" s="8" t="s">
        <v>3333</v>
      </c>
      <c r="C642" s="8" t="s">
        <v>286</v>
      </c>
      <c r="D642" s="9" t="s">
        <v>220</v>
      </c>
    </row>
    <row r="643" spans="1:4" x14ac:dyDescent="0.3">
      <c r="A643" s="7" t="s">
        <v>3332</v>
      </c>
      <c r="B643" s="8" t="s">
        <v>3331</v>
      </c>
      <c r="C643" s="8" t="s">
        <v>232</v>
      </c>
      <c r="D643" s="9" t="s">
        <v>220</v>
      </c>
    </row>
    <row r="644" spans="1:4" x14ac:dyDescent="0.3">
      <c r="A644" s="7" t="s">
        <v>3330</v>
      </c>
      <c r="B644" s="8" t="s">
        <v>3329</v>
      </c>
      <c r="C644" s="8" t="s">
        <v>259</v>
      </c>
      <c r="D644" s="9" t="s">
        <v>220</v>
      </c>
    </row>
    <row r="645" spans="1:4" x14ac:dyDescent="0.3">
      <c r="A645" s="7" t="s">
        <v>3328</v>
      </c>
      <c r="B645" s="8" t="s">
        <v>3327</v>
      </c>
      <c r="C645" s="8" t="s">
        <v>286</v>
      </c>
      <c r="D645" s="9" t="s">
        <v>220</v>
      </c>
    </row>
    <row r="646" spans="1:4" x14ac:dyDescent="0.3">
      <c r="A646" s="7" t="s">
        <v>3326</v>
      </c>
      <c r="B646" s="8" t="s">
        <v>3325</v>
      </c>
      <c r="C646" s="8" t="s">
        <v>232</v>
      </c>
      <c r="D646" s="9" t="s">
        <v>220</v>
      </c>
    </row>
    <row r="647" spans="1:4" x14ac:dyDescent="0.3">
      <c r="A647" s="7" t="s">
        <v>3324</v>
      </c>
      <c r="B647" s="8" t="s">
        <v>3323</v>
      </c>
      <c r="C647" s="8" t="s">
        <v>224</v>
      </c>
      <c r="D647" s="9" t="s">
        <v>220</v>
      </c>
    </row>
    <row r="648" spans="1:4" x14ac:dyDescent="0.3">
      <c r="A648" s="7" t="s">
        <v>3322</v>
      </c>
      <c r="B648" s="8" t="s">
        <v>3321</v>
      </c>
      <c r="C648" s="8" t="s">
        <v>232</v>
      </c>
      <c r="D648" s="9" t="s">
        <v>220</v>
      </c>
    </row>
    <row r="649" spans="1:4" x14ac:dyDescent="0.3">
      <c r="A649" s="7" t="s">
        <v>3320</v>
      </c>
      <c r="B649" s="8" t="s">
        <v>3319</v>
      </c>
      <c r="C649" s="8" t="s">
        <v>286</v>
      </c>
      <c r="D649" s="9" t="s">
        <v>220</v>
      </c>
    </row>
    <row r="650" spans="1:4" x14ac:dyDescent="0.3">
      <c r="A650" s="7" t="s">
        <v>3318</v>
      </c>
      <c r="B650" s="8" t="s">
        <v>3317</v>
      </c>
      <c r="C650" s="8" t="s">
        <v>286</v>
      </c>
      <c r="D650" s="9" t="s">
        <v>220</v>
      </c>
    </row>
    <row r="651" spans="1:4" x14ac:dyDescent="0.3">
      <c r="A651" s="7" t="s">
        <v>3316</v>
      </c>
      <c r="B651" s="8" t="s">
        <v>3315</v>
      </c>
      <c r="C651" s="8" t="s">
        <v>286</v>
      </c>
      <c r="D651" s="9" t="s">
        <v>220</v>
      </c>
    </row>
    <row r="652" spans="1:4" x14ac:dyDescent="0.3">
      <c r="A652" s="7" t="s">
        <v>3314</v>
      </c>
      <c r="B652" s="8" t="s">
        <v>3313</v>
      </c>
      <c r="C652" s="8" t="s">
        <v>286</v>
      </c>
      <c r="D652" s="9" t="s">
        <v>220</v>
      </c>
    </row>
    <row r="653" spans="1:4" x14ac:dyDescent="0.3">
      <c r="A653" s="7" t="s">
        <v>3312</v>
      </c>
      <c r="B653" s="8" t="s">
        <v>3311</v>
      </c>
      <c r="C653" s="8" t="s">
        <v>286</v>
      </c>
      <c r="D653" s="9" t="s">
        <v>220</v>
      </c>
    </row>
    <row r="654" spans="1:4" x14ac:dyDescent="0.3">
      <c r="A654" s="7" t="s">
        <v>3310</v>
      </c>
      <c r="B654" s="8" t="s">
        <v>3309</v>
      </c>
      <c r="C654" s="8" t="s">
        <v>286</v>
      </c>
      <c r="D654" s="9" t="s">
        <v>220</v>
      </c>
    </row>
    <row r="655" spans="1:4" x14ac:dyDescent="0.3">
      <c r="A655" s="7" t="s">
        <v>3308</v>
      </c>
      <c r="B655" s="8" t="s">
        <v>3307</v>
      </c>
      <c r="C655" s="8" t="s">
        <v>286</v>
      </c>
      <c r="D655" s="9" t="s">
        <v>220</v>
      </c>
    </row>
    <row r="656" spans="1:4" x14ac:dyDescent="0.3">
      <c r="A656" s="7" t="s">
        <v>3306</v>
      </c>
      <c r="B656" s="8" t="s">
        <v>3305</v>
      </c>
      <c r="C656" s="8" t="s">
        <v>286</v>
      </c>
      <c r="D656" s="9" t="s">
        <v>220</v>
      </c>
    </row>
    <row r="657" spans="1:4" x14ac:dyDescent="0.3">
      <c r="A657" s="7" t="s">
        <v>3304</v>
      </c>
      <c r="B657" s="8" t="s">
        <v>3303</v>
      </c>
      <c r="C657" s="8" t="s">
        <v>286</v>
      </c>
      <c r="D657" s="9" t="s">
        <v>220</v>
      </c>
    </row>
    <row r="658" spans="1:4" x14ac:dyDescent="0.3">
      <c r="A658" s="7" t="s">
        <v>3302</v>
      </c>
      <c r="B658" s="8" t="s">
        <v>3301</v>
      </c>
      <c r="C658" s="8" t="s">
        <v>232</v>
      </c>
      <c r="D658" s="9" t="s">
        <v>220</v>
      </c>
    </row>
    <row r="659" spans="1:4" x14ac:dyDescent="0.3">
      <c r="A659" s="7" t="s">
        <v>3300</v>
      </c>
      <c r="B659" s="8" t="s">
        <v>3299</v>
      </c>
      <c r="C659" s="8" t="s">
        <v>352</v>
      </c>
      <c r="D659" s="9" t="s">
        <v>189</v>
      </c>
    </row>
    <row r="660" spans="1:4" x14ac:dyDescent="0.3">
      <c r="A660" s="7" t="s">
        <v>3298</v>
      </c>
      <c r="B660" s="8" t="s">
        <v>3297</v>
      </c>
      <c r="C660" s="8" t="s">
        <v>232</v>
      </c>
      <c r="D660" s="9" t="s">
        <v>97</v>
      </c>
    </row>
    <row r="661" spans="1:4" x14ac:dyDescent="0.3">
      <c r="A661" s="7" t="s">
        <v>3296</v>
      </c>
      <c r="B661" s="8" t="s">
        <v>3295</v>
      </c>
      <c r="C661" s="8" t="s">
        <v>388</v>
      </c>
      <c r="D661" s="9" t="s">
        <v>78</v>
      </c>
    </row>
    <row r="662" spans="1:4" x14ac:dyDescent="0.3">
      <c r="A662" s="7" t="s">
        <v>3294</v>
      </c>
      <c r="B662" s="8" t="s">
        <v>3293</v>
      </c>
      <c r="C662" s="8" t="s">
        <v>232</v>
      </c>
      <c r="D662" s="9" t="s">
        <v>173</v>
      </c>
    </row>
    <row r="663" spans="1:4" x14ac:dyDescent="0.3">
      <c r="A663" s="7" t="s">
        <v>3292</v>
      </c>
      <c r="B663" s="8" t="s">
        <v>3291</v>
      </c>
      <c r="C663" s="8" t="s">
        <v>286</v>
      </c>
      <c r="D663" s="9" t="s">
        <v>220</v>
      </c>
    </row>
    <row r="664" spans="1:4" x14ac:dyDescent="0.3">
      <c r="A664" s="7" t="s">
        <v>3290</v>
      </c>
      <c r="B664" s="8" t="s">
        <v>3289</v>
      </c>
      <c r="C664" s="8" t="s">
        <v>254</v>
      </c>
      <c r="D664" s="9" t="s">
        <v>137</v>
      </c>
    </row>
    <row r="665" spans="1:4" x14ac:dyDescent="0.3">
      <c r="A665" s="7" t="s">
        <v>3288</v>
      </c>
      <c r="B665" s="8" t="s">
        <v>3287</v>
      </c>
      <c r="C665" s="8" t="s">
        <v>420</v>
      </c>
      <c r="D665" s="9" t="s">
        <v>159</v>
      </c>
    </row>
    <row r="666" spans="1:4" x14ac:dyDescent="0.3">
      <c r="A666" s="7" t="s">
        <v>3286</v>
      </c>
      <c r="B666" s="8" t="s">
        <v>3285</v>
      </c>
      <c r="C666" s="8" t="s">
        <v>286</v>
      </c>
      <c r="D666" s="9" t="s">
        <v>91</v>
      </c>
    </row>
    <row r="667" spans="1:4" x14ac:dyDescent="0.3">
      <c r="A667" s="7" t="s">
        <v>3284</v>
      </c>
      <c r="B667" s="8" t="s">
        <v>3283</v>
      </c>
      <c r="C667" s="8" t="s">
        <v>244</v>
      </c>
      <c r="D667" s="9" t="s">
        <v>209</v>
      </c>
    </row>
    <row r="668" spans="1:4" x14ac:dyDescent="0.3">
      <c r="A668" s="7" t="s">
        <v>3282</v>
      </c>
      <c r="B668" s="8" t="s">
        <v>3281</v>
      </c>
      <c r="C668" s="8" t="s">
        <v>224</v>
      </c>
      <c r="D668" s="9" t="s">
        <v>81</v>
      </c>
    </row>
    <row r="669" spans="1:4" x14ac:dyDescent="0.3">
      <c r="A669" s="7" t="s">
        <v>3280</v>
      </c>
      <c r="B669" s="8" t="s">
        <v>3279</v>
      </c>
      <c r="C669" s="8" t="s">
        <v>224</v>
      </c>
      <c r="D669" s="9" t="s">
        <v>95</v>
      </c>
    </row>
    <row r="670" spans="1:4" x14ac:dyDescent="0.3">
      <c r="A670" s="7" t="s">
        <v>3278</v>
      </c>
      <c r="B670" s="8" t="s">
        <v>3277</v>
      </c>
      <c r="C670" s="8" t="s">
        <v>307</v>
      </c>
      <c r="D670" s="9" t="s">
        <v>195</v>
      </c>
    </row>
    <row r="671" spans="1:4" x14ac:dyDescent="0.3">
      <c r="A671" s="7" t="s">
        <v>3276</v>
      </c>
      <c r="B671" s="8" t="s">
        <v>3275</v>
      </c>
      <c r="C671" s="8" t="s">
        <v>262</v>
      </c>
      <c r="D671" s="9" t="s">
        <v>101</v>
      </c>
    </row>
    <row r="672" spans="1:4" x14ac:dyDescent="0.3">
      <c r="A672" s="7" t="s">
        <v>3274</v>
      </c>
      <c r="B672" s="8" t="s">
        <v>3273</v>
      </c>
      <c r="C672" s="8" t="s">
        <v>420</v>
      </c>
      <c r="D672" s="9" t="s">
        <v>159</v>
      </c>
    </row>
    <row r="673" spans="1:4" x14ac:dyDescent="0.3">
      <c r="A673" s="7" t="s">
        <v>3272</v>
      </c>
      <c r="B673" s="8" t="s">
        <v>3271</v>
      </c>
      <c r="C673" s="8" t="s">
        <v>259</v>
      </c>
      <c r="D673" s="9" t="s">
        <v>4607</v>
      </c>
    </row>
    <row r="674" spans="1:4" x14ac:dyDescent="0.3">
      <c r="A674" s="7" t="s">
        <v>3270</v>
      </c>
      <c r="B674" s="8" t="s">
        <v>3269</v>
      </c>
      <c r="C674" s="8" t="s">
        <v>227</v>
      </c>
      <c r="D674" s="9" t="s">
        <v>77</v>
      </c>
    </row>
    <row r="675" spans="1:4" x14ac:dyDescent="0.3">
      <c r="A675" s="7" t="s">
        <v>3268</v>
      </c>
      <c r="B675" s="8" t="s">
        <v>3267</v>
      </c>
      <c r="C675" s="8" t="s">
        <v>300</v>
      </c>
      <c r="D675" s="9" t="s">
        <v>196</v>
      </c>
    </row>
    <row r="676" spans="1:4" x14ac:dyDescent="0.3">
      <c r="A676" s="7" t="s">
        <v>3266</v>
      </c>
      <c r="B676" s="8" t="s">
        <v>3265</v>
      </c>
      <c r="C676" s="8" t="s">
        <v>420</v>
      </c>
      <c r="D676" s="9" t="s">
        <v>159</v>
      </c>
    </row>
    <row r="677" spans="1:4" x14ac:dyDescent="0.3">
      <c r="A677" s="7" t="s">
        <v>3264</v>
      </c>
      <c r="B677" s="8" t="s">
        <v>3263</v>
      </c>
      <c r="C677" s="8" t="s">
        <v>237</v>
      </c>
      <c r="D677" s="9" t="s">
        <v>69</v>
      </c>
    </row>
    <row r="678" spans="1:4" x14ac:dyDescent="0.3">
      <c r="A678" s="7" t="s">
        <v>3262</v>
      </c>
      <c r="B678" s="8" t="s">
        <v>3261</v>
      </c>
      <c r="C678" s="8" t="s">
        <v>286</v>
      </c>
      <c r="D678" s="9" t="s">
        <v>134</v>
      </c>
    </row>
    <row r="679" spans="1:4" x14ac:dyDescent="0.3">
      <c r="A679" s="7" t="s">
        <v>3260</v>
      </c>
      <c r="B679" s="8" t="s">
        <v>3259</v>
      </c>
      <c r="C679" s="8" t="s">
        <v>237</v>
      </c>
      <c r="D679" s="9" t="s">
        <v>190</v>
      </c>
    </row>
    <row r="680" spans="1:4" x14ac:dyDescent="0.3">
      <c r="A680" s="7" t="s">
        <v>3258</v>
      </c>
      <c r="B680" s="8" t="s">
        <v>3257</v>
      </c>
      <c r="C680" s="8" t="s">
        <v>347</v>
      </c>
      <c r="D680" s="9" t="s">
        <v>80</v>
      </c>
    </row>
    <row r="681" spans="1:4" x14ac:dyDescent="0.3">
      <c r="A681" s="7" t="s">
        <v>3256</v>
      </c>
      <c r="B681" s="8" t="s">
        <v>3255</v>
      </c>
      <c r="C681" s="8" t="s">
        <v>224</v>
      </c>
      <c r="D681" s="9" t="s">
        <v>81</v>
      </c>
    </row>
    <row r="682" spans="1:4" x14ac:dyDescent="0.3">
      <c r="A682" s="7" t="s">
        <v>3254</v>
      </c>
      <c r="B682" s="8" t="s">
        <v>3253</v>
      </c>
      <c r="C682" s="8" t="s">
        <v>352</v>
      </c>
      <c r="D682" s="9" t="s">
        <v>197</v>
      </c>
    </row>
    <row r="683" spans="1:4" x14ac:dyDescent="0.3">
      <c r="A683" s="7" t="s">
        <v>3252</v>
      </c>
      <c r="B683" s="8" t="s">
        <v>3251</v>
      </c>
      <c r="C683" s="8" t="s">
        <v>244</v>
      </c>
      <c r="D683" s="9" t="s">
        <v>103</v>
      </c>
    </row>
    <row r="684" spans="1:4" x14ac:dyDescent="0.3">
      <c r="A684" s="7" t="s">
        <v>3250</v>
      </c>
      <c r="B684" s="8" t="s">
        <v>3249</v>
      </c>
      <c r="C684" s="8" t="s">
        <v>232</v>
      </c>
      <c r="D684" s="9" t="s">
        <v>102</v>
      </c>
    </row>
    <row r="685" spans="1:4" x14ac:dyDescent="0.3">
      <c r="A685" s="7" t="s">
        <v>3248</v>
      </c>
      <c r="B685" s="8" t="s">
        <v>3247</v>
      </c>
      <c r="C685" s="8" t="s">
        <v>1703</v>
      </c>
      <c r="D685" s="9" t="s">
        <v>220</v>
      </c>
    </row>
    <row r="686" spans="1:4" x14ac:dyDescent="0.3">
      <c r="A686" s="7" t="s">
        <v>3246</v>
      </c>
      <c r="B686" s="8" t="s">
        <v>3245</v>
      </c>
      <c r="C686" s="8" t="s">
        <v>286</v>
      </c>
      <c r="D686" s="9" t="s">
        <v>220</v>
      </c>
    </row>
    <row r="687" spans="1:4" x14ac:dyDescent="0.3">
      <c r="A687" s="7" t="s">
        <v>3244</v>
      </c>
      <c r="B687" s="8" t="s">
        <v>3243</v>
      </c>
      <c r="C687" s="8" t="s">
        <v>347</v>
      </c>
      <c r="D687" s="9" t="s">
        <v>114</v>
      </c>
    </row>
    <row r="688" spans="1:4" x14ac:dyDescent="0.3">
      <c r="A688" s="7" t="s">
        <v>3242</v>
      </c>
      <c r="B688" s="8" t="s">
        <v>3241</v>
      </c>
      <c r="C688" s="8" t="s">
        <v>286</v>
      </c>
      <c r="D688" s="9" t="s">
        <v>220</v>
      </c>
    </row>
    <row r="689" spans="1:4" x14ac:dyDescent="0.3">
      <c r="A689" s="7" t="s">
        <v>3240</v>
      </c>
      <c r="B689" s="8" t="s">
        <v>3239</v>
      </c>
      <c r="C689" s="8" t="s">
        <v>808</v>
      </c>
      <c r="D689" s="9" t="s">
        <v>4616</v>
      </c>
    </row>
    <row r="690" spans="1:4" x14ac:dyDescent="0.3">
      <c r="A690" s="7" t="s">
        <v>3238</v>
      </c>
      <c r="B690" s="8" t="s">
        <v>3237</v>
      </c>
      <c r="C690" s="8" t="s">
        <v>347</v>
      </c>
      <c r="D690" s="9" t="s">
        <v>80</v>
      </c>
    </row>
    <row r="691" spans="1:4" x14ac:dyDescent="0.3">
      <c r="A691" s="7" t="s">
        <v>3236</v>
      </c>
      <c r="B691" s="8" t="s">
        <v>3235</v>
      </c>
      <c r="C691" s="8" t="s">
        <v>251</v>
      </c>
      <c r="D691" s="9" t="s">
        <v>160</v>
      </c>
    </row>
    <row r="692" spans="1:4" x14ac:dyDescent="0.3">
      <c r="A692" s="7" t="s">
        <v>3234</v>
      </c>
      <c r="B692" s="8" t="s">
        <v>3233</v>
      </c>
      <c r="C692" s="8" t="s">
        <v>224</v>
      </c>
      <c r="D692" s="9" t="s">
        <v>95</v>
      </c>
    </row>
    <row r="693" spans="1:4" x14ac:dyDescent="0.3">
      <c r="A693" s="7" t="s">
        <v>3232</v>
      </c>
      <c r="B693" s="8" t="s">
        <v>3231</v>
      </c>
      <c r="C693" s="8" t="s">
        <v>232</v>
      </c>
      <c r="D693" s="9" t="s">
        <v>97</v>
      </c>
    </row>
    <row r="694" spans="1:4" x14ac:dyDescent="0.3">
      <c r="A694" s="7" t="s">
        <v>3230</v>
      </c>
      <c r="B694" s="8" t="s">
        <v>3229</v>
      </c>
      <c r="C694" s="8" t="s">
        <v>232</v>
      </c>
      <c r="D694" s="9" t="s">
        <v>129</v>
      </c>
    </row>
    <row r="695" spans="1:4" x14ac:dyDescent="0.3">
      <c r="A695" s="7" t="s">
        <v>3228</v>
      </c>
      <c r="B695" s="8" t="s">
        <v>3227</v>
      </c>
      <c r="C695" s="8" t="s">
        <v>347</v>
      </c>
      <c r="D695" s="9" t="s">
        <v>205</v>
      </c>
    </row>
    <row r="696" spans="1:4" x14ac:dyDescent="0.3">
      <c r="A696" s="7" t="s">
        <v>3226</v>
      </c>
      <c r="B696" s="8" t="s">
        <v>3225</v>
      </c>
      <c r="C696" s="8" t="s">
        <v>388</v>
      </c>
      <c r="D696" s="9" t="s">
        <v>78</v>
      </c>
    </row>
    <row r="697" spans="1:4" x14ac:dyDescent="0.3">
      <c r="A697" s="7" t="s">
        <v>3224</v>
      </c>
      <c r="B697" s="8" t="s">
        <v>3223</v>
      </c>
      <c r="C697" s="8" t="s">
        <v>232</v>
      </c>
      <c r="D697" s="9" t="s">
        <v>86</v>
      </c>
    </row>
    <row r="698" spans="1:4" x14ac:dyDescent="0.3">
      <c r="A698" s="7" t="s">
        <v>3222</v>
      </c>
      <c r="B698" s="8" t="s">
        <v>3221</v>
      </c>
      <c r="C698" s="8" t="s">
        <v>388</v>
      </c>
      <c r="D698" s="9" t="s">
        <v>78</v>
      </c>
    </row>
    <row r="699" spans="1:4" x14ac:dyDescent="0.3">
      <c r="A699" s="7" t="s">
        <v>3220</v>
      </c>
      <c r="B699" s="8" t="s">
        <v>3219</v>
      </c>
      <c r="C699" s="8" t="s">
        <v>232</v>
      </c>
      <c r="D699" s="9" t="s">
        <v>134</v>
      </c>
    </row>
    <row r="700" spans="1:4" x14ac:dyDescent="0.3">
      <c r="A700" s="7" t="s">
        <v>3218</v>
      </c>
      <c r="B700" s="8" t="s">
        <v>3217</v>
      </c>
      <c r="C700" s="8" t="s">
        <v>286</v>
      </c>
      <c r="D700" s="9" t="s">
        <v>220</v>
      </c>
    </row>
    <row r="701" spans="1:4" x14ac:dyDescent="0.3">
      <c r="A701" s="7" t="s">
        <v>3216</v>
      </c>
      <c r="B701" s="8" t="s">
        <v>3215</v>
      </c>
      <c r="C701" s="8" t="s">
        <v>237</v>
      </c>
      <c r="D701" s="9" t="s">
        <v>190</v>
      </c>
    </row>
    <row r="702" spans="1:4" x14ac:dyDescent="0.3">
      <c r="A702" s="7" t="s">
        <v>3214</v>
      </c>
      <c r="B702" s="8" t="s">
        <v>3213</v>
      </c>
      <c r="C702" s="8" t="s">
        <v>232</v>
      </c>
      <c r="D702" s="9" t="s">
        <v>134</v>
      </c>
    </row>
    <row r="703" spans="1:4" x14ac:dyDescent="0.3">
      <c r="A703" s="7" t="s">
        <v>3212</v>
      </c>
      <c r="B703" s="8" t="s">
        <v>3211</v>
      </c>
      <c r="C703" s="8" t="s">
        <v>244</v>
      </c>
      <c r="D703" s="9" t="s">
        <v>103</v>
      </c>
    </row>
    <row r="704" spans="1:4" x14ac:dyDescent="0.3">
      <c r="A704" s="7" t="s">
        <v>3210</v>
      </c>
      <c r="B704" s="8" t="s">
        <v>3209</v>
      </c>
      <c r="C704" s="8" t="s">
        <v>232</v>
      </c>
      <c r="D704" s="9" t="s">
        <v>82</v>
      </c>
    </row>
    <row r="705" spans="1:4" x14ac:dyDescent="0.3">
      <c r="A705" s="7" t="s">
        <v>3208</v>
      </c>
      <c r="B705" s="8" t="s">
        <v>3207</v>
      </c>
      <c r="C705" s="8" t="s">
        <v>237</v>
      </c>
      <c r="D705" s="9" t="s">
        <v>190</v>
      </c>
    </row>
    <row r="706" spans="1:4" x14ac:dyDescent="0.3">
      <c r="A706" s="7" t="s">
        <v>3206</v>
      </c>
      <c r="B706" s="8" t="s">
        <v>3205</v>
      </c>
      <c r="C706" s="8" t="s">
        <v>347</v>
      </c>
      <c r="D706" s="9" t="s">
        <v>80</v>
      </c>
    </row>
    <row r="707" spans="1:4" x14ac:dyDescent="0.3">
      <c r="A707" s="7" t="s">
        <v>3204</v>
      </c>
      <c r="B707" s="8" t="s">
        <v>3203</v>
      </c>
      <c r="C707" s="8" t="s">
        <v>300</v>
      </c>
      <c r="D707" s="9" t="s">
        <v>196</v>
      </c>
    </row>
    <row r="708" spans="1:4" x14ac:dyDescent="0.3">
      <c r="A708" s="7" t="s">
        <v>3202</v>
      </c>
      <c r="B708" s="8" t="s">
        <v>3201</v>
      </c>
      <c r="C708" s="8" t="s">
        <v>232</v>
      </c>
      <c r="D708" s="9" t="s">
        <v>220</v>
      </c>
    </row>
    <row r="709" spans="1:4" x14ac:dyDescent="0.3">
      <c r="A709" s="7" t="s">
        <v>3200</v>
      </c>
      <c r="B709" s="8" t="s">
        <v>3199</v>
      </c>
      <c r="C709" s="8" t="s">
        <v>259</v>
      </c>
      <c r="D709" s="9" t="s">
        <v>89</v>
      </c>
    </row>
    <row r="710" spans="1:4" x14ac:dyDescent="0.3">
      <c r="A710" s="7" t="s">
        <v>3198</v>
      </c>
      <c r="B710" s="8" t="s">
        <v>3197</v>
      </c>
      <c r="C710" s="8" t="s">
        <v>254</v>
      </c>
      <c r="D710" s="9" t="s">
        <v>93</v>
      </c>
    </row>
    <row r="711" spans="1:4" x14ac:dyDescent="0.3">
      <c r="A711" s="7" t="s">
        <v>3196</v>
      </c>
      <c r="B711" s="8" t="s">
        <v>3195</v>
      </c>
      <c r="C711" s="8" t="s">
        <v>232</v>
      </c>
      <c r="D711" s="9" t="s">
        <v>97</v>
      </c>
    </row>
    <row r="712" spans="1:4" x14ac:dyDescent="0.3">
      <c r="A712" s="7" t="s">
        <v>3194</v>
      </c>
      <c r="B712" s="8" t="s">
        <v>3193</v>
      </c>
      <c r="C712" s="8" t="s">
        <v>259</v>
      </c>
      <c r="D712" s="9" t="s">
        <v>220</v>
      </c>
    </row>
    <row r="713" spans="1:4" x14ac:dyDescent="0.3">
      <c r="A713" s="7" t="s">
        <v>3192</v>
      </c>
      <c r="B713" s="8" t="s">
        <v>3191</v>
      </c>
      <c r="C713" s="8" t="s">
        <v>224</v>
      </c>
      <c r="D713" s="9" t="s">
        <v>175</v>
      </c>
    </row>
    <row r="714" spans="1:4" x14ac:dyDescent="0.3">
      <c r="A714" s="7" t="s">
        <v>3190</v>
      </c>
      <c r="B714" s="8" t="s">
        <v>3189</v>
      </c>
      <c r="C714" s="8" t="s">
        <v>244</v>
      </c>
      <c r="D714" s="9" t="s">
        <v>112</v>
      </c>
    </row>
    <row r="715" spans="1:4" x14ac:dyDescent="0.3">
      <c r="A715" s="7" t="s">
        <v>3188</v>
      </c>
      <c r="B715" s="8" t="s">
        <v>3187</v>
      </c>
      <c r="C715" s="8" t="s">
        <v>347</v>
      </c>
      <c r="D715" s="9" t="s">
        <v>114</v>
      </c>
    </row>
    <row r="716" spans="1:4" x14ac:dyDescent="0.3">
      <c r="A716" s="7" t="s">
        <v>3186</v>
      </c>
      <c r="B716" s="8" t="s">
        <v>3185</v>
      </c>
      <c r="C716" s="8" t="s">
        <v>347</v>
      </c>
      <c r="D716" s="9" t="s">
        <v>205</v>
      </c>
    </row>
    <row r="717" spans="1:4" x14ac:dyDescent="0.3">
      <c r="A717" s="7" t="s">
        <v>3184</v>
      </c>
      <c r="B717" s="8" t="s">
        <v>3183</v>
      </c>
      <c r="C717" s="8" t="s">
        <v>259</v>
      </c>
      <c r="D717" s="9" t="s">
        <v>163</v>
      </c>
    </row>
    <row r="718" spans="1:4" x14ac:dyDescent="0.3">
      <c r="A718" s="7" t="s">
        <v>3182</v>
      </c>
      <c r="B718" s="8" t="s">
        <v>3181</v>
      </c>
      <c r="C718" s="8" t="s">
        <v>259</v>
      </c>
      <c r="D718" s="9" t="s">
        <v>131</v>
      </c>
    </row>
    <row r="719" spans="1:4" x14ac:dyDescent="0.3">
      <c r="A719" s="7" t="s">
        <v>3180</v>
      </c>
      <c r="B719" s="8" t="s">
        <v>3179</v>
      </c>
      <c r="C719" s="8" t="s">
        <v>232</v>
      </c>
      <c r="D719" s="9" t="s">
        <v>141</v>
      </c>
    </row>
    <row r="720" spans="1:4" x14ac:dyDescent="0.3">
      <c r="A720" s="7" t="s">
        <v>3178</v>
      </c>
      <c r="B720" s="8" t="s">
        <v>3177</v>
      </c>
      <c r="C720" s="8" t="s">
        <v>224</v>
      </c>
      <c r="D720" s="9" t="s">
        <v>217</v>
      </c>
    </row>
    <row r="721" spans="1:4" x14ac:dyDescent="0.3">
      <c r="A721" s="7" t="s">
        <v>3176</v>
      </c>
      <c r="B721" s="8" t="s">
        <v>3175</v>
      </c>
      <c r="C721" s="8" t="s">
        <v>405</v>
      </c>
      <c r="D721" s="9" t="s">
        <v>73</v>
      </c>
    </row>
    <row r="722" spans="1:4" x14ac:dyDescent="0.3">
      <c r="A722" s="7" t="s">
        <v>3174</v>
      </c>
      <c r="B722" s="8" t="s">
        <v>3173</v>
      </c>
      <c r="C722" s="8" t="s">
        <v>420</v>
      </c>
      <c r="D722" s="9" t="s">
        <v>80</v>
      </c>
    </row>
    <row r="723" spans="1:4" x14ac:dyDescent="0.3">
      <c r="A723" s="7" t="s">
        <v>3172</v>
      </c>
      <c r="B723" s="8" t="s">
        <v>3171</v>
      </c>
      <c r="C723" s="8" t="s">
        <v>808</v>
      </c>
      <c r="D723" s="9" t="s">
        <v>147</v>
      </c>
    </row>
    <row r="724" spans="1:4" x14ac:dyDescent="0.3">
      <c r="A724" s="7" t="s">
        <v>3170</v>
      </c>
      <c r="B724" s="8" t="s">
        <v>3169</v>
      </c>
      <c r="C724" s="8" t="s">
        <v>259</v>
      </c>
      <c r="D724" s="9" t="s">
        <v>131</v>
      </c>
    </row>
    <row r="725" spans="1:4" x14ac:dyDescent="0.3">
      <c r="A725" s="7" t="s">
        <v>3168</v>
      </c>
      <c r="B725" s="8" t="s">
        <v>3167</v>
      </c>
      <c r="C725" s="8" t="s">
        <v>388</v>
      </c>
      <c r="D725" s="9" t="s">
        <v>78</v>
      </c>
    </row>
    <row r="726" spans="1:4" x14ac:dyDescent="0.3">
      <c r="A726" s="7" t="s">
        <v>3166</v>
      </c>
      <c r="B726" s="8" t="s">
        <v>3165</v>
      </c>
      <c r="C726" s="8" t="s">
        <v>224</v>
      </c>
      <c r="D726" s="9" t="s">
        <v>220</v>
      </c>
    </row>
    <row r="727" spans="1:4" x14ac:dyDescent="0.3">
      <c r="A727" s="7" t="s">
        <v>3164</v>
      </c>
      <c r="B727" s="8" t="s">
        <v>3163</v>
      </c>
      <c r="C727" s="8" t="s">
        <v>251</v>
      </c>
      <c r="D727" s="9" t="s">
        <v>160</v>
      </c>
    </row>
    <row r="728" spans="1:4" x14ac:dyDescent="0.3">
      <c r="A728" s="7" t="s">
        <v>3162</v>
      </c>
      <c r="B728" s="8" t="s">
        <v>3161</v>
      </c>
      <c r="C728" s="8" t="s">
        <v>259</v>
      </c>
      <c r="D728" s="9" t="s">
        <v>220</v>
      </c>
    </row>
    <row r="729" spans="1:4" x14ac:dyDescent="0.3">
      <c r="A729" s="7" t="s">
        <v>3160</v>
      </c>
      <c r="B729" s="8" t="s">
        <v>3159</v>
      </c>
      <c r="C729" s="8" t="s">
        <v>344</v>
      </c>
      <c r="D729" s="9" t="s">
        <v>127</v>
      </c>
    </row>
    <row r="730" spans="1:4" x14ac:dyDescent="0.3">
      <c r="A730" s="7" t="s">
        <v>3158</v>
      </c>
      <c r="B730" s="8" t="s">
        <v>3157</v>
      </c>
      <c r="C730" s="8" t="s">
        <v>237</v>
      </c>
      <c r="D730" s="9" t="s">
        <v>190</v>
      </c>
    </row>
    <row r="731" spans="1:4" x14ac:dyDescent="0.3">
      <c r="A731" s="7" t="s">
        <v>3156</v>
      </c>
      <c r="B731" s="8" t="s">
        <v>3155</v>
      </c>
      <c r="C731" s="8" t="s">
        <v>347</v>
      </c>
      <c r="D731" s="9" t="s">
        <v>114</v>
      </c>
    </row>
    <row r="732" spans="1:4" x14ac:dyDescent="0.3">
      <c r="A732" s="7" t="s">
        <v>3154</v>
      </c>
      <c r="B732" s="8" t="s">
        <v>3153</v>
      </c>
      <c r="C732" s="8" t="s">
        <v>254</v>
      </c>
      <c r="D732" s="9" t="s">
        <v>93</v>
      </c>
    </row>
    <row r="733" spans="1:4" x14ac:dyDescent="0.3">
      <c r="A733" s="7" t="s">
        <v>3152</v>
      </c>
      <c r="B733" s="8" t="s">
        <v>3151</v>
      </c>
      <c r="C733" s="8" t="s">
        <v>224</v>
      </c>
      <c r="D733" s="9" t="s">
        <v>183</v>
      </c>
    </row>
    <row r="734" spans="1:4" x14ac:dyDescent="0.3">
      <c r="A734" s="7" t="s">
        <v>3150</v>
      </c>
      <c r="B734" s="8" t="s">
        <v>3149</v>
      </c>
      <c r="C734" s="8" t="s">
        <v>224</v>
      </c>
      <c r="D734" s="9" t="s">
        <v>144</v>
      </c>
    </row>
    <row r="735" spans="1:4" x14ac:dyDescent="0.3">
      <c r="A735" s="7" t="s">
        <v>3148</v>
      </c>
      <c r="B735" s="8" t="s">
        <v>3147</v>
      </c>
      <c r="C735" s="8" t="s">
        <v>259</v>
      </c>
      <c r="D735" s="9" t="s">
        <v>220</v>
      </c>
    </row>
    <row r="736" spans="1:4" x14ac:dyDescent="0.3">
      <c r="A736" s="7" t="s">
        <v>3146</v>
      </c>
      <c r="B736" s="8" t="s">
        <v>3145</v>
      </c>
      <c r="C736" s="8" t="s">
        <v>286</v>
      </c>
      <c r="D736" s="9" t="s">
        <v>220</v>
      </c>
    </row>
    <row r="737" spans="1:4" x14ac:dyDescent="0.3">
      <c r="A737" s="7" t="s">
        <v>3144</v>
      </c>
      <c r="B737" s="8" t="s">
        <v>3143</v>
      </c>
      <c r="C737" s="8" t="s">
        <v>259</v>
      </c>
      <c r="D737" s="9" t="s">
        <v>220</v>
      </c>
    </row>
    <row r="738" spans="1:4" x14ac:dyDescent="0.3">
      <c r="A738" s="7" t="s">
        <v>3142</v>
      </c>
      <c r="B738" s="8" t="s">
        <v>3141</v>
      </c>
      <c r="C738" s="8" t="s">
        <v>224</v>
      </c>
      <c r="D738" s="9" t="s">
        <v>144</v>
      </c>
    </row>
    <row r="739" spans="1:4" x14ac:dyDescent="0.3">
      <c r="A739" s="7" t="s">
        <v>3140</v>
      </c>
      <c r="B739" s="8" t="s">
        <v>3139</v>
      </c>
      <c r="C739" s="8" t="s">
        <v>259</v>
      </c>
      <c r="D739" s="9" t="s">
        <v>220</v>
      </c>
    </row>
    <row r="740" spans="1:4" x14ac:dyDescent="0.3">
      <c r="A740" s="7" t="s">
        <v>3138</v>
      </c>
      <c r="B740" s="8" t="s">
        <v>3137</v>
      </c>
      <c r="C740" s="8" t="s">
        <v>232</v>
      </c>
      <c r="D740" s="9" t="s">
        <v>173</v>
      </c>
    </row>
    <row r="741" spans="1:4" x14ac:dyDescent="0.3">
      <c r="A741" s="7" t="s">
        <v>3136</v>
      </c>
      <c r="B741" s="8" t="s">
        <v>3135</v>
      </c>
      <c r="C741" s="8" t="s">
        <v>286</v>
      </c>
      <c r="D741" s="9" t="s">
        <v>220</v>
      </c>
    </row>
    <row r="742" spans="1:4" x14ac:dyDescent="0.3">
      <c r="A742" s="7" t="s">
        <v>3134</v>
      </c>
      <c r="B742" s="8" t="s">
        <v>3133</v>
      </c>
      <c r="C742" s="8" t="s">
        <v>224</v>
      </c>
      <c r="D742" s="9" t="s">
        <v>220</v>
      </c>
    </row>
    <row r="743" spans="1:4" x14ac:dyDescent="0.3">
      <c r="A743" s="7" t="s">
        <v>3132</v>
      </c>
      <c r="B743" s="8" t="s">
        <v>3131</v>
      </c>
      <c r="C743" s="8" t="s">
        <v>237</v>
      </c>
      <c r="D743" s="9" t="s">
        <v>69</v>
      </c>
    </row>
    <row r="744" spans="1:4" x14ac:dyDescent="0.3">
      <c r="A744" s="7" t="s">
        <v>3130</v>
      </c>
      <c r="B744" s="8" t="s">
        <v>3129</v>
      </c>
      <c r="C744" s="8" t="s">
        <v>244</v>
      </c>
      <c r="D744" s="9" t="s">
        <v>112</v>
      </c>
    </row>
    <row r="745" spans="1:4" x14ac:dyDescent="0.3">
      <c r="A745" s="7" t="s">
        <v>3128</v>
      </c>
      <c r="B745" s="8" t="s">
        <v>3127</v>
      </c>
      <c r="C745" s="8" t="s">
        <v>405</v>
      </c>
      <c r="D745" s="9" t="s">
        <v>73</v>
      </c>
    </row>
    <row r="746" spans="1:4" x14ac:dyDescent="0.3">
      <c r="A746" s="7" t="s">
        <v>3126</v>
      </c>
      <c r="B746" s="8" t="s">
        <v>3125</v>
      </c>
      <c r="C746" s="8" t="s">
        <v>224</v>
      </c>
      <c r="D746" s="9" t="s">
        <v>217</v>
      </c>
    </row>
    <row r="747" spans="1:4" x14ac:dyDescent="0.3">
      <c r="A747" s="7" t="s">
        <v>3124</v>
      </c>
      <c r="B747" s="8" t="s">
        <v>3123</v>
      </c>
      <c r="C747" s="8" t="s">
        <v>251</v>
      </c>
      <c r="D747" s="9" t="s">
        <v>142</v>
      </c>
    </row>
    <row r="748" spans="1:4" x14ac:dyDescent="0.3">
      <c r="A748" s="7" t="s">
        <v>3122</v>
      </c>
      <c r="B748" s="8" t="s">
        <v>3121</v>
      </c>
      <c r="C748" s="8" t="s">
        <v>259</v>
      </c>
      <c r="D748" s="9" t="s">
        <v>116</v>
      </c>
    </row>
    <row r="749" spans="1:4" x14ac:dyDescent="0.3">
      <c r="A749" s="7" t="s">
        <v>3120</v>
      </c>
      <c r="B749" s="8" t="s">
        <v>3119</v>
      </c>
      <c r="C749" s="8" t="s">
        <v>224</v>
      </c>
      <c r="D749" s="9" t="s">
        <v>175</v>
      </c>
    </row>
    <row r="750" spans="1:4" x14ac:dyDescent="0.3">
      <c r="A750" s="7" t="s">
        <v>3118</v>
      </c>
      <c r="B750" s="8" t="s">
        <v>3117</v>
      </c>
      <c r="C750" s="8" t="s">
        <v>286</v>
      </c>
      <c r="D750" s="9" t="s">
        <v>220</v>
      </c>
    </row>
    <row r="751" spans="1:4" x14ac:dyDescent="0.3">
      <c r="A751" s="7" t="s">
        <v>3116</v>
      </c>
      <c r="B751" s="8" t="s">
        <v>3115</v>
      </c>
      <c r="C751" s="8" t="s">
        <v>251</v>
      </c>
      <c r="D751" s="9" t="s">
        <v>142</v>
      </c>
    </row>
    <row r="752" spans="1:4" x14ac:dyDescent="0.3">
      <c r="A752" s="7" t="s">
        <v>3114</v>
      </c>
      <c r="B752" s="8" t="s">
        <v>3113</v>
      </c>
      <c r="C752" s="8" t="s">
        <v>232</v>
      </c>
      <c r="D752" s="9" t="s">
        <v>220</v>
      </c>
    </row>
    <row r="753" spans="1:4" x14ac:dyDescent="0.3">
      <c r="A753" s="7" t="s">
        <v>3112</v>
      </c>
      <c r="B753" s="8" t="s">
        <v>3111</v>
      </c>
      <c r="C753" s="8" t="s">
        <v>237</v>
      </c>
      <c r="D753" s="9" t="s">
        <v>69</v>
      </c>
    </row>
    <row r="754" spans="1:4" x14ac:dyDescent="0.3">
      <c r="A754" s="7" t="s">
        <v>3110</v>
      </c>
      <c r="B754" s="8" t="s">
        <v>3109</v>
      </c>
      <c r="C754" s="8" t="s">
        <v>237</v>
      </c>
      <c r="D754" s="9" t="s">
        <v>69</v>
      </c>
    </row>
    <row r="755" spans="1:4" x14ac:dyDescent="0.3">
      <c r="A755" s="7" t="s">
        <v>3108</v>
      </c>
      <c r="B755" s="8" t="s">
        <v>3107</v>
      </c>
      <c r="C755" s="8" t="s">
        <v>286</v>
      </c>
      <c r="D755" s="9" t="s">
        <v>220</v>
      </c>
    </row>
    <row r="756" spans="1:4" x14ac:dyDescent="0.3">
      <c r="A756" s="7" t="s">
        <v>3106</v>
      </c>
      <c r="B756" s="8" t="s">
        <v>3105</v>
      </c>
      <c r="C756" s="8" t="s">
        <v>224</v>
      </c>
      <c r="D756" s="9" t="s">
        <v>101</v>
      </c>
    </row>
    <row r="757" spans="1:4" x14ac:dyDescent="0.3">
      <c r="A757" s="7" t="s">
        <v>3104</v>
      </c>
      <c r="B757" s="8" t="s">
        <v>3103</v>
      </c>
      <c r="C757" s="8" t="s">
        <v>224</v>
      </c>
      <c r="D757" s="9" t="s">
        <v>220</v>
      </c>
    </row>
    <row r="758" spans="1:4" x14ac:dyDescent="0.3">
      <c r="A758" s="7" t="s">
        <v>3102</v>
      </c>
      <c r="B758" s="8" t="s">
        <v>3101</v>
      </c>
      <c r="C758" s="8" t="s">
        <v>232</v>
      </c>
      <c r="D758" s="9" t="s">
        <v>100</v>
      </c>
    </row>
    <row r="759" spans="1:4" x14ac:dyDescent="0.3">
      <c r="A759" s="7" t="s">
        <v>3100</v>
      </c>
      <c r="B759" s="8" t="s">
        <v>3099</v>
      </c>
      <c r="C759" s="8" t="s">
        <v>232</v>
      </c>
      <c r="D759" s="9" t="s">
        <v>109</v>
      </c>
    </row>
    <row r="760" spans="1:4" x14ac:dyDescent="0.3">
      <c r="A760" s="7" t="s">
        <v>3098</v>
      </c>
      <c r="B760" s="8" t="s">
        <v>3097</v>
      </c>
      <c r="C760" s="8" t="s">
        <v>232</v>
      </c>
      <c r="D760" s="9" t="s">
        <v>173</v>
      </c>
    </row>
    <row r="761" spans="1:4" x14ac:dyDescent="0.3">
      <c r="A761" s="7" t="s">
        <v>3096</v>
      </c>
      <c r="B761" s="8" t="s">
        <v>3095</v>
      </c>
      <c r="C761" s="8" t="s">
        <v>224</v>
      </c>
      <c r="D761" s="9" t="s">
        <v>144</v>
      </c>
    </row>
    <row r="762" spans="1:4" x14ac:dyDescent="0.3">
      <c r="A762" s="7" t="s">
        <v>3094</v>
      </c>
      <c r="B762" s="8" t="s">
        <v>3093</v>
      </c>
      <c r="C762" s="8" t="s">
        <v>232</v>
      </c>
      <c r="D762" s="9" t="s">
        <v>86</v>
      </c>
    </row>
    <row r="763" spans="1:4" x14ac:dyDescent="0.3">
      <c r="A763" s="7" t="s">
        <v>3092</v>
      </c>
      <c r="B763" s="8" t="s">
        <v>3091</v>
      </c>
      <c r="C763" s="8" t="s">
        <v>344</v>
      </c>
      <c r="D763" s="9" t="s">
        <v>177</v>
      </c>
    </row>
    <row r="764" spans="1:4" x14ac:dyDescent="0.3">
      <c r="A764" s="7" t="s">
        <v>3090</v>
      </c>
      <c r="B764" s="8" t="s">
        <v>3089</v>
      </c>
      <c r="C764" s="8" t="s">
        <v>232</v>
      </c>
      <c r="D764" s="9" t="s">
        <v>166</v>
      </c>
    </row>
    <row r="765" spans="1:4" x14ac:dyDescent="0.3">
      <c r="A765" s="7" t="s">
        <v>3088</v>
      </c>
      <c r="B765" s="8" t="s">
        <v>3087</v>
      </c>
      <c r="C765" s="8" t="s">
        <v>232</v>
      </c>
      <c r="D765" s="9" t="s">
        <v>134</v>
      </c>
    </row>
    <row r="766" spans="1:4" x14ac:dyDescent="0.3">
      <c r="A766" s="7" t="s">
        <v>3086</v>
      </c>
      <c r="B766" s="8" t="s">
        <v>3085</v>
      </c>
      <c r="C766" s="8" t="s">
        <v>405</v>
      </c>
      <c r="D766" s="9" t="s">
        <v>74</v>
      </c>
    </row>
    <row r="767" spans="1:4" x14ac:dyDescent="0.3">
      <c r="A767" s="7" t="s">
        <v>3084</v>
      </c>
      <c r="B767" s="8" t="s">
        <v>3083</v>
      </c>
      <c r="C767" s="8" t="s">
        <v>224</v>
      </c>
      <c r="D767" s="9" t="s">
        <v>220</v>
      </c>
    </row>
    <row r="768" spans="1:4" x14ac:dyDescent="0.3">
      <c r="A768" s="7" t="s">
        <v>3082</v>
      </c>
      <c r="B768" s="8" t="s">
        <v>3081</v>
      </c>
      <c r="C768" s="8" t="s">
        <v>224</v>
      </c>
      <c r="D768" s="9" t="s">
        <v>117</v>
      </c>
    </row>
    <row r="769" spans="1:4" x14ac:dyDescent="0.3">
      <c r="A769" s="7" t="s">
        <v>3080</v>
      </c>
      <c r="B769" s="8" t="s">
        <v>3079</v>
      </c>
      <c r="C769" s="8" t="s">
        <v>232</v>
      </c>
      <c r="D769" s="9" t="s">
        <v>166</v>
      </c>
    </row>
    <row r="770" spans="1:4" x14ac:dyDescent="0.3">
      <c r="A770" s="7" t="s">
        <v>3078</v>
      </c>
      <c r="B770" s="8" t="s">
        <v>3077</v>
      </c>
      <c r="C770" s="8" t="s">
        <v>232</v>
      </c>
      <c r="D770" s="9" t="s">
        <v>134</v>
      </c>
    </row>
    <row r="771" spans="1:4" x14ac:dyDescent="0.3">
      <c r="A771" s="7" t="s">
        <v>3076</v>
      </c>
      <c r="B771" s="8" t="s">
        <v>3075</v>
      </c>
      <c r="C771" s="8" t="s">
        <v>344</v>
      </c>
      <c r="D771" s="9" t="s">
        <v>179</v>
      </c>
    </row>
    <row r="772" spans="1:4" x14ac:dyDescent="0.3">
      <c r="A772" s="7" t="s">
        <v>3074</v>
      </c>
      <c r="B772" s="8" t="s">
        <v>3073</v>
      </c>
      <c r="C772" s="8" t="s">
        <v>224</v>
      </c>
      <c r="D772" s="9" t="s">
        <v>144</v>
      </c>
    </row>
    <row r="773" spans="1:4" x14ac:dyDescent="0.3">
      <c r="A773" s="7" t="s">
        <v>3072</v>
      </c>
      <c r="B773" s="8" t="s">
        <v>3071</v>
      </c>
      <c r="C773" s="8" t="s">
        <v>251</v>
      </c>
      <c r="D773" s="9" t="s">
        <v>160</v>
      </c>
    </row>
    <row r="774" spans="1:4" x14ac:dyDescent="0.3">
      <c r="A774" s="7" t="s">
        <v>3070</v>
      </c>
      <c r="B774" s="8" t="s">
        <v>3069</v>
      </c>
      <c r="C774" s="8" t="s">
        <v>237</v>
      </c>
      <c r="D774" s="9" t="s">
        <v>69</v>
      </c>
    </row>
    <row r="775" spans="1:4" x14ac:dyDescent="0.3">
      <c r="A775" s="7" t="s">
        <v>3068</v>
      </c>
      <c r="B775" s="8" t="s">
        <v>3067</v>
      </c>
      <c r="C775" s="8" t="s">
        <v>1703</v>
      </c>
      <c r="D775" s="9" t="s">
        <v>220</v>
      </c>
    </row>
    <row r="776" spans="1:4" x14ac:dyDescent="0.3">
      <c r="A776" s="7" t="s">
        <v>3066</v>
      </c>
      <c r="B776" s="8" t="s">
        <v>3065</v>
      </c>
      <c r="C776" s="8" t="s">
        <v>232</v>
      </c>
      <c r="D776" s="9" t="s">
        <v>220</v>
      </c>
    </row>
    <row r="777" spans="1:4" x14ac:dyDescent="0.3">
      <c r="A777" s="7" t="s">
        <v>3064</v>
      </c>
      <c r="B777" s="8" t="s">
        <v>3063</v>
      </c>
      <c r="C777" s="8" t="s">
        <v>286</v>
      </c>
      <c r="D777" s="9" t="s">
        <v>91</v>
      </c>
    </row>
    <row r="778" spans="1:4" x14ac:dyDescent="0.3">
      <c r="A778" s="7" t="s">
        <v>3062</v>
      </c>
      <c r="B778" s="8" t="s">
        <v>3061</v>
      </c>
      <c r="C778" s="8" t="s">
        <v>405</v>
      </c>
      <c r="D778" s="9" t="s">
        <v>74</v>
      </c>
    </row>
    <row r="779" spans="1:4" x14ac:dyDescent="0.3">
      <c r="A779" s="7" t="s">
        <v>3060</v>
      </c>
      <c r="B779" s="8" t="s">
        <v>3059</v>
      </c>
      <c r="C779" s="8" t="s">
        <v>254</v>
      </c>
      <c r="D779" s="9" t="s">
        <v>121</v>
      </c>
    </row>
    <row r="780" spans="1:4" x14ac:dyDescent="0.3">
      <c r="A780" s="7" t="s">
        <v>3058</v>
      </c>
      <c r="B780" s="8" t="s">
        <v>3057</v>
      </c>
      <c r="C780" s="8" t="s">
        <v>227</v>
      </c>
      <c r="D780" s="9" t="s">
        <v>78</v>
      </c>
    </row>
    <row r="781" spans="1:4" x14ac:dyDescent="0.3">
      <c r="A781" s="7" t="s">
        <v>3056</v>
      </c>
      <c r="B781" s="8" t="s">
        <v>3055</v>
      </c>
      <c r="C781" s="8" t="s">
        <v>361</v>
      </c>
      <c r="D781" s="9" t="s">
        <v>193</v>
      </c>
    </row>
    <row r="782" spans="1:4" x14ac:dyDescent="0.3">
      <c r="A782" s="7" t="s">
        <v>3054</v>
      </c>
      <c r="B782" s="8" t="s">
        <v>3053</v>
      </c>
      <c r="C782" s="8" t="s">
        <v>224</v>
      </c>
      <c r="D782" s="9" t="s">
        <v>144</v>
      </c>
    </row>
    <row r="783" spans="1:4" x14ac:dyDescent="0.3">
      <c r="A783" s="7" t="s">
        <v>3052</v>
      </c>
      <c r="B783" s="8" t="s">
        <v>3051</v>
      </c>
      <c r="C783" s="8" t="s">
        <v>259</v>
      </c>
      <c r="D783" s="9" t="s">
        <v>126</v>
      </c>
    </row>
    <row r="784" spans="1:4" x14ac:dyDescent="0.3">
      <c r="A784" s="7" t="s">
        <v>3050</v>
      </c>
      <c r="B784" s="8" t="s">
        <v>3049</v>
      </c>
      <c r="C784" s="8" t="s">
        <v>388</v>
      </c>
      <c r="D784" s="9" t="s">
        <v>78</v>
      </c>
    </row>
    <row r="785" spans="1:4" x14ac:dyDescent="0.3">
      <c r="A785" s="7" t="s">
        <v>3048</v>
      </c>
      <c r="B785" s="8" t="s">
        <v>3047</v>
      </c>
      <c r="C785" s="8" t="s">
        <v>472</v>
      </c>
      <c r="D785" s="9" t="s">
        <v>77</v>
      </c>
    </row>
    <row r="786" spans="1:4" x14ac:dyDescent="0.3">
      <c r="A786" s="7" t="s">
        <v>3046</v>
      </c>
      <c r="B786" s="8" t="s">
        <v>3045</v>
      </c>
      <c r="C786" s="8" t="s">
        <v>1399</v>
      </c>
      <c r="D786" s="9" t="s">
        <v>174</v>
      </c>
    </row>
    <row r="787" spans="1:4" x14ac:dyDescent="0.3">
      <c r="A787" s="7" t="s">
        <v>3044</v>
      </c>
      <c r="B787" s="8" t="s">
        <v>3043</v>
      </c>
      <c r="C787" s="8" t="s">
        <v>254</v>
      </c>
      <c r="D787" s="9" t="s">
        <v>182</v>
      </c>
    </row>
    <row r="788" spans="1:4" x14ac:dyDescent="0.3">
      <c r="A788" s="7" t="s">
        <v>3042</v>
      </c>
      <c r="B788" s="8" t="s">
        <v>3041</v>
      </c>
      <c r="C788" s="8" t="s">
        <v>420</v>
      </c>
      <c r="D788" s="9" t="s">
        <v>159</v>
      </c>
    </row>
    <row r="789" spans="1:4" x14ac:dyDescent="0.3">
      <c r="A789" s="7" t="s">
        <v>3040</v>
      </c>
      <c r="B789" s="8" t="s">
        <v>3039</v>
      </c>
      <c r="C789" s="8" t="s">
        <v>224</v>
      </c>
      <c r="D789" s="9" t="s">
        <v>4607</v>
      </c>
    </row>
    <row r="790" spans="1:4" x14ac:dyDescent="0.3">
      <c r="A790" s="7" t="s">
        <v>3038</v>
      </c>
      <c r="B790" s="8" t="s">
        <v>3037</v>
      </c>
      <c r="C790" s="8" t="s">
        <v>232</v>
      </c>
      <c r="D790" s="9" t="s">
        <v>132</v>
      </c>
    </row>
    <row r="791" spans="1:4" x14ac:dyDescent="0.3">
      <c r="A791" s="7" t="s">
        <v>3036</v>
      </c>
      <c r="B791" s="8" t="s">
        <v>3035</v>
      </c>
      <c r="C791" s="8" t="s">
        <v>232</v>
      </c>
      <c r="D791" s="9" t="s">
        <v>129</v>
      </c>
    </row>
    <row r="792" spans="1:4" x14ac:dyDescent="0.3">
      <c r="A792" s="7" t="s">
        <v>3034</v>
      </c>
      <c r="B792" s="8" t="s">
        <v>3033</v>
      </c>
      <c r="C792" s="8" t="s">
        <v>232</v>
      </c>
      <c r="D792" s="9" t="s">
        <v>220</v>
      </c>
    </row>
    <row r="793" spans="1:4" x14ac:dyDescent="0.3">
      <c r="A793" s="7" t="s">
        <v>3032</v>
      </c>
      <c r="B793" s="8" t="s">
        <v>3031</v>
      </c>
      <c r="C793" s="8" t="s">
        <v>251</v>
      </c>
      <c r="D793" s="9" t="s">
        <v>161</v>
      </c>
    </row>
    <row r="794" spans="1:4" x14ac:dyDescent="0.3">
      <c r="A794" s="7" t="s">
        <v>3030</v>
      </c>
      <c r="B794" s="8" t="s">
        <v>3029</v>
      </c>
      <c r="C794" s="8" t="s">
        <v>286</v>
      </c>
      <c r="D794" s="9" t="s">
        <v>220</v>
      </c>
    </row>
    <row r="795" spans="1:4" x14ac:dyDescent="0.3">
      <c r="A795" s="7" t="s">
        <v>3028</v>
      </c>
      <c r="B795" s="8" t="s">
        <v>3027</v>
      </c>
      <c r="C795" s="8" t="s">
        <v>232</v>
      </c>
      <c r="D795" s="9" t="s">
        <v>141</v>
      </c>
    </row>
    <row r="796" spans="1:4" x14ac:dyDescent="0.3">
      <c r="A796" s="7" t="s">
        <v>3026</v>
      </c>
      <c r="B796" s="8" t="s">
        <v>3025</v>
      </c>
      <c r="C796" s="8" t="s">
        <v>254</v>
      </c>
      <c r="D796" s="9" t="s">
        <v>93</v>
      </c>
    </row>
    <row r="797" spans="1:4" x14ac:dyDescent="0.3">
      <c r="A797" s="7" t="s">
        <v>3024</v>
      </c>
      <c r="B797" s="8" t="s">
        <v>3023</v>
      </c>
      <c r="C797" s="8" t="s">
        <v>232</v>
      </c>
      <c r="D797" s="9" t="s">
        <v>185</v>
      </c>
    </row>
    <row r="798" spans="1:4" x14ac:dyDescent="0.3">
      <c r="A798" s="7" t="s">
        <v>3022</v>
      </c>
      <c r="B798" s="8" t="s">
        <v>3021</v>
      </c>
      <c r="C798" s="8" t="s">
        <v>232</v>
      </c>
      <c r="D798" s="9" t="s">
        <v>109</v>
      </c>
    </row>
    <row r="799" spans="1:4" x14ac:dyDescent="0.3">
      <c r="A799" s="7" t="s">
        <v>3020</v>
      </c>
      <c r="B799" s="8" t="s">
        <v>3019</v>
      </c>
      <c r="C799" s="8" t="s">
        <v>347</v>
      </c>
      <c r="D799" s="9" t="s">
        <v>205</v>
      </c>
    </row>
    <row r="800" spans="1:4" x14ac:dyDescent="0.3">
      <c r="A800" s="7" t="s">
        <v>3018</v>
      </c>
      <c r="B800" s="8" t="s">
        <v>3017</v>
      </c>
      <c r="C800" s="8" t="s">
        <v>232</v>
      </c>
      <c r="D800" s="9" t="s">
        <v>134</v>
      </c>
    </row>
    <row r="801" spans="1:4" x14ac:dyDescent="0.3">
      <c r="A801" s="7" t="s">
        <v>3016</v>
      </c>
      <c r="B801" s="8" t="s">
        <v>3015</v>
      </c>
      <c r="C801" s="8" t="s">
        <v>347</v>
      </c>
      <c r="D801" s="9" t="s">
        <v>205</v>
      </c>
    </row>
    <row r="802" spans="1:4" x14ac:dyDescent="0.3">
      <c r="A802" s="7" t="s">
        <v>3014</v>
      </c>
      <c r="B802" s="8" t="s">
        <v>3013</v>
      </c>
      <c r="C802" s="8" t="s">
        <v>251</v>
      </c>
      <c r="D802" s="9" t="s">
        <v>160</v>
      </c>
    </row>
    <row r="803" spans="1:4" x14ac:dyDescent="0.3">
      <c r="A803" s="7" t="s">
        <v>3012</v>
      </c>
      <c r="B803" s="8" t="s">
        <v>3011</v>
      </c>
      <c r="C803" s="8" t="s">
        <v>496</v>
      </c>
      <c r="D803" s="9" t="s">
        <v>78</v>
      </c>
    </row>
    <row r="804" spans="1:4" x14ac:dyDescent="0.3">
      <c r="A804" s="7" t="s">
        <v>3010</v>
      </c>
      <c r="B804" s="8" t="s">
        <v>3009</v>
      </c>
      <c r="C804" s="8" t="s">
        <v>347</v>
      </c>
      <c r="D804" s="9" t="s">
        <v>80</v>
      </c>
    </row>
    <row r="805" spans="1:4" x14ac:dyDescent="0.3">
      <c r="A805" s="7" t="s">
        <v>3008</v>
      </c>
      <c r="B805" s="8" t="s">
        <v>3007</v>
      </c>
      <c r="C805" s="8" t="s">
        <v>251</v>
      </c>
      <c r="D805" s="9" t="s">
        <v>142</v>
      </c>
    </row>
    <row r="806" spans="1:4" x14ac:dyDescent="0.3">
      <c r="A806" s="7" t="s">
        <v>3006</v>
      </c>
      <c r="B806" s="8" t="s">
        <v>3005</v>
      </c>
      <c r="C806" s="8" t="s">
        <v>232</v>
      </c>
      <c r="D806" s="9" t="s">
        <v>109</v>
      </c>
    </row>
    <row r="807" spans="1:4" x14ac:dyDescent="0.3">
      <c r="A807" s="7" t="s">
        <v>3004</v>
      </c>
      <c r="B807" s="8" t="s">
        <v>3003</v>
      </c>
      <c r="C807" s="8" t="s">
        <v>286</v>
      </c>
      <c r="D807" s="9" t="s">
        <v>220</v>
      </c>
    </row>
    <row r="808" spans="1:4" x14ac:dyDescent="0.3">
      <c r="A808" s="7" t="s">
        <v>3002</v>
      </c>
      <c r="B808" s="8" t="s">
        <v>3001</v>
      </c>
      <c r="C808" s="8" t="s">
        <v>232</v>
      </c>
      <c r="D808" s="9" t="s">
        <v>91</v>
      </c>
    </row>
    <row r="809" spans="1:4" x14ac:dyDescent="0.3">
      <c r="A809" s="7" t="s">
        <v>3000</v>
      </c>
      <c r="B809" s="8" t="s">
        <v>2999</v>
      </c>
      <c r="C809" s="8" t="s">
        <v>251</v>
      </c>
      <c r="D809" s="9" t="s">
        <v>161</v>
      </c>
    </row>
    <row r="810" spans="1:4" x14ac:dyDescent="0.3">
      <c r="A810" s="7" t="s">
        <v>2998</v>
      </c>
      <c r="B810" s="8" t="s">
        <v>2997</v>
      </c>
      <c r="C810" s="8" t="s">
        <v>377</v>
      </c>
      <c r="D810" s="9" t="s">
        <v>90</v>
      </c>
    </row>
    <row r="811" spans="1:4" x14ac:dyDescent="0.3">
      <c r="A811" s="7" t="s">
        <v>2996</v>
      </c>
      <c r="B811" s="8" t="s">
        <v>2995</v>
      </c>
      <c r="C811" s="8" t="s">
        <v>286</v>
      </c>
      <c r="D811" s="9" t="s">
        <v>220</v>
      </c>
    </row>
    <row r="812" spans="1:4" x14ac:dyDescent="0.3">
      <c r="A812" s="7" t="s">
        <v>2994</v>
      </c>
      <c r="B812" s="8" t="s">
        <v>2993</v>
      </c>
      <c r="C812" s="8" t="s">
        <v>237</v>
      </c>
      <c r="D812" s="9" t="s">
        <v>190</v>
      </c>
    </row>
    <row r="813" spans="1:4" x14ac:dyDescent="0.3">
      <c r="A813" s="7" t="s">
        <v>2992</v>
      </c>
      <c r="B813" s="8" t="s">
        <v>2991</v>
      </c>
      <c r="C813" s="8" t="s">
        <v>259</v>
      </c>
      <c r="D813" s="9" t="s">
        <v>4607</v>
      </c>
    </row>
    <row r="814" spans="1:4" x14ac:dyDescent="0.3">
      <c r="A814" s="7" t="s">
        <v>2990</v>
      </c>
      <c r="B814" s="8" t="s">
        <v>2989</v>
      </c>
      <c r="C814" s="8" t="s">
        <v>232</v>
      </c>
      <c r="D814" s="9" t="s">
        <v>220</v>
      </c>
    </row>
    <row r="815" spans="1:4" x14ac:dyDescent="0.3">
      <c r="A815" s="7" t="s">
        <v>2988</v>
      </c>
      <c r="B815" s="8" t="s">
        <v>2987</v>
      </c>
      <c r="C815" s="8" t="s">
        <v>232</v>
      </c>
      <c r="D815" s="9" t="s">
        <v>173</v>
      </c>
    </row>
    <row r="816" spans="1:4" x14ac:dyDescent="0.3">
      <c r="A816" s="7" t="s">
        <v>2986</v>
      </c>
      <c r="B816" s="8" t="s">
        <v>2985</v>
      </c>
      <c r="C816" s="8" t="s">
        <v>286</v>
      </c>
      <c r="D816" s="9" t="s">
        <v>220</v>
      </c>
    </row>
    <row r="817" spans="1:4" x14ac:dyDescent="0.3">
      <c r="A817" s="7" t="s">
        <v>2984</v>
      </c>
      <c r="B817" s="8" t="s">
        <v>2983</v>
      </c>
      <c r="C817" s="8" t="s">
        <v>232</v>
      </c>
      <c r="D817" s="9" t="s">
        <v>97</v>
      </c>
    </row>
    <row r="818" spans="1:4" x14ac:dyDescent="0.3">
      <c r="A818" s="7" t="s">
        <v>2982</v>
      </c>
      <c r="B818" s="8" t="s">
        <v>2981</v>
      </c>
      <c r="C818" s="8" t="s">
        <v>300</v>
      </c>
      <c r="D818" s="9" t="s">
        <v>196</v>
      </c>
    </row>
    <row r="819" spans="1:4" x14ac:dyDescent="0.3">
      <c r="A819" s="7" t="s">
        <v>2980</v>
      </c>
      <c r="B819" s="8" t="s">
        <v>2979</v>
      </c>
      <c r="C819" s="8" t="s">
        <v>251</v>
      </c>
      <c r="D819" s="9" t="s">
        <v>142</v>
      </c>
    </row>
    <row r="820" spans="1:4" x14ac:dyDescent="0.3">
      <c r="A820" s="7" t="s">
        <v>2978</v>
      </c>
      <c r="B820" s="8" t="s">
        <v>2977</v>
      </c>
      <c r="C820" s="8" t="s">
        <v>244</v>
      </c>
      <c r="D820" s="9" t="s">
        <v>103</v>
      </c>
    </row>
    <row r="821" spans="1:4" x14ac:dyDescent="0.3">
      <c r="A821" s="7" t="s">
        <v>2976</v>
      </c>
      <c r="B821" s="8" t="s">
        <v>2975</v>
      </c>
      <c r="C821" s="8" t="s">
        <v>347</v>
      </c>
      <c r="D821" s="9" t="s">
        <v>80</v>
      </c>
    </row>
    <row r="822" spans="1:4" x14ac:dyDescent="0.3">
      <c r="A822" s="7" t="s">
        <v>2974</v>
      </c>
      <c r="B822" s="8" t="s">
        <v>2973</v>
      </c>
      <c r="C822" s="8" t="s">
        <v>232</v>
      </c>
      <c r="D822" s="9" t="s">
        <v>220</v>
      </c>
    </row>
    <row r="823" spans="1:4" x14ac:dyDescent="0.3">
      <c r="A823" s="7" t="s">
        <v>2972</v>
      </c>
      <c r="B823" s="8" t="s">
        <v>2971</v>
      </c>
      <c r="C823" s="8" t="s">
        <v>347</v>
      </c>
      <c r="D823" s="9" t="s">
        <v>80</v>
      </c>
    </row>
    <row r="824" spans="1:4" x14ac:dyDescent="0.3">
      <c r="A824" s="7" t="s">
        <v>2970</v>
      </c>
      <c r="B824" s="8" t="s">
        <v>2969</v>
      </c>
      <c r="C824" s="8" t="s">
        <v>361</v>
      </c>
      <c r="D824" s="9" t="s">
        <v>193</v>
      </c>
    </row>
    <row r="825" spans="1:4" x14ac:dyDescent="0.3">
      <c r="A825" s="7" t="s">
        <v>2968</v>
      </c>
      <c r="B825" s="8" t="s">
        <v>2967</v>
      </c>
      <c r="C825" s="8" t="s">
        <v>224</v>
      </c>
      <c r="D825" s="9" t="s">
        <v>144</v>
      </c>
    </row>
    <row r="826" spans="1:4" x14ac:dyDescent="0.3">
      <c r="A826" s="7" t="s">
        <v>2966</v>
      </c>
      <c r="B826" s="8" t="s">
        <v>2965</v>
      </c>
      <c r="C826" s="8" t="s">
        <v>1703</v>
      </c>
      <c r="D826" s="9" t="s">
        <v>187</v>
      </c>
    </row>
    <row r="827" spans="1:4" x14ac:dyDescent="0.3">
      <c r="A827" s="7" t="s">
        <v>2964</v>
      </c>
      <c r="B827" s="8" t="s">
        <v>2963</v>
      </c>
      <c r="C827" s="8" t="s">
        <v>286</v>
      </c>
      <c r="D827" s="9" t="s">
        <v>220</v>
      </c>
    </row>
    <row r="828" spans="1:4" x14ac:dyDescent="0.3">
      <c r="A828" s="7" t="s">
        <v>2962</v>
      </c>
      <c r="B828" s="8" t="s">
        <v>2961</v>
      </c>
      <c r="C828" s="8" t="s">
        <v>224</v>
      </c>
      <c r="D828" s="9" t="s">
        <v>217</v>
      </c>
    </row>
    <row r="829" spans="1:4" x14ac:dyDescent="0.3">
      <c r="A829" s="7" t="s">
        <v>2960</v>
      </c>
      <c r="B829" s="8" t="s">
        <v>2959</v>
      </c>
      <c r="C829" s="8" t="s">
        <v>259</v>
      </c>
      <c r="D829" s="9" t="s">
        <v>83</v>
      </c>
    </row>
    <row r="830" spans="1:4" x14ac:dyDescent="0.3">
      <c r="A830" s="7" t="s">
        <v>2958</v>
      </c>
      <c r="B830" s="8" t="s">
        <v>2957</v>
      </c>
      <c r="C830" s="8" t="s">
        <v>251</v>
      </c>
      <c r="D830" s="9" t="s">
        <v>160</v>
      </c>
    </row>
    <row r="831" spans="1:4" x14ac:dyDescent="0.3">
      <c r="A831" s="7" t="s">
        <v>2956</v>
      </c>
      <c r="B831" s="8" t="s">
        <v>2955</v>
      </c>
      <c r="C831" s="8" t="s">
        <v>232</v>
      </c>
      <c r="D831" s="9" t="s">
        <v>166</v>
      </c>
    </row>
    <row r="832" spans="1:4" x14ac:dyDescent="0.3">
      <c r="A832" s="7" t="s">
        <v>2954</v>
      </c>
      <c r="B832" s="8" t="s">
        <v>2953</v>
      </c>
      <c r="C832" s="8" t="s">
        <v>251</v>
      </c>
      <c r="D832" s="9" t="s">
        <v>160</v>
      </c>
    </row>
    <row r="833" spans="1:4" x14ac:dyDescent="0.3">
      <c r="A833" s="7" t="s">
        <v>2952</v>
      </c>
      <c r="B833" s="8" t="s">
        <v>2951</v>
      </c>
      <c r="C833" s="8" t="s">
        <v>237</v>
      </c>
      <c r="D833" s="9" t="s">
        <v>69</v>
      </c>
    </row>
    <row r="834" spans="1:4" x14ac:dyDescent="0.3">
      <c r="A834" s="7" t="s">
        <v>2950</v>
      </c>
      <c r="B834" s="8" t="s">
        <v>2949</v>
      </c>
      <c r="C834" s="8" t="s">
        <v>472</v>
      </c>
      <c r="D834" s="9" t="s">
        <v>77</v>
      </c>
    </row>
    <row r="835" spans="1:4" x14ac:dyDescent="0.3">
      <c r="A835" s="7" t="s">
        <v>2948</v>
      </c>
      <c r="B835" s="8" t="s">
        <v>2947</v>
      </c>
      <c r="C835" s="8" t="s">
        <v>224</v>
      </c>
      <c r="D835" s="9" t="s">
        <v>220</v>
      </c>
    </row>
    <row r="836" spans="1:4" x14ac:dyDescent="0.3">
      <c r="A836" s="7" t="s">
        <v>2946</v>
      </c>
      <c r="B836" s="8" t="s">
        <v>2945</v>
      </c>
      <c r="C836" s="8" t="s">
        <v>286</v>
      </c>
      <c r="D836" s="9" t="s">
        <v>91</v>
      </c>
    </row>
    <row r="837" spans="1:4" x14ac:dyDescent="0.3">
      <c r="A837" s="7" t="s">
        <v>2944</v>
      </c>
      <c r="B837" s="8" t="s">
        <v>2943</v>
      </c>
      <c r="C837" s="8" t="s">
        <v>344</v>
      </c>
      <c r="D837" s="9" t="s">
        <v>176</v>
      </c>
    </row>
    <row r="838" spans="1:4" x14ac:dyDescent="0.3">
      <c r="A838" s="7" t="s">
        <v>2942</v>
      </c>
      <c r="B838" s="8" t="s">
        <v>2941</v>
      </c>
      <c r="C838" s="8" t="s">
        <v>295</v>
      </c>
      <c r="D838" s="9" t="s">
        <v>78</v>
      </c>
    </row>
    <row r="839" spans="1:4" x14ac:dyDescent="0.3">
      <c r="A839" s="7" t="s">
        <v>2940</v>
      </c>
      <c r="B839" s="8" t="s">
        <v>2939</v>
      </c>
      <c r="C839" s="8" t="s">
        <v>232</v>
      </c>
      <c r="D839" s="9" t="s">
        <v>220</v>
      </c>
    </row>
    <row r="840" spans="1:4" x14ac:dyDescent="0.3">
      <c r="A840" s="7" t="s">
        <v>2938</v>
      </c>
      <c r="B840" s="8" t="s">
        <v>2937</v>
      </c>
      <c r="C840" s="8" t="s">
        <v>286</v>
      </c>
      <c r="D840" s="9" t="s">
        <v>91</v>
      </c>
    </row>
    <row r="841" spans="1:4" x14ac:dyDescent="0.3">
      <c r="A841" s="7" t="s">
        <v>2936</v>
      </c>
      <c r="B841" s="8" t="s">
        <v>2935</v>
      </c>
      <c r="C841" s="8" t="s">
        <v>352</v>
      </c>
      <c r="D841" s="9" t="s">
        <v>199</v>
      </c>
    </row>
    <row r="842" spans="1:4" x14ac:dyDescent="0.3">
      <c r="A842" s="7" t="s">
        <v>2934</v>
      </c>
      <c r="B842" s="8" t="s">
        <v>2933</v>
      </c>
      <c r="C842" s="8" t="s">
        <v>808</v>
      </c>
      <c r="D842" s="9" t="s">
        <v>4616</v>
      </c>
    </row>
    <row r="843" spans="1:4" x14ac:dyDescent="0.3">
      <c r="A843" s="7" t="s">
        <v>2932</v>
      </c>
      <c r="B843" s="8" t="s">
        <v>2931</v>
      </c>
      <c r="C843" s="8" t="s">
        <v>307</v>
      </c>
      <c r="D843" s="9" t="s">
        <v>195</v>
      </c>
    </row>
    <row r="844" spans="1:4" x14ac:dyDescent="0.3">
      <c r="A844" s="7" t="s">
        <v>2930</v>
      </c>
      <c r="B844" s="8" t="s">
        <v>2929</v>
      </c>
      <c r="C844" s="8" t="s">
        <v>254</v>
      </c>
      <c r="D844" s="9" t="s">
        <v>68</v>
      </c>
    </row>
    <row r="845" spans="1:4" x14ac:dyDescent="0.3">
      <c r="A845" s="7" t="s">
        <v>2928</v>
      </c>
      <c r="B845" s="8" t="s">
        <v>2927</v>
      </c>
      <c r="C845" s="8" t="s">
        <v>227</v>
      </c>
      <c r="D845" s="9" t="s">
        <v>77</v>
      </c>
    </row>
    <row r="846" spans="1:4" x14ac:dyDescent="0.3">
      <c r="A846" s="7" t="s">
        <v>2926</v>
      </c>
      <c r="B846" s="8" t="s">
        <v>2925</v>
      </c>
      <c r="C846" s="8" t="s">
        <v>388</v>
      </c>
      <c r="D846" s="9" t="s">
        <v>78</v>
      </c>
    </row>
    <row r="847" spans="1:4" x14ac:dyDescent="0.3">
      <c r="A847" s="7" t="s">
        <v>2924</v>
      </c>
      <c r="B847" s="8" t="s">
        <v>2923</v>
      </c>
      <c r="C847" s="8" t="s">
        <v>361</v>
      </c>
      <c r="D847" s="9" t="s">
        <v>193</v>
      </c>
    </row>
    <row r="848" spans="1:4" x14ac:dyDescent="0.3">
      <c r="A848" s="7" t="s">
        <v>2922</v>
      </c>
      <c r="B848" s="8" t="s">
        <v>2921</v>
      </c>
      <c r="C848" s="8" t="s">
        <v>388</v>
      </c>
      <c r="D848" s="9" t="s">
        <v>78</v>
      </c>
    </row>
    <row r="849" spans="1:4" x14ac:dyDescent="0.3">
      <c r="A849" s="7" t="s">
        <v>2920</v>
      </c>
      <c r="B849" s="8" t="s">
        <v>2919</v>
      </c>
      <c r="C849" s="8" t="s">
        <v>232</v>
      </c>
      <c r="D849" s="9" t="s">
        <v>134</v>
      </c>
    </row>
    <row r="850" spans="1:4" x14ac:dyDescent="0.3">
      <c r="A850" s="7" t="s">
        <v>2918</v>
      </c>
      <c r="B850" s="8" t="s">
        <v>2917</v>
      </c>
      <c r="C850" s="8" t="s">
        <v>265</v>
      </c>
      <c r="D850" s="9" t="s">
        <v>207</v>
      </c>
    </row>
    <row r="851" spans="1:4" x14ac:dyDescent="0.3">
      <c r="A851" s="7" t="s">
        <v>2916</v>
      </c>
      <c r="B851" s="8" t="s">
        <v>2915</v>
      </c>
      <c r="C851" s="8" t="s">
        <v>237</v>
      </c>
      <c r="D851" s="9" t="s">
        <v>196</v>
      </c>
    </row>
    <row r="852" spans="1:4" x14ac:dyDescent="0.3">
      <c r="A852" s="7" t="s">
        <v>2914</v>
      </c>
      <c r="B852" s="8" t="s">
        <v>2913</v>
      </c>
      <c r="C852" s="8" t="s">
        <v>259</v>
      </c>
      <c r="D852" s="9" t="s">
        <v>220</v>
      </c>
    </row>
    <row r="853" spans="1:4" x14ac:dyDescent="0.3">
      <c r="A853" s="7" t="s">
        <v>2912</v>
      </c>
      <c r="B853" s="8" t="s">
        <v>2911</v>
      </c>
      <c r="C853" s="8" t="s">
        <v>251</v>
      </c>
      <c r="D853" s="9" t="s">
        <v>161</v>
      </c>
    </row>
    <row r="854" spans="1:4" x14ac:dyDescent="0.3">
      <c r="A854" s="7" t="s">
        <v>2910</v>
      </c>
      <c r="B854" s="8" t="s">
        <v>2909</v>
      </c>
      <c r="C854" s="8" t="s">
        <v>232</v>
      </c>
      <c r="D854" s="9" t="s">
        <v>91</v>
      </c>
    </row>
    <row r="855" spans="1:4" x14ac:dyDescent="0.3">
      <c r="A855" s="7" t="s">
        <v>2908</v>
      </c>
      <c r="B855" s="8" t="s">
        <v>2907</v>
      </c>
      <c r="C855" s="8" t="s">
        <v>232</v>
      </c>
      <c r="D855" s="9" t="s">
        <v>91</v>
      </c>
    </row>
    <row r="856" spans="1:4" x14ac:dyDescent="0.3">
      <c r="A856" s="7" t="s">
        <v>2906</v>
      </c>
      <c r="B856" s="8" t="s">
        <v>2905</v>
      </c>
      <c r="C856" s="8" t="s">
        <v>224</v>
      </c>
      <c r="D856" s="9" t="s">
        <v>144</v>
      </c>
    </row>
    <row r="857" spans="1:4" x14ac:dyDescent="0.3">
      <c r="A857" s="7" t="s">
        <v>2904</v>
      </c>
      <c r="B857" s="8" t="s">
        <v>2903</v>
      </c>
      <c r="C857" s="8" t="s">
        <v>224</v>
      </c>
      <c r="D857" s="9" t="s">
        <v>144</v>
      </c>
    </row>
    <row r="858" spans="1:4" x14ac:dyDescent="0.3">
      <c r="A858" s="7" t="s">
        <v>2902</v>
      </c>
      <c r="B858" s="8" t="s">
        <v>2901</v>
      </c>
      <c r="C858" s="8" t="s">
        <v>808</v>
      </c>
      <c r="D858" s="9" t="s">
        <v>148</v>
      </c>
    </row>
    <row r="859" spans="1:4" x14ac:dyDescent="0.3">
      <c r="A859" s="7" t="s">
        <v>2900</v>
      </c>
      <c r="B859" s="8" t="s">
        <v>2899</v>
      </c>
      <c r="C859" s="8" t="s">
        <v>2898</v>
      </c>
      <c r="D859" s="9" t="s">
        <v>220</v>
      </c>
    </row>
    <row r="860" spans="1:4" x14ac:dyDescent="0.3">
      <c r="A860" s="7" t="s">
        <v>2897</v>
      </c>
      <c r="B860" s="8" t="s">
        <v>2896</v>
      </c>
      <c r="C860" s="8" t="s">
        <v>224</v>
      </c>
      <c r="D860" s="9" t="s">
        <v>164</v>
      </c>
    </row>
    <row r="861" spans="1:4" x14ac:dyDescent="0.3">
      <c r="A861" s="7" t="s">
        <v>2895</v>
      </c>
      <c r="B861" s="8" t="s">
        <v>2894</v>
      </c>
      <c r="C861" s="8" t="s">
        <v>251</v>
      </c>
      <c r="D861" s="9" t="s">
        <v>142</v>
      </c>
    </row>
    <row r="862" spans="1:4" x14ac:dyDescent="0.3">
      <c r="A862" s="7" t="s">
        <v>2893</v>
      </c>
      <c r="B862" s="8" t="s">
        <v>2892</v>
      </c>
      <c r="C862" s="8" t="s">
        <v>361</v>
      </c>
      <c r="D862" s="9" t="s">
        <v>193</v>
      </c>
    </row>
    <row r="863" spans="1:4" x14ac:dyDescent="0.3">
      <c r="A863" s="7" t="s">
        <v>2891</v>
      </c>
      <c r="B863" s="8" t="s">
        <v>2890</v>
      </c>
      <c r="C863" s="8" t="s">
        <v>361</v>
      </c>
      <c r="D863" s="9" t="s">
        <v>193</v>
      </c>
    </row>
    <row r="864" spans="1:4" x14ac:dyDescent="0.3">
      <c r="A864" s="7" t="s">
        <v>2889</v>
      </c>
      <c r="B864" s="8" t="s">
        <v>2888</v>
      </c>
      <c r="C864" s="8" t="s">
        <v>808</v>
      </c>
      <c r="D864" s="9" t="s">
        <v>149</v>
      </c>
    </row>
    <row r="865" spans="1:4" x14ac:dyDescent="0.3">
      <c r="A865" s="7" t="s">
        <v>2887</v>
      </c>
      <c r="B865" s="8" t="s">
        <v>2886</v>
      </c>
      <c r="C865" s="8" t="s">
        <v>232</v>
      </c>
      <c r="D865" s="9" t="s">
        <v>220</v>
      </c>
    </row>
    <row r="866" spans="1:4" x14ac:dyDescent="0.3">
      <c r="A866" s="7" t="s">
        <v>2885</v>
      </c>
      <c r="B866" s="8" t="s">
        <v>2884</v>
      </c>
      <c r="C866" s="8" t="s">
        <v>237</v>
      </c>
      <c r="D866" s="9" t="s">
        <v>69</v>
      </c>
    </row>
    <row r="867" spans="1:4" x14ac:dyDescent="0.3">
      <c r="A867" s="7" t="s">
        <v>2883</v>
      </c>
      <c r="B867" s="8" t="s">
        <v>2882</v>
      </c>
      <c r="C867" s="8" t="s">
        <v>808</v>
      </c>
      <c r="D867" s="9" t="s">
        <v>150</v>
      </c>
    </row>
    <row r="868" spans="1:4" x14ac:dyDescent="0.3">
      <c r="A868" s="7" t="s">
        <v>2881</v>
      </c>
      <c r="B868" s="8" t="s">
        <v>2880</v>
      </c>
      <c r="C868" s="8" t="s">
        <v>232</v>
      </c>
      <c r="D868" s="9" t="s">
        <v>166</v>
      </c>
    </row>
    <row r="869" spans="1:4" x14ac:dyDescent="0.3">
      <c r="A869" s="7" t="s">
        <v>2879</v>
      </c>
      <c r="B869" s="8" t="s">
        <v>2878</v>
      </c>
      <c r="C869" s="8" t="s">
        <v>244</v>
      </c>
      <c r="D869" s="9" t="s">
        <v>209</v>
      </c>
    </row>
    <row r="870" spans="1:4" x14ac:dyDescent="0.3">
      <c r="A870" s="7" t="s">
        <v>2877</v>
      </c>
      <c r="B870" s="8" t="s">
        <v>2876</v>
      </c>
      <c r="C870" s="8" t="s">
        <v>237</v>
      </c>
      <c r="D870" s="9" t="s">
        <v>69</v>
      </c>
    </row>
    <row r="871" spans="1:4" x14ac:dyDescent="0.3">
      <c r="A871" s="7" t="s">
        <v>2875</v>
      </c>
      <c r="B871" s="8" t="s">
        <v>2874</v>
      </c>
      <c r="C871" s="8" t="s">
        <v>232</v>
      </c>
      <c r="D871" s="9" t="s">
        <v>134</v>
      </c>
    </row>
    <row r="872" spans="1:4" x14ac:dyDescent="0.3">
      <c r="A872" s="7" t="s">
        <v>2873</v>
      </c>
      <c r="B872" s="8" t="s">
        <v>2872</v>
      </c>
      <c r="C872" s="8" t="s">
        <v>232</v>
      </c>
      <c r="D872" s="9" t="s">
        <v>89</v>
      </c>
    </row>
    <row r="873" spans="1:4" x14ac:dyDescent="0.3">
      <c r="A873" s="7" t="s">
        <v>2871</v>
      </c>
      <c r="B873" s="8" t="s">
        <v>2870</v>
      </c>
      <c r="C873" s="8" t="s">
        <v>224</v>
      </c>
      <c r="D873" s="9" t="s">
        <v>144</v>
      </c>
    </row>
    <row r="874" spans="1:4" x14ac:dyDescent="0.3">
      <c r="A874" s="7" t="s">
        <v>2869</v>
      </c>
      <c r="B874" s="8" t="s">
        <v>2868</v>
      </c>
      <c r="C874" s="8" t="s">
        <v>232</v>
      </c>
      <c r="D874" s="9" t="s">
        <v>173</v>
      </c>
    </row>
    <row r="875" spans="1:4" x14ac:dyDescent="0.3">
      <c r="A875" s="7" t="s">
        <v>2867</v>
      </c>
      <c r="B875" s="8" t="s">
        <v>2866</v>
      </c>
      <c r="C875" s="8" t="s">
        <v>232</v>
      </c>
      <c r="D875" s="9" t="s">
        <v>97</v>
      </c>
    </row>
    <row r="876" spans="1:4" x14ac:dyDescent="0.3">
      <c r="A876" s="7" t="s">
        <v>2865</v>
      </c>
      <c r="B876" s="8" t="s">
        <v>2864</v>
      </c>
      <c r="C876" s="8" t="s">
        <v>224</v>
      </c>
      <c r="D876" s="9" t="s">
        <v>93</v>
      </c>
    </row>
    <row r="877" spans="1:4" x14ac:dyDescent="0.3">
      <c r="A877" s="7" t="s">
        <v>2863</v>
      </c>
      <c r="B877" s="8" t="s">
        <v>2862</v>
      </c>
      <c r="C877" s="8" t="s">
        <v>251</v>
      </c>
      <c r="D877" s="9" t="s">
        <v>142</v>
      </c>
    </row>
    <row r="878" spans="1:4" x14ac:dyDescent="0.3">
      <c r="A878" s="7" t="s">
        <v>2861</v>
      </c>
      <c r="B878" s="8" t="s">
        <v>2860</v>
      </c>
      <c r="C878" s="8" t="s">
        <v>472</v>
      </c>
      <c r="D878" s="9" t="s">
        <v>77</v>
      </c>
    </row>
    <row r="879" spans="1:4" x14ac:dyDescent="0.3">
      <c r="A879" s="7" t="s">
        <v>2859</v>
      </c>
      <c r="B879" s="8" t="s">
        <v>2858</v>
      </c>
      <c r="C879" s="8" t="s">
        <v>232</v>
      </c>
      <c r="D879" s="9" t="s">
        <v>220</v>
      </c>
    </row>
    <row r="880" spans="1:4" x14ac:dyDescent="0.3">
      <c r="A880" s="7" t="s">
        <v>2857</v>
      </c>
      <c r="B880" s="8" t="s">
        <v>2856</v>
      </c>
      <c r="C880" s="8" t="s">
        <v>232</v>
      </c>
      <c r="D880" s="9" t="s">
        <v>86</v>
      </c>
    </row>
    <row r="881" spans="1:4" x14ac:dyDescent="0.3">
      <c r="A881" s="7" t="s">
        <v>2855</v>
      </c>
      <c r="B881" s="8" t="s">
        <v>2854</v>
      </c>
      <c r="C881" s="8" t="s">
        <v>224</v>
      </c>
      <c r="D881" s="9" t="s">
        <v>220</v>
      </c>
    </row>
    <row r="882" spans="1:4" x14ac:dyDescent="0.3">
      <c r="A882" s="7" t="s">
        <v>2853</v>
      </c>
      <c r="B882" s="8" t="s">
        <v>2852</v>
      </c>
      <c r="C882" s="8" t="s">
        <v>232</v>
      </c>
      <c r="D882" s="9" t="s">
        <v>97</v>
      </c>
    </row>
    <row r="883" spans="1:4" x14ac:dyDescent="0.3">
      <c r="A883" s="7" t="s">
        <v>2851</v>
      </c>
      <c r="B883" s="8" t="s">
        <v>2850</v>
      </c>
      <c r="C883" s="8" t="s">
        <v>232</v>
      </c>
      <c r="D883" s="9" t="s">
        <v>91</v>
      </c>
    </row>
    <row r="884" spans="1:4" x14ac:dyDescent="0.3">
      <c r="A884" s="7" t="s">
        <v>2849</v>
      </c>
      <c r="B884" s="8" t="s">
        <v>2848</v>
      </c>
      <c r="C884" s="8" t="s">
        <v>388</v>
      </c>
      <c r="D884" s="9" t="s">
        <v>78</v>
      </c>
    </row>
    <row r="885" spans="1:4" x14ac:dyDescent="0.3">
      <c r="A885" s="7" t="s">
        <v>2847</v>
      </c>
      <c r="B885" s="8" t="s">
        <v>2846</v>
      </c>
      <c r="C885" s="8" t="s">
        <v>232</v>
      </c>
      <c r="D885" s="9" t="s">
        <v>166</v>
      </c>
    </row>
    <row r="886" spans="1:4" x14ac:dyDescent="0.3">
      <c r="A886" s="7" t="s">
        <v>2845</v>
      </c>
      <c r="B886" s="8" t="s">
        <v>2844</v>
      </c>
      <c r="C886" s="8" t="s">
        <v>232</v>
      </c>
      <c r="D886" s="9" t="s">
        <v>220</v>
      </c>
    </row>
    <row r="887" spans="1:4" x14ac:dyDescent="0.3">
      <c r="A887" s="7" t="s">
        <v>2843</v>
      </c>
      <c r="B887" s="8" t="s">
        <v>2842</v>
      </c>
      <c r="C887" s="8" t="s">
        <v>244</v>
      </c>
      <c r="D887" s="9" t="s">
        <v>103</v>
      </c>
    </row>
    <row r="888" spans="1:4" x14ac:dyDescent="0.3">
      <c r="A888" s="7" t="s">
        <v>2841</v>
      </c>
      <c r="B888" s="8" t="s">
        <v>2840</v>
      </c>
      <c r="C888" s="8" t="s">
        <v>224</v>
      </c>
      <c r="D888" s="9" t="s">
        <v>101</v>
      </c>
    </row>
    <row r="889" spans="1:4" x14ac:dyDescent="0.3">
      <c r="A889" s="7" t="s">
        <v>2839</v>
      </c>
      <c r="B889" s="8" t="s">
        <v>2838</v>
      </c>
      <c r="C889" s="8" t="s">
        <v>224</v>
      </c>
      <c r="D889" s="9" t="s">
        <v>101</v>
      </c>
    </row>
    <row r="890" spans="1:4" x14ac:dyDescent="0.3">
      <c r="A890" s="7" t="s">
        <v>2837</v>
      </c>
      <c r="B890" s="8" t="s">
        <v>2836</v>
      </c>
      <c r="C890" s="8" t="s">
        <v>405</v>
      </c>
      <c r="D890" s="9" t="s">
        <v>73</v>
      </c>
    </row>
    <row r="891" spans="1:4" x14ac:dyDescent="0.3">
      <c r="A891" s="7" t="s">
        <v>2835</v>
      </c>
      <c r="B891" s="8" t="s">
        <v>2834</v>
      </c>
      <c r="C891" s="8" t="s">
        <v>224</v>
      </c>
      <c r="D891" s="9" t="s">
        <v>144</v>
      </c>
    </row>
    <row r="892" spans="1:4" x14ac:dyDescent="0.3">
      <c r="A892" s="7" t="s">
        <v>2833</v>
      </c>
      <c r="B892" s="8" t="s">
        <v>2832</v>
      </c>
      <c r="C892" s="8" t="s">
        <v>259</v>
      </c>
      <c r="D892" s="9" t="s">
        <v>220</v>
      </c>
    </row>
    <row r="893" spans="1:4" x14ac:dyDescent="0.3">
      <c r="A893" s="7" t="s">
        <v>2831</v>
      </c>
      <c r="B893" s="8" t="s">
        <v>2830</v>
      </c>
      <c r="C893" s="8" t="s">
        <v>232</v>
      </c>
      <c r="D893" s="9" t="s">
        <v>166</v>
      </c>
    </row>
    <row r="894" spans="1:4" x14ac:dyDescent="0.3">
      <c r="A894" s="7" t="s">
        <v>2829</v>
      </c>
      <c r="B894" s="8" t="s">
        <v>2828</v>
      </c>
      <c r="C894" s="8" t="s">
        <v>237</v>
      </c>
      <c r="D894" s="9" t="s">
        <v>69</v>
      </c>
    </row>
    <row r="895" spans="1:4" x14ac:dyDescent="0.3">
      <c r="A895" s="7" t="s">
        <v>2827</v>
      </c>
      <c r="B895" s="8" t="s">
        <v>2826</v>
      </c>
      <c r="C895" s="8" t="s">
        <v>286</v>
      </c>
      <c r="D895" s="9" t="s">
        <v>220</v>
      </c>
    </row>
    <row r="896" spans="1:4" x14ac:dyDescent="0.3">
      <c r="A896" s="7" t="s">
        <v>2825</v>
      </c>
      <c r="B896" s="8" t="s">
        <v>2824</v>
      </c>
      <c r="C896" s="8" t="s">
        <v>244</v>
      </c>
      <c r="D896" s="9" t="s">
        <v>210</v>
      </c>
    </row>
    <row r="897" spans="1:4" x14ac:dyDescent="0.3">
      <c r="A897" s="7" t="s">
        <v>2823</v>
      </c>
      <c r="B897" s="8" t="s">
        <v>2822</v>
      </c>
      <c r="C897" s="8" t="s">
        <v>286</v>
      </c>
      <c r="D897" s="9" t="s">
        <v>91</v>
      </c>
    </row>
    <row r="898" spans="1:4" x14ac:dyDescent="0.3">
      <c r="A898" s="7" t="s">
        <v>2821</v>
      </c>
      <c r="B898" s="8" t="s">
        <v>2820</v>
      </c>
      <c r="C898" s="8" t="s">
        <v>405</v>
      </c>
      <c r="D898" s="9" t="s">
        <v>74</v>
      </c>
    </row>
    <row r="899" spans="1:4" x14ac:dyDescent="0.3">
      <c r="A899" s="7" t="s">
        <v>2819</v>
      </c>
      <c r="B899" s="8" t="s">
        <v>2818</v>
      </c>
      <c r="C899" s="8" t="s">
        <v>251</v>
      </c>
      <c r="D899" s="9" t="s">
        <v>161</v>
      </c>
    </row>
    <row r="900" spans="1:4" x14ac:dyDescent="0.3">
      <c r="A900" s="7" t="s">
        <v>2817</v>
      </c>
      <c r="B900" s="8" t="s">
        <v>2816</v>
      </c>
      <c r="C900" s="8" t="s">
        <v>344</v>
      </c>
      <c r="D900" s="9" t="s">
        <v>176</v>
      </c>
    </row>
    <row r="901" spans="1:4" x14ac:dyDescent="0.3">
      <c r="A901" s="7" t="s">
        <v>2815</v>
      </c>
      <c r="B901" s="8" t="s">
        <v>2814</v>
      </c>
      <c r="C901" s="8" t="s">
        <v>265</v>
      </c>
      <c r="D901" s="9" t="s">
        <v>207</v>
      </c>
    </row>
    <row r="902" spans="1:4" x14ac:dyDescent="0.3">
      <c r="A902" s="7" t="s">
        <v>2813</v>
      </c>
      <c r="B902" s="8" t="s">
        <v>2812</v>
      </c>
      <c r="C902" s="8" t="s">
        <v>251</v>
      </c>
      <c r="D902" s="9" t="s">
        <v>161</v>
      </c>
    </row>
    <row r="903" spans="1:4" x14ac:dyDescent="0.3">
      <c r="A903" s="7" t="s">
        <v>2811</v>
      </c>
      <c r="B903" s="8" t="s">
        <v>2810</v>
      </c>
      <c r="C903" s="8" t="s">
        <v>244</v>
      </c>
      <c r="D903" s="9" t="s">
        <v>103</v>
      </c>
    </row>
    <row r="904" spans="1:4" x14ac:dyDescent="0.3">
      <c r="A904" s="7" t="s">
        <v>2809</v>
      </c>
      <c r="B904" s="8" t="s">
        <v>2808</v>
      </c>
      <c r="C904" s="8" t="s">
        <v>808</v>
      </c>
      <c r="D904" s="9" t="s">
        <v>165</v>
      </c>
    </row>
    <row r="905" spans="1:4" x14ac:dyDescent="0.3">
      <c r="A905" s="7" t="s">
        <v>2807</v>
      </c>
      <c r="B905" s="8" t="s">
        <v>2806</v>
      </c>
      <c r="C905" s="8" t="s">
        <v>295</v>
      </c>
      <c r="D905" s="9" t="s">
        <v>76</v>
      </c>
    </row>
    <row r="906" spans="1:4" x14ac:dyDescent="0.3">
      <c r="A906" s="7" t="s">
        <v>2805</v>
      </c>
      <c r="B906" s="8" t="s">
        <v>2804</v>
      </c>
      <c r="C906" s="8" t="s">
        <v>244</v>
      </c>
      <c r="D906" s="9" t="s">
        <v>103</v>
      </c>
    </row>
    <row r="907" spans="1:4" x14ac:dyDescent="0.3">
      <c r="A907" s="7" t="s">
        <v>2803</v>
      </c>
      <c r="B907" s="8" t="s">
        <v>2802</v>
      </c>
      <c r="C907" s="8" t="s">
        <v>244</v>
      </c>
      <c r="D907" s="9" t="s">
        <v>216</v>
      </c>
    </row>
    <row r="908" spans="1:4" x14ac:dyDescent="0.3">
      <c r="A908" s="7" t="s">
        <v>2801</v>
      </c>
      <c r="B908" s="8" t="s">
        <v>2800</v>
      </c>
      <c r="C908" s="8" t="s">
        <v>251</v>
      </c>
      <c r="D908" s="9" t="s">
        <v>142</v>
      </c>
    </row>
    <row r="909" spans="1:4" x14ac:dyDescent="0.3">
      <c r="A909" s="7" t="s">
        <v>2799</v>
      </c>
      <c r="B909" s="8" t="s">
        <v>2798</v>
      </c>
      <c r="C909" s="8" t="s">
        <v>347</v>
      </c>
      <c r="D909" s="9" t="s">
        <v>87</v>
      </c>
    </row>
    <row r="910" spans="1:4" x14ac:dyDescent="0.3">
      <c r="A910" s="7" t="s">
        <v>2797</v>
      </c>
      <c r="B910" s="8" t="s">
        <v>2796</v>
      </c>
      <c r="C910" s="8" t="s">
        <v>352</v>
      </c>
      <c r="D910" s="9" t="s">
        <v>189</v>
      </c>
    </row>
    <row r="911" spans="1:4" x14ac:dyDescent="0.3">
      <c r="A911" s="7" t="s">
        <v>2795</v>
      </c>
      <c r="B911" s="8" t="s">
        <v>2794</v>
      </c>
      <c r="C911" s="8" t="s">
        <v>244</v>
      </c>
      <c r="D911" s="9" t="s">
        <v>103</v>
      </c>
    </row>
    <row r="912" spans="1:4" x14ac:dyDescent="0.3">
      <c r="A912" s="7" t="s">
        <v>2793</v>
      </c>
      <c r="B912" s="8" t="s">
        <v>2792</v>
      </c>
      <c r="C912" s="8" t="s">
        <v>286</v>
      </c>
      <c r="D912" s="9" t="s">
        <v>220</v>
      </c>
    </row>
    <row r="913" spans="1:4" x14ac:dyDescent="0.3">
      <c r="A913" s="7" t="s">
        <v>2791</v>
      </c>
      <c r="B913" s="8" t="s">
        <v>2790</v>
      </c>
      <c r="C913" s="8" t="s">
        <v>232</v>
      </c>
      <c r="D913" s="9" t="s">
        <v>4603</v>
      </c>
    </row>
    <row r="914" spans="1:4" x14ac:dyDescent="0.3">
      <c r="A914" s="7" t="s">
        <v>2789</v>
      </c>
      <c r="B914" s="8" t="s">
        <v>2788</v>
      </c>
      <c r="C914" s="8" t="s">
        <v>244</v>
      </c>
      <c r="D914" s="9" t="s">
        <v>103</v>
      </c>
    </row>
    <row r="915" spans="1:4" x14ac:dyDescent="0.3">
      <c r="A915" s="7" t="s">
        <v>2787</v>
      </c>
      <c r="B915" s="8" t="s">
        <v>2786</v>
      </c>
      <c r="C915" s="8" t="s">
        <v>251</v>
      </c>
      <c r="D915" s="9" t="s">
        <v>160</v>
      </c>
    </row>
    <row r="916" spans="1:4" x14ac:dyDescent="0.3">
      <c r="A916" s="7" t="s">
        <v>2785</v>
      </c>
      <c r="B916" s="8" t="s">
        <v>2784</v>
      </c>
      <c r="C916" s="8" t="s">
        <v>286</v>
      </c>
      <c r="D916" s="9" t="s">
        <v>91</v>
      </c>
    </row>
    <row r="917" spans="1:4" x14ac:dyDescent="0.3">
      <c r="A917" s="7" t="s">
        <v>2783</v>
      </c>
      <c r="B917" s="8" t="s">
        <v>2782</v>
      </c>
      <c r="C917" s="8" t="s">
        <v>244</v>
      </c>
      <c r="D917" s="9" t="s">
        <v>103</v>
      </c>
    </row>
    <row r="918" spans="1:4" x14ac:dyDescent="0.3">
      <c r="A918" s="7" t="s">
        <v>2781</v>
      </c>
      <c r="B918" s="8" t="s">
        <v>2780</v>
      </c>
      <c r="C918" s="8" t="s">
        <v>286</v>
      </c>
      <c r="D918" s="9" t="s">
        <v>91</v>
      </c>
    </row>
    <row r="919" spans="1:4" x14ac:dyDescent="0.3">
      <c r="A919" s="7" t="s">
        <v>2779</v>
      </c>
      <c r="B919" s="8" t="s">
        <v>2778</v>
      </c>
      <c r="C919" s="8" t="s">
        <v>259</v>
      </c>
      <c r="D919" s="9" t="s">
        <v>139</v>
      </c>
    </row>
    <row r="920" spans="1:4" x14ac:dyDescent="0.3">
      <c r="A920" s="7" t="s">
        <v>2777</v>
      </c>
      <c r="B920" s="8" t="s">
        <v>2776</v>
      </c>
      <c r="C920" s="8" t="s">
        <v>259</v>
      </c>
      <c r="D920" s="9" t="s">
        <v>220</v>
      </c>
    </row>
    <row r="921" spans="1:4" x14ac:dyDescent="0.3">
      <c r="A921" s="7" t="s">
        <v>2775</v>
      </c>
      <c r="B921" s="8" t="s">
        <v>2774</v>
      </c>
      <c r="C921" s="8" t="s">
        <v>244</v>
      </c>
      <c r="D921" s="9" t="s">
        <v>103</v>
      </c>
    </row>
    <row r="922" spans="1:4" x14ac:dyDescent="0.3">
      <c r="A922" s="7" t="s">
        <v>2773</v>
      </c>
      <c r="B922" s="8" t="s">
        <v>2772</v>
      </c>
      <c r="C922" s="8" t="s">
        <v>377</v>
      </c>
      <c r="D922" s="9" t="s">
        <v>157</v>
      </c>
    </row>
    <row r="923" spans="1:4" x14ac:dyDescent="0.3">
      <c r="A923" s="7" t="s">
        <v>2771</v>
      </c>
      <c r="B923" s="8" t="s">
        <v>2770</v>
      </c>
      <c r="C923" s="8" t="s">
        <v>286</v>
      </c>
      <c r="D923" s="9" t="s">
        <v>100</v>
      </c>
    </row>
    <row r="924" spans="1:4" x14ac:dyDescent="0.3">
      <c r="A924" s="7" t="s">
        <v>2769</v>
      </c>
      <c r="B924" s="8" t="s">
        <v>2768</v>
      </c>
      <c r="C924" s="8" t="s">
        <v>232</v>
      </c>
      <c r="D924" s="9" t="s">
        <v>91</v>
      </c>
    </row>
    <row r="925" spans="1:4" x14ac:dyDescent="0.3">
      <c r="A925" s="7" t="s">
        <v>2767</v>
      </c>
      <c r="B925" s="8" t="s">
        <v>2766</v>
      </c>
      <c r="C925" s="8" t="s">
        <v>232</v>
      </c>
      <c r="D925" s="9" t="s">
        <v>220</v>
      </c>
    </row>
    <row r="926" spans="1:4" x14ac:dyDescent="0.3">
      <c r="A926" s="7" t="s">
        <v>2765</v>
      </c>
      <c r="B926" s="8" t="s">
        <v>2764</v>
      </c>
      <c r="C926" s="8" t="s">
        <v>286</v>
      </c>
      <c r="D926" s="9" t="s">
        <v>220</v>
      </c>
    </row>
    <row r="927" spans="1:4" x14ac:dyDescent="0.3">
      <c r="A927" s="7" t="s">
        <v>2763</v>
      </c>
      <c r="B927" s="8" t="s">
        <v>2762</v>
      </c>
      <c r="C927" s="8" t="s">
        <v>237</v>
      </c>
      <c r="D927" s="9" t="s">
        <v>196</v>
      </c>
    </row>
    <row r="928" spans="1:4" x14ac:dyDescent="0.3">
      <c r="A928" s="7" t="s">
        <v>2761</v>
      </c>
      <c r="B928" s="8" t="s">
        <v>2760</v>
      </c>
      <c r="C928" s="8" t="s">
        <v>496</v>
      </c>
      <c r="D928" s="9" t="s">
        <v>193</v>
      </c>
    </row>
    <row r="929" spans="1:4" x14ac:dyDescent="0.3">
      <c r="A929" s="7" t="s">
        <v>2759</v>
      </c>
      <c r="B929" s="8" t="s">
        <v>2758</v>
      </c>
      <c r="C929" s="8" t="s">
        <v>232</v>
      </c>
      <c r="D929" s="9" t="s">
        <v>220</v>
      </c>
    </row>
    <row r="930" spans="1:4" x14ac:dyDescent="0.3">
      <c r="A930" s="7" t="s">
        <v>2757</v>
      </c>
      <c r="B930" s="8" t="s">
        <v>2756</v>
      </c>
      <c r="C930" s="8" t="s">
        <v>237</v>
      </c>
      <c r="D930" s="9" t="s">
        <v>69</v>
      </c>
    </row>
    <row r="931" spans="1:4" x14ac:dyDescent="0.3">
      <c r="A931" s="7" t="s">
        <v>2755</v>
      </c>
      <c r="B931" s="8" t="s">
        <v>2754</v>
      </c>
      <c r="C931" s="8" t="s">
        <v>295</v>
      </c>
      <c r="D931" s="9" t="s">
        <v>78</v>
      </c>
    </row>
    <row r="932" spans="1:4" x14ac:dyDescent="0.3">
      <c r="A932" s="7" t="s">
        <v>2753</v>
      </c>
      <c r="B932" s="8" t="s">
        <v>2752</v>
      </c>
      <c r="C932" s="8" t="s">
        <v>232</v>
      </c>
      <c r="D932" s="9" t="s">
        <v>86</v>
      </c>
    </row>
    <row r="933" spans="1:4" x14ac:dyDescent="0.3">
      <c r="A933" s="7" t="s">
        <v>2751</v>
      </c>
      <c r="B933" s="8" t="s">
        <v>2750</v>
      </c>
      <c r="C933" s="8" t="s">
        <v>405</v>
      </c>
      <c r="D933" s="9" t="s">
        <v>73</v>
      </c>
    </row>
    <row r="934" spans="1:4" x14ac:dyDescent="0.3">
      <c r="A934" s="7" t="s">
        <v>2749</v>
      </c>
      <c r="B934" s="8" t="s">
        <v>2748</v>
      </c>
      <c r="C934" s="8" t="s">
        <v>405</v>
      </c>
      <c r="D934" s="9" t="s">
        <v>73</v>
      </c>
    </row>
    <row r="935" spans="1:4" x14ac:dyDescent="0.3">
      <c r="A935" s="7" t="s">
        <v>2747</v>
      </c>
      <c r="B935" s="8" t="s">
        <v>2746</v>
      </c>
      <c r="C935" s="8" t="s">
        <v>286</v>
      </c>
      <c r="D935" s="9" t="s">
        <v>91</v>
      </c>
    </row>
    <row r="936" spans="1:4" x14ac:dyDescent="0.3">
      <c r="A936" s="7" t="s">
        <v>2745</v>
      </c>
      <c r="B936" s="8" t="s">
        <v>2744</v>
      </c>
      <c r="C936" s="8" t="s">
        <v>420</v>
      </c>
      <c r="D936" s="9" t="s">
        <v>159</v>
      </c>
    </row>
    <row r="937" spans="1:4" x14ac:dyDescent="0.3">
      <c r="A937" s="7" t="s">
        <v>2743</v>
      </c>
      <c r="B937" s="8" t="s">
        <v>2742</v>
      </c>
      <c r="C937" s="8" t="s">
        <v>244</v>
      </c>
      <c r="D937" s="9" t="s">
        <v>103</v>
      </c>
    </row>
    <row r="938" spans="1:4" x14ac:dyDescent="0.3">
      <c r="A938" s="7" t="s">
        <v>2741</v>
      </c>
      <c r="B938" s="8" t="s">
        <v>2740</v>
      </c>
      <c r="C938" s="8" t="s">
        <v>224</v>
      </c>
      <c r="D938" s="9" t="s">
        <v>217</v>
      </c>
    </row>
    <row r="939" spans="1:4" x14ac:dyDescent="0.3">
      <c r="A939" s="7" t="s">
        <v>2739</v>
      </c>
      <c r="B939" s="8" t="s">
        <v>2738</v>
      </c>
      <c r="C939" s="8" t="s">
        <v>377</v>
      </c>
      <c r="D939" s="9" t="s">
        <v>90</v>
      </c>
    </row>
    <row r="940" spans="1:4" x14ac:dyDescent="0.3">
      <c r="A940" s="7" t="s">
        <v>2737</v>
      </c>
      <c r="B940" s="8" t="s">
        <v>2736</v>
      </c>
      <c r="C940" s="8" t="s">
        <v>224</v>
      </c>
      <c r="D940" s="9" t="s">
        <v>144</v>
      </c>
    </row>
    <row r="941" spans="1:4" x14ac:dyDescent="0.3">
      <c r="A941" s="7" t="s">
        <v>2735</v>
      </c>
      <c r="B941" s="8" t="s">
        <v>2734</v>
      </c>
      <c r="C941" s="8" t="s">
        <v>232</v>
      </c>
      <c r="D941" s="9" t="s">
        <v>86</v>
      </c>
    </row>
    <row r="942" spans="1:4" x14ac:dyDescent="0.3">
      <c r="A942" s="7" t="s">
        <v>2733</v>
      </c>
      <c r="B942" s="8" t="s">
        <v>2732</v>
      </c>
      <c r="C942" s="8" t="s">
        <v>286</v>
      </c>
      <c r="D942" s="9" t="s">
        <v>91</v>
      </c>
    </row>
    <row r="943" spans="1:4" x14ac:dyDescent="0.3">
      <c r="A943" s="7" t="s">
        <v>2731</v>
      </c>
      <c r="B943" s="8" t="s">
        <v>2730</v>
      </c>
      <c r="C943" s="8" t="s">
        <v>232</v>
      </c>
      <c r="D943" s="9" t="s">
        <v>155</v>
      </c>
    </row>
    <row r="944" spans="1:4" x14ac:dyDescent="0.3">
      <c r="A944" s="7" t="s">
        <v>2729</v>
      </c>
      <c r="B944" s="8" t="s">
        <v>2728</v>
      </c>
      <c r="C944" s="8" t="s">
        <v>232</v>
      </c>
      <c r="D944" s="9" t="s">
        <v>220</v>
      </c>
    </row>
    <row r="945" spans="1:4" x14ac:dyDescent="0.3">
      <c r="A945" s="7" t="s">
        <v>2727</v>
      </c>
      <c r="B945" s="8" t="s">
        <v>2726</v>
      </c>
      <c r="C945" s="8" t="s">
        <v>251</v>
      </c>
      <c r="D945" s="9" t="s">
        <v>161</v>
      </c>
    </row>
    <row r="946" spans="1:4" x14ac:dyDescent="0.3">
      <c r="A946" s="7" t="s">
        <v>2725</v>
      </c>
      <c r="B946" s="8" t="s">
        <v>2724</v>
      </c>
      <c r="C946" s="8" t="s">
        <v>224</v>
      </c>
      <c r="D946" s="9" t="s">
        <v>175</v>
      </c>
    </row>
    <row r="947" spans="1:4" x14ac:dyDescent="0.3">
      <c r="A947" s="7" t="s">
        <v>2723</v>
      </c>
      <c r="B947" s="8" t="s">
        <v>2722</v>
      </c>
      <c r="C947" s="8" t="s">
        <v>370</v>
      </c>
      <c r="D947" s="9" t="s">
        <v>198</v>
      </c>
    </row>
    <row r="948" spans="1:4" x14ac:dyDescent="0.3">
      <c r="A948" s="7" t="s">
        <v>2721</v>
      </c>
      <c r="B948" s="8" t="s">
        <v>2720</v>
      </c>
      <c r="C948" s="8" t="s">
        <v>405</v>
      </c>
      <c r="D948" s="9" t="s">
        <v>74</v>
      </c>
    </row>
    <row r="949" spans="1:4" x14ac:dyDescent="0.3">
      <c r="A949" s="7" t="s">
        <v>2719</v>
      </c>
      <c r="B949" s="8" t="s">
        <v>2718</v>
      </c>
      <c r="C949" s="8" t="s">
        <v>259</v>
      </c>
      <c r="D949" s="9" t="s">
        <v>220</v>
      </c>
    </row>
    <row r="950" spans="1:4" x14ac:dyDescent="0.3">
      <c r="A950" s="7" t="s">
        <v>2717</v>
      </c>
      <c r="B950" s="8" t="s">
        <v>2716</v>
      </c>
      <c r="C950" s="8" t="s">
        <v>232</v>
      </c>
      <c r="D950" s="9" t="s">
        <v>220</v>
      </c>
    </row>
    <row r="951" spans="1:4" x14ac:dyDescent="0.3">
      <c r="A951" s="7" t="s">
        <v>2715</v>
      </c>
      <c r="B951" s="8" t="s">
        <v>2714</v>
      </c>
      <c r="C951" s="8" t="s">
        <v>227</v>
      </c>
      <c r="D951" s="9" t="s">
        <v>79</v>
      </c>
    </row>
    <row r="952" spans="1:4" x14ac:dyDescent="0.3">
      <c r="A952" s="7" t="s">
        <v>2713</v>
      </c>
      <c r="B952" s="8" t="s">
        <v>2712</v>
      </c>
      <c r="C952" s="8" t="s">
        <v>477</v>
      </c>
      <c r="D952" s="9" t="s">
        <v>170</v>
      </c>
    </row>
    <row r="953" spans="1:4" x14ac:dyDescent="0.3">
      <c r="A953" s="7" t="s">
        <v>2711</v>
      </c>
      <c r="B953" s="8" t="s">
        <v>2710</v>
      </c>
      <c r="C953" s="8" t="s">
        <v>1399</v>
      </c>
      <c r="D953" s="9" t="s">
        <v>174</v>
      </c>
    </row>
    <row r="954" spans="1:4" x14ac:dyDescent="0.3">
      <c r="A954" s="7" t="s">
        <v>2709</v>
      </c>
      <c r="B954" s="8" t="s">
        <v>2708</v>
      </c>
      <c r="C954" s="8" t="s">
        <v>232</v>
      </c>
      <c r="D954" s="9" t="s">
        <v>97</v>
      </c>
    </row>
    <row r="955" spans="1:4" x14ac:dyDescent="0.3">
      <c r="A955" s="7" t="s">
        <v>2707</v>
      </c>
      <c r="B955" s="8" t="s">
        <v>2706</v>
      </c>
      <c r="C955" s="8" t="s">
        <v>254</v>
      </c>
      <c r="D955" s="9" t="s">
        <v>93</v>
      </c>
    </row>
    <row r="956" spans="1:4" x14ac:dyDescent="0.3">
      <c r="A956" s="7" t="s">
        <v>2705</v>
      </c>
      <c r="B956" s="8" t="s">
        <v>2704</v>
      </c>
      <c r="C956" s="8" t="s">
        <v>244</v>
      </c>
      <c r="D956" s="9" t="s">
        <v>113</v>
      </c>
    </row>
    <row r="957" spans="1:4" x14ac:dyDescent="0.3">
      <c r="A957" s="7" t="s">
        <v>2703</v>
      </c>
      <c r="B957" s="8" t="s">
        <v>2702</v>
      </c>
      <c r="C957" s="8" t="s">
        <v>224</v>
      </c>
      <c r="D957" s="9" t="s">
        <v>144</v>
      </c>
    </row>
    <row r="958" spans="1:4" x14ac:dyDescent="0.3">
      <c r="A958" s="7" t="s">
        <v>2701</v>
      </c>
      <c r="B958" s="8" t="s">
        <v>2700</v>
      </c>
      <c r="C958" s="8" t="s">
        <v>224</v>
      </c>
      <c r="D958" s="9" t="s">
        <v>144</v>
      </c>
    </row>
    <row r="959" spans="1:4" x14ac:dyDescent="0.3">
      <c r="A959" s="7" t="s">
        <v>2699</v>
      </c>
      <c r="B959" s="8" t="s">
        <v>2698</v>
      </c>
      <c r="C959" s="8" t="s">
        <v>232</v>
      </c>
      <c r="D959" s="9" t="s">
        <v>166</v>
      </c>
    </row>
    <row r="960" spans="1:4" x14ac:dyDescent="0.3">
      <c r="A960" s="7" t="s">
        <v>2697</v>
      </c>
      <c r="B960" s="8" t="s">
        <v>2696</v>
      </c>
      <c r="C960" s="8" t="s">
        <v>224</v>
      </c>
      <c r="D960" s="9" t="s">
        <v>175</v>
      </c>
    </row>
    <row r="961" spans="1:4" x14ac:dyDescent="0.3">
      <c r="A961" s="7" t="s">
        <v>2695</v>
      </c>
      <c r="B961" s="8" t="s">
        <v>2694</v>
      </c>
      <c r="C961" s="8" t="s">
        <v>2693</v>
      </c>
      <c r="D961" s="9" t="s">
        <v>220</v>
      </c>
    </row>
    <row r="962" spans="1:4" x14ac:dyDescent="0.3">
      <c r="A962" s="7" t="s">
        <v>2692</v>
      </c>
      <c r="B962" s="8" t="s">
        <v>2691</v>
      </c>
      <c r="C962" s="8" t="s">
        <v>232</v>
      </c>
      <c r="D962" s="9" t="s">
        <v>173</v>
      </c>
    </row>
    <row r="963" spans="1:4" x14ac:dyDescent="0.3">
      <c r="A963" s="7" t="s">
        <v>2690</v>
      </c>
      <c r="B963" s="8" t="s">
        <v>2689</v>
      </c>
      <c r="C963" s="8" t="s">
        <v>259</v>
      </c>
      <c r="D963" s="9" t="s">
        <v>89</v>
      </c>
    </row>
    <row r="964" spans="1:4" x14ac:dyDescent="0.3">
      <c r="A964" s="7" t="s">
        <v>2688</v>
      </c>
      <c r="B964" s="8" t="s">
        <v>2687</v>
      </c>
      <c r="C964" s="8" t="s">
        <v>232</v>
      </c>
      <c r="D964" s="9" t="s">
        <v>97</v>
      </c>
    </row>
    <row r="965" spans="1:4" x14ac:dyDescent="0.3">
      <c r="A965" s="7" t="s">
        <v>2686</v>
      </c>
      <c r="B965" s="8" t="s">
        <v>2685</v>
      </c>
      <c r="C965" s="8" t="s">
        <v>347</v>
      </c>
      <c r="D965" s="9" t="s">
        <v>205</v>
      </c>
    </row>
    <row r="966" spans="1:4" x14ac:dyDescent="0.3">
      <c r="A966" s="7" t="s">
        <v>2684</v>
      </c>
      <c r="B966" s="8" t="s">
        <v>2683</v>
      </c>
      <c r="C966" s="8" t="s">
        <v>254</v>
      </c>
      <c r="D966" s="9" t="s">
        <v>110</v>
      </c>
    </row>
    <row r="967" spans="1:4" x14ac:dyDescent="0.3">
      <c r="A967" s="7" t="s">
        <v>2682</v>
      </c>
      <c r="B967" s="8" t="s">
        <v>2681</v>
      </c>
      <c r="C967" s="8" t="s">
        <v>232</v>
      </c>
      <c r="D967" s="9" t="s">
        <v>220</v>
      </c>
    </row>
    <row r="968" spans="1:4" x14ac:dyDescent="0.3">
      <c r="A968" s="7" t="s">
        <v>2680</v>
      </c>
      <c r="B968" s="8" t="s">
        <v>2679</v>
      </c>
      <c r="C968" s="8" t="s">
        <v>251</v>
      </c>
      <c r="D968" s="9" t="s">
        <v>160</v>
      </c>
    </row>
    <row r="969" spans="1:4" x14ac:dyDescent="0.3">
      <c r="A969" s="7" t="s">
        <v>2678</v>
      </c>
      <c r="B969" s="8" t="s">
        <v>2677</v>
      </c>
      <c r="C969" s="8" t="s">
        <v>405</v>
      </c>
      <c r="D969" s="9" t="s">
        <v>73</v>
      </c>
    </row>
    <row r="970" spans="1:4" x14ac:dyDescent="0.3">
      <c r="A970" s="7" t="s">
        <v>2676</v>
      </c>
      <c r="B970" s="8" t="s">
        <v>2675</v>
      </c>
      <c r="C970" s="8" t="s">
        <v>232</v>
      </c>
      <c r="D970" s="9" t="s">
        <v>177</v>
      </c>
    </row>
    <row r="971" spans="1:4" x14ac:dyDescent="0.3">
      <c r="A971" s="7" t="s">
        <v>2674</v>
      </c>
      <c r="B971" s="8" t="s">
        <v>2673</v>
      </c>
      <c r="C971" s="8" t="s">
        <v>352</v>
      </c>
      <c r="D971" s="9" t="s">
        <v>199</v>
      </c>
    </row>
    <row r="972" spans="1:4" x14ac:dyDescent="0.3">
      <c r="A972" s="7" t="s">
        <v>2672</v>
      </c>
      <c r="B972" s="8" t="s">
        <v>2671</v>
      </c>
      <c r="C972" s="8" t="s">
        <v>420</v>
      </c>
      <c r="D972" s="9" t="s">
        <v>159</v>
      </c>
    </row>
    <row r="973" spans="1:4" x14ac:dyDescent="0.3">
      <c r="A973" s="7" t="s">
        <v>2670</v>
      </c>
      <c r="B973" s="8" t="s">
        <v>2669</v>
      </c>
      <c r="C973" s="8" t="s">
        <v>286</v>
      </c>
      <c r="D973" s="9" t="s">
        <v>91</v>
      </c>
    </row>
    <row r="974" spans="1:4" x14ac:dyDescent="0.3">
      <c r="A974" s="7" t="s">
        <v>2668</v>
      </c>
      <c r="B974" s="8" t="s">
        <v>2667</v>
      </c>
      <c r="C974" s="8" t="s">
        <v>232</v>
      </c>
      <c r="D974" s="9" t="s">
        <v>220</v>
      </c>
    </row>
    <row r="975" spans="1:4" x14ac:dyDescent="0.3">
      <c r="A975" s="7" t="s">
        <v>2666</v>
      </c>
      <c r="B975" s="8" t="s">
        <v>2665</v>
      </c>
      <c r="C975" s="8" t="s">
        <v>244</v>
      </c>
      <c r="D975" s="9" t="s">
        <v>180</v>
      </c>
    </row>
    <row r="976" spans="1:4" x14ac:dyDescent="0.3">
      <c r="A976" s="7" t="s">
        <v>2664</v>
      </c>
      <c r="B976" s="8" t="s">
        <v>2663</v>
      </c>
      <c r="C976" s="8" t="s">
        <v>2662</v>
      </c>
      <c r="D976" s="9" t="s">
        <v>73</v>
      </c>
    </row>
    <row r="977" spans="1:4" x14ac:dyDescent="0.3">
      <c r="A977" s="7" t="s">
        <v>2661</v>
      </c>
      <c r="B977" s="8" t="s">
        <v>2660</v>
      </c>
      <c r="C977" s="8" t="s">
        <v>232</v>
      </c>
      <c r="D977" s="9" t="s">
        <v>93</v>
      </c>
    </row>
    <row r="978" spans="1:4" x14ac:dyDescent="0.3">
      <c r="A978" s="7" t="s">
        <v>2659</v>
      </c>
      <c r="B978" s="8" t="s">
        <v>2658</v>
      </c>
      <c r="C978" s="8" t="s">
        <v>300</v>
      </c>
      <c r="D978" s="9" t="s">
        <v>196</v>
      </c>
    </row>
    <row r="979" spans="1:4" x14ac:dyDescent="0.3">
      <c r="A979" s="7" t="s">
        <v>2657</v>
      </c>
      <c r="B979" s="8" t="s">
        <v>2656</v>
      </c>
      <c r="C979" s="8" t="s">
        <v>232</v>
      </c>
      <c r="D979" s="9" t="s">
        <v>134</v>
      </c>
    </row>
    <row r="980" spans="1:4" x14ac:dyDescent="0.3">
      <c r="A980" s="7" t="s">
        <v>2655</v>
      </c>
      <c r="B980" s="8" t="s">
        <v>2654</v>
      </c>
      <c r="C980" s="8" t="s">
        <v>232</v>
      </c>
      <c r="D980" s="9" t="s">
        <v>220</v>
      </c>
    </row>
    <row r="981" spans="1:4" x14ac:dyDescent="0.3">
      <c r="A981" s="7" t="s">
        <v>2653</v>
      </c>
      <c r="B981" s="8" t="s">
        <v>2652</v>
      </c>
      <c r="C981" s="8" t="s">
        <v>1399</v>
      </c>
      <c r="D981" s="9" t="s">
        <v>174</v>
      </c>
    </row>
    <row r="982" spans="1:4" x14ac:dyDescent="0.3">
      <c r="A982" s="7" t="s">
        <v>2651</v>
      </c>
      <c r="B982" s="8" t="s">
        <v>2650</v>
      </c>
      <c r="C982" s="8" t="s">
        <v>232</v>
      </c>
      <c r="D982" s="9" t="s">
        <v>97</v>
      </c>
    </row>
    <row r="983" spans="1:4" x14ac:dyDescent="0.3">
      <c r="A983" s="7" t="s">
        <v>2649</v>
      </c>
      <c r="B983" s="8" t="s">
        <v>2648</v>
      </c>
      <c r="C983" s="8" t="s">
        <v>232</v>
      </c>
      <c r="D983" s="9" t="s">
        <v>155</v>
      </c>
    </row>
    <row r="984" spans="1:4" x14ac:dyDescent="0.3">
      <c r="A984" s="7" t="s">
        <v>2647</v>
      </c>
      <c r="B984" s="8" t="s">
        <v>2646</v>
      </c>
      <c r="C984" s="8" t="s">
        <v>405</v>
      </c>
      <c r="D984" s="9" t="s">
        <v>73</v>
      </c>
    </row>
    <row r="985" spans="1:4" x14ac:dyDescent="0.3">
      <c r="A985" s="7" t="s">
        <v>2645</v>
      </c>
      <c r="B985" s="8" t="s">
        <v>2644</v>
      </c>
      <c r="C985" s="8" t="s">
        <v>227</v>
      </c>
      <c r="D985" s="9" t="s">
        <v>77</v>
      </c>
    </row>
    <row r="986" spans="1:4" x14ac:dyDescent="0.3">
      <c r="A986" s="7" t="s">
        <v>2643</v>
      </c>
      <c r="B986" s="8" t="s">
        <v>2642</v>
      </c>
      <c r="C986" s="8" t="s">
        <v>370</v>
      </c>
      <c r="D986" s="9" t="s">
        <v>198</v>
      </c>
    </row>
    <row r="987" spans="1:4" x14ac:dyDescent="0.3">
      <c r="A987" s="7" t="s">
        <v>2641</v>
      </c>
      <c r="B987" s="8" t="s">
        <v>2640</v>
      </c>
      <c r="C987" s="8" t="s">
        <v>232</v>
      </c>
      <c r="D987" s="9" t="s">
        <v>102</v>
      </c>
    </row>
    <row r="988" spans="1:4" x14ac:dyDescent="0.3">
      <c r="A988" s="7" t="s">
        <v>2639</v>
      </c>
      <c r="B988" s="8" t="s">
        <v>2638</v>
      </c>
      <c r="C988" s="8" t="s">
        <v>472</v>
      </c>
      <c r="D988" s="9" t="s">
        <v>73</v>
      </c>
    </row>
    <row r="989" spans="1:4" x14ac:dyDescent="0.3">
      <c r="A989" s="7" t="s">
        <v>2637</v>
      </c>
      <c r="B989" s="8" t="s">
        <v>2636</v>
      </c>
      <c r="C989" s="8" t="s">
        <v>344</v>
      </c>
      <c r="D989" s="9" t="s">
        <v>125</v>
      </c>
    </row>
    <row r="990" spans="1:4" x14ac:dyDescent="0.3">
      <c r="A990" s="7" t="s">
        <v>2635</v>
      </c>
      <c r="B990" s="8" t="s">
        <v>2634</v>
      </c>
      <c r="C990" s="8" t="s">
        <v>232</v>
      </c>
      <c r="D990" s="9" t="s">
        <v>97</v>
      </c>
    </row>
    <row r="991" spans="1:4" x14ac:dyDescent="0.3">
      <c r="A991" s="7" t="s">
        <v>2633</v>
      </c>
      <c r="B991" s="8" t="s">
        <v>2632</v>
      </c>
      <c r="C991" s="8" t="s">
        <v>232</v>
      </c>
      <c r="D991" s="9" t="s">
        <v>97</v>
      </c>
    </row>
    <row r="992" spans="1:4" x14ac:dyDescent="0.3">
      <c r="A992" s="7" t="s">
        <v>2631</v>
      </c>
      <c r="B992" s="8" t="s">
        <v>2630</v>
      </c>
      <c r="C992" s="8" t="s">
        <v>286</v>
      </c>
      <c r="D992" s="9" t="s">
        <v>220</v>
      </c>
    </row>
    <row r="993" spans="1:4" x14ac:dyDescent="0.3">
      <c r="A993" s="7" t="s">
        <v>2629</v>
      </c>
      <c r="B993" s="8" t="s">
        <v>2628</v>
      </c>
      <c r="C993" s="8" t="s">
        <v>352</v>
      </c>
      <c r="D993" s="9" t="s">
        <v>199</v>
      </c>
    </row>
    <row r="994" spans="1:4" x14ac:dyDescent="0.3">
      <c r="A994" s="7" t="s">
        <v>2627</v>
      </c>
      <c r="B994" s="8" t="s">
        <v>2626</v>
      </c>
      <c r="C994" s="8" t="s">
        <v>388</v>
      </c>
      <c r="D994" s="9" t="s">
        <v>78</v>
      </c>
    </row>
    <row r="995" spans="1:4" x14ac:dyDescent="0.3">
      <c r="A995" s="7" t="s">
        <v>2625</v>
      </c>
      <c r="B995" s="8" t="s">
        <v>2624</v>
      </c>
      <c r="C995" s="8" t="s">
        <v>286</v>
      </c>
      <c r="D995" s="9" t="s">
        <v>220</v>
      </c>
    </row>
    <row r="996" spans="1:4" x14ac:dyDescent="0.3">
      <c r="A996" s="7" t="s">
        <v>2623</v>
      </c>
      <c r="B996" s="8" t="s">
        <v>2622</v>
      </c>
      <c r="C996" s="8" t="s">
        <v>232</v>
      </c>
      <c r="D996" s="9" t="s">
        <v>177</v>
      </c>
    </row>
    <row r="997" spans="1:4" x14ac:dyDescent="0.3">
      <c r="A997" s="7" t="s">
        <v>2621</v>
      </c>
      <c r="B997" s="8" t="s">
        <v>2620</v>
      </c>
      <c r="C997" s="8" t="s">
        <v>808</v>
      </c>
      <c r="D997" s="9" t="s">
        <v>92</v>
      </c>
    </row>
    <row r="998" spans="1:4" x14ac:dyDescent="0.3">
      <c r="A998" s="7" t="s">
        <v>2619</v>
      </c>
      <c r="B998" s="8" t="s">
        <v>2618</v>
      </c>
      <c r="C998" s="8" t="s">
        <v>808</v>
      </c>
      <c r="D998" s="9" t="s">
        <v>4616</v>
      </c>
    </row>
    <row r="999" spans="1:4" x14ac:dyDescent="0.3">
      <c r="A999" s="7" t="s">
        <v>2617</v>
      </c>
      <c r="B999" s="8" t="s">
        <v>2616</v>
      </c>
      <c r="C999" s="8" t="s">
        <v>808</v>
      </c>
      <c r="D999" s="9" t="s">
        <v>181</v>
      </c>
    </row>
    <row r="1000" spans="1:4" x14ac:dyDescent="0.3">
      <c r="A1000" s="7" t="s">
        <v>2615</v>
      </c>
      <c r="B1000" s="8" t="s">
        <v>2614</v>
      </c>
      <c r="C1000" s="8" t="s">
        <v>435</v>
      </c>
      <c r="D1000" s="9" t="s">
        <v>120</v>
      </c>
    </row>
    <row r="1001" spans="1:4" x14ac:dyDescent="0.3">
      <c r="A1001" s="7" t="s">
        <v>2613</v>
      </c>
      <c r="B1001" s="8" t="s">
        <v>2612</v>
      </c>
      <c r="C1001" s="8" t="s">
        <v>232</v>
      </c>
      <c r="D1001" s="9" t="s">
        <v>166</v>
      </c>
    </row>
    <row r="1002" spans="1:4" x14ac:dyDescent="0.3">
      <c r="A1002" s="7" t="s">
        <v>2611</v>
      </c>
      <c r="B1002" s="8" t="s">
        <v>2610</v>
      </c>
      <c r="C1002" s="8" t="s">
        <v>286</v>
      </c>
      <c r="D1002" s="9" t="s">
        <v>86</v>
      </c>
    </row>
    <row r="1003" spans="1:4" x14ac:dyDescent="0.3">
      <c r="A1003" s="7" t="s">
        <v>2609</v>
      </c>
      <c r="B1003" s="8" t="s">
        <v>2608</v>
      </c>
      <c r="C1003" s="8" t="s">
        <v>286</v>
      </c>
      <c r="D1003" s="9" t="s">
        <v>91</v>
      </c>
    </row>
    <row r="1004" spans="1:4" x14ac:dyDescent="0.3">
      <c r="A1004" s="7" t="s">
        <v>2607</v>
      </c>
      <c r="B1004" s="8" t="s">
        <v>2606</v>
      </c>
      <c r="C1004" s="8" t="s">
        <v>232</v>
      </c>
      <c r="D1004" s="9" t="s">
        <v>129</v>
      </c>
    </row>
    <row r="1005" spans="1:4" x14ac:dyDescent="0.3">
      <c r="A1005" s="7" t="s">
        <v>2605</v>
      </c>
      <c r="B1005" s="8" t="s">
        <v>2604</v>
      </c>
      <c r="C1005" s="8" t="s">
        <v>251</v>
      </c>
      <c r="D1005" s="9" t="s">
        <v>160</v>
      </c>
    </row>
    <row r="1006" spans="1:4" x14ac:dyDescent="0.3">
      <c r="A1006" s="7" t="s">
        <v>2603</v>
      </c>
      <c r="B1006" s="8" t="s">
        <v>2602</v>
      </c>
      <c r="C1006" s="8" t="s">
        <v>251</v>
      </c>
      <c r="D1006" s="9" t="s">
        <v>160</v>
      </c>
    </row>
    <row r="1007" spans="1:4" x14ac:dyDescent="0.3">
      <c r="A1007" s="7" t="s">
        <v>2601</v>
      </c>
      <c r="B1007" s="8" t="s">
        <v>2600</v>
      </c>
      <c r="C1007" s="8" t="s">
        <v>259</v>
      </c>
      <c r="D1007" s="9" t="s">
        <v>4605</v>
      </c>
    </row>
    <row r="1008" spans="1:4" x14ac:dyDescent="0.3">
      <c r="A1008" s="7" t="s">
        <v>2599</v>
      </c>
      <c r="B1008" s="8" t="s">
        <v>2598</v>
      </c>
      <c r="C1008" s="8" t="s">
        <v>352</v>
      </c>
      <c r="D1008" s="9" t="s">
        <v>199</v>
      </c>
    </row>
    <row r="1009" spans="1:4" x14ac:dyDescent="0.3">
      <c r="A1009" s="7" t="s">
        <v>2597</v>
      </c>
      <c r="B1009" s="8" t="s">
        <v>2596</v>
      </c>
      <c r="C1009" s="8" t="s">
        <v>254</v>
      </c>
      <c r="D1009" s="9" t="s">
        <v>121</v>
      </c>
    </row>
    <row r="1010" spans="1:4" x14ac:dyDescent="0.3">
      <c r="A1010" s="7" t="s">
        <v>2595</v>
      </c>
      <c r="B1010" s="8" t="s">
        <v>2594</v>
      </c>
      <c r="C1010" s="8" t="s">
        <v>232</v>
      </c>
      <c r="D1010" s="9" t="s">
        <v>122</v>
      </c>
    </row>
    <row r="1011" spans="1:4" x14ac:dyDescent="0.3">
      <c r="A1011" s="7" t="s">
        <v>2593</v>
      </c>
      <c r="B1011" s="8" t="s">
        <v>2592</v>
      </c>
      <c r="C1011" s="8" t="s">
        <v>251</v>
      </c>
      <c r="D1011" s="9" t="s">
        <v>142</v>
      </c>
    </row>
    <row r="1012" spans="1:4" x14ac:dyDescent="0.3">
      <c r="A1012" s="7" t="s">
        <v>2591</v>
      </c>
      <c r="B1012" s="8" t="s">
        <v>2590</v>
      </c>
      <c r="C1012" s="8" t="s">
        <v>259</v>
      </c>
      <c r="D1012" s="9" t="s">
        <v>220</v>
      </c>
    </row>
    <row r="1013" spans="1:4" x14ac:dyDescent="0.3">
      <c r="A1013" s="7" t="s">
        <v>2589</v>
      </c>
      <c r="B1013" s="8" t="s">
        <v>2588</v>
      </c>
      <c r="C1013" s="8" t="s">
        <v>370</v>
      </c>
      <c r="D1013" s="9" t="s">
        <v>198</v>
      </c>
    </row>
    <row r="1014" spans="1:4" x14ac:dyDescent="0.3">
      <c r="A1014" s="7" t="s">
        <v>2587</v>
      </c>
      <c r="B1014" s="8" t="s">
        <v>2586</v>
      </c>
      <c r="C1014" s="8" t="s">
        <v>259</v>
      </c>
      <c r="D1014" s="9" t="s">
        <v>220</v>
      </c>
    </row>
    <row r="1015" spans="1:4" x14ac:dyDescent="0.3">
      <c r="A1015" s="7" t="s">
        <v>2585</v>
      </c>
      <c r="B1015" s="8" t="s">
        <v>2584</v>
      </c>
      <c r="C1015" s="8" t="s">
        <v>259</v>
      </c>
      <c r="D1015" s="9" t="s">
        <v>4609</v>
      </c>
    </row>
    <row r="1016" spans="1:4" x14ac:dyDescent="0.3">
      <c r="A1016" s="7" t="s">
        <v>2583</v>
      </c>
      <c r="B1016" s="8" t="s">
        <v>2582</v>
      </c>
      <c r="C1016" s="8" t="s">
        <v>347</v>
      </c>
      <c r="D1016" s="9" t="s">
        <v>80</v>
      </c>
    </row>
    <row r="1017" spans="1:4" x14ac:dyDescent="0.3">
      <c r="A1017" s="7" t="s">
        <v>2581</v>
      </c>
      <c r="B1017" s="8" t="s">
        <v>2580</v>
      </c>
      <c r="C1017" s="8" t="s">
        <v>251</v>
      </c>
      <c r="D1017" s="9" t="s">
        <v>142</v>
      </c>
    </row>
    <row r="1018" spans="1:4" x14ac:dyDescent="0.3">
      <c r="A1018" s="7" t="s">
        <v>2579</v>
      </c>
      <c r="B1018" s="8" t="s">
        <v>2578</v>
      </c>
      <c r="C1018" s="8" t="s">
        <v>224</v>
      </c>
      <c r="D1018" s="9" t="s">
        <v>144</v>
      </c>
    </row>
    <row r="1019" spans="1:4" x14ac:dyDescent="0.3">
      <c r="A1019" s="7" t="s">
        <v>2577</v>
      </c>
      <c r="B1019" s="8" t="s">
        <v>2576</v>
      </c>
      <c r="C1019" s="8" t="s">
        <v>224</v>
      </c>
      <c r="D1019" s="9" t="s">
        <v>117</v>
      </c>
    </row>
    <row r="1020" spans="1:4" x14ac:dyDescent="0.3">
      <c r="A1020" s="7" t="s">
        <v>2575</v>
      </c>
      <c r="B1020" s="8" t="s">
        <v>2574</v>
      </c>
      <c r="C1020" s="8" t="s">
        <v>251</v>
      </c>
      <c r="D1020" s="9" t="s">
        <v>142</v>
      </c>
    </row>
    <row r="1021" spans="1:4" x14ac:dyDescent="0.3">
      <c r="A1021" s="7" t="s">
        <v>2573</v>
      </c>
      <c r="B1021" s="8" t="s">
        <v>2572</v>
      </c>
      <c r="C1021" s="8" t="s">
        <v>259</v>
      </c>
      <c r="D1021" s="9" t="s">
        <v>220</v>
      </c>
    </row>
    <row r="1022" spans="1:4" x14ac:dyDescent="0.3">
      <c r="A1022" s="7" t="s">
        <v>2571</v>
      </c>
      <c r="B1022" s="8" t="s">
        <v>2570</v>
      </c>
      <c r="C1022" s="8" t="s">
        <v>232</v>
      </c>
      <c r="D1022" s="9" t="s">
        <v>100</v>
      </c>
    </row>
    <row r="1023" spans="1:4" x14ac:dyDescent="0.3">
      <c r="A1023" s="7" t="s">
        <v>2569</v>
      </c>
      <c r="B1023" s="8" t="s">
        <v>2568</v>
      </c>
      <c r="C1023" s="8" t="s">
        <v>286</v>
      </c>
      <c r="D1023" s="9" t="s">
        <v>91</v>
      </c>
    </row>
    <row r="1024" spans="1:4" x14ac:dyDescent="0.3">
      <c r="A1024" s="7" t="s">
        <v>2567</v>
      </c>
      <c r="B1024" s="8" t="s">
        <v>2566</v>
      </c>
      <c r="C1024" s="8" t="s">
        <v>224</v>
      </c>
      <c r="D1024" s="9" t="s">
        <v>4610</v>
      </c>
    </row>
    <row r="1025" spans="1:4" x14ac:dyDescent="0.3">
      <c r="A1025" s="7" t="s">
        <v>2565</v>
      </c>
      <c r="B1025" s="8" t="s">
        <v>2564</v>
      </c>
      <c r="C1025" s="8" t="s">
        <v>237</v>
      </c>
      <c r="D1025" s="9" t="s">
        <v>190</v>
      </c>
    </row>
    <row r="1026" spans="1:4" x14ac:dyDescent="0.3">
      <c r="A1026" s="7" t="s">
        <v>2563</v>
      </c>
      <c r="B1026" s="8" t="s">
        <v>2562</v>
      </c>
      <c r="C1026" s="8" t="s">
        <v>286</v>
      </c>
      <c r="D1026" s="9" t="s">
        <v>220</v>
      </c>
    </row>
    <row r="1027" spans="1:4" x14ac:dyDescent="0.3">
      <c r="A1027" s="7" t="s">
        <v>2561</v>
      </c>
      <c r="B1027" s="8" t="s">
        <v>2560</v>
      </c>
      <c r="C1027" s="8" t="s">
        <v>224</v>
      </c>
      <c r="D1027" s="9" t="s">
        <v>124</v>
      </c>
    </row>
    <row r="1028" spans="1:4" x14ac:dyDescent="0.3">
      <c r="A1028" s="7" t="s">
        <v>2559</v>
      </c>
      <c r="B1028" s="8" t="s">
        <v>2558</v>
      </c>
      <c r="C1028" s="8" t="s">
        <v>232</v>
      </c>
      <c r="D1028" s="9" t="s">
        <v>91</v>
      </c>
    </row>
    <row r="1029" spans="1:4" x14ac:dyDescent="0.3">
      <c r="A1029" s="7" t="s">
        <v>2557</v>
      </c>
      <c r="B1029" s="8" t="s">
        <v>2556</v>
      </c>
      <c r="C1029" s="8" t="s">
        <v>286</v>
      </c>
      <c r="D1029" s="9" t="s">
        <v>220</v>
      </c>
    </row>
    <row r="1030" spans="1:4" x14ac:dyDescent="0.3">
      <c r="A1030" s="7" t="s">
        <v>2555</v>
      </c>
      <c r="B1030" s="8" t="s">
        <v>2554</v>
      </c>
      <c r="C1030" s="8" t="s">
        <v>307</v>
      </c>
      <c r="D1030" s="9" t="s">
        <v>195</v>
      </c>
    </row>
    <row r="1031" spans="1:4" x14ac:dyDescent="0.3">
      <c r="A1031" s="7" t="s">
        <v>2553</v>
      </c>
      <c r="B1031" s="8" t="s">
        <v>2552</v>
      </c>
      <c r="C1031" s="8" t="s">
        <v>405</v>
      </c>
      <c r="D1031" s="9" t="s">
        <v>73</v>
      </c>
    </row>
    <row r="1032" spans="1:4" x14ac:dyDescent="0.3">
      <c r="A1032" s="7" t="s">
        <v>2551</v>
      </c>
      <c r="B1032" s="8" t="s">
        <v>2550</v>
      </c>
      <c r="C1032" s="8" t="s">
        <v>259</v>
      </c>
      <c r="D1032" s="9" t="s">
        <v>4609</v>
      </c>
    </row>
    <row r="1033" spans="1:4" x14ac:dyDescent="0.3">
      <c r="A1033" s="7" t="s">
        <v>2549</v>
      </c>
      <c r="B1033" s="8" t="s">
        <v>2548</v>
      </c>
      <c r="C1033" s="8" t="s">
        <v>232</v>
      </c>
      <c r="D1033" s="9" t="s">
        <v>93</v>
      </c>
    </row>
    <row r="1034" spans="1:4" x14ac:dyDescent="0.3">
      <c r="A1034" s="7" t="s">
        <v>2547</v>
      </c>
      <c r="B1034" s="8" t="s">
        <v>2546</v>
      </c>
      <c r="C1034" s="8" t="s">
        <v>286</v>
      </c>
      <c r="D1034" s="9" t="s">
        <v>101</v>
      </c>
    </row>
    <row r="1035" spans="1:4" x14ac:dyDescent="0.3">
      <c r="A1035" s="7" t="s">
        <v>2545</v>
      </c>
      <c r="B1035" s="8" t="s">
        <v>2544</v>
      </c>
      <c r="C1035" s="8" t="s">
        <v>1703</v>
      </c>
      <c r="D1035" s="9" t="s">
        <v>220</v>
      </c>
    </row>
    <row r="1036" spans="1:4" x14ac:dyDescent="0.3">
      <c r="A1036" s="7" t="s">
        <v>2543</v>
      </c>
      <c r="B1036" s="8" t="s">
        <v>2542</v>
      </c>
      <c r="C1036" s="8" t="s">
        <v>347</v>
      </c>
      <c r="D1036" s="9" t="s">
        <v>80</v>
      </c>
    </row>
    <row r="1037" spans="1:4" x14ac:dyDescent="0.3">
      <c r="A1037" s="7" t="s">
        <v>2541</v>
      </c>
      <c r="B1037" s="8" t="s">
        <v>2540</v>
      </c>
      <c r="C1037" s="8" t="s">
        <v>344</v>
      </c>
      <c r="D1037" s="9" t="s">
        <v>4612</v>
      </c>
    </row>
    <row r="1038" spans="1:4" x14ac:dyDescent="0.3">
      <c r="A1038" s="7" t="s">
        <v>2539</v>
      </c>
      <c r="B1038" s="8" t="s">
        <v>2538</v>
      </c>
      <c r="C1038" s="8" t="s">
        <v>300</v>
      </c>
      <c r="D1038" s="9" t="s">
        <v>196</v>
      </c>
    </row>
    <row r="1039" spans="1:4" x14ac:dyDescent="0.3">
      <c r="A1039" s="7" t="s">
        <v>2537</v>
      </c>
      <c r="B1039" s="8" t="s">
        <v>2536</v>
      </c>
      <c r="C1039" s="8" t="s">
        <v>251</v>
      </c>
      <c r="D1039" s="9" t="s">
        <v>142</v>
      </c>
    </row>
    <row r="1040" spans="1:4" x14ac:dyDescent="0.3">
      <c r="A1040" s="7" t="s">
        <v>2535</v>
      </c>
      <c r="B1040" s="8" t="s">
        <v>2534</v>
      </c>
      <c r="C1040" s="8" t="s">
        <v>259</v>
      </c>
      <c r="D1040" s="9" t="s">
        <v>85</v>
      </c>
    </row>
    <row r="1041" spans="1:4" x14ac:dyDescent="0.3">
      <c r="A1041" s="7" t="s">
        <v>2533</v>
      </c>
      <c r="B1041" s="8" t="s">
        <v>2532</v>
      </c>
      <c r="C1041" s="8" t="s">
        <v>232</v>
      </c>
      <c r="D1041" s="9" t="s">
        <v>166</v>
      </c>
    </row>
    <row r="1042" spans="1:4" x14ac:dyDescent="0.3">
      <c r="A1042" s="7" t="s">
        <v>2531</v>
      </c>
      <c r="B1042" s="8" t="s">
        <v>2530</v>
      </c>
      <c r="C1042" s="8" t="s">
        <v>370</v>
      </c>
      <c r="D1042" s="9" t="s">
        <v>194</v>
      </c>
    </row>
    <row r="1043" spans="1:4" x14ac:dyDescent="0.3">
      <c r="A1043" s="7" t="s">
        <v>2529</v>
      </c>
      <c r="B1043" s="8" t="s">
        <v>2528</v>
      </c>
      <c r="C1043" s="8" t="s">
        <v>232</v>
      </c>
      <c r="D1043" s="9" t="s">
        <v>100</v>
      </c>
    </row>
    <row r="1044" spans="1:4" x14ac:dyDescent="0.3">
      <c r="A1044" s="7" t="s">
        <v>2527</v>
      </c>
      <c r="B1044" s="8" t="s">
        <v>2526</v>
      </c>
      <c r="C1044" s="8" t="s">
        <v>477</v>
      </c>
      <c r="D1044" s="9" t="s">
        <v>170</v>
      </c>
    </row>
    <row r="1045" spans="1:4" x14ac:dyDescent="0.3">
      <c r="A1045" s="7" t="s">
        <v>2525</v>
      </c>
      <c r="B1045" s="8" t="s">
        <v>2524</v>
      </c>
      <c r="C1045" s="8" t="s">
        <v>232</v>
      </c>
      <c r="D1045" s="9" t="s">
        <v>109</v>
      </c>
    </row>
    <row r="1046" spans="1:4" x14ac:dyDescent="0.3">
      <c r="A1046" s="7" t="s">
        <v>2523</v>
      </c>
      <c r="B1046" s="8" t="s">
        <v>2522</v>
      </c>
      <c r="C1046" s="8" t="s">
        <v>251</v>
      </c>
      <c r="D1046" s="9" t="s">
        <v>161</v>
      </c>
    </row>
    <row r="1047" spans="1:4" x14ac:dyDescent="0.3">
      <c r="A1047" s="7" t="s">
        <v>2521</v>
      </c>
      <c r="B1047" s="8" t="s">
        <v>2520</v>
      </c>
      <c r="C1047" s="8" t="s">
        <v>232</v>
      </c>
      <c r="D1047" s="9" t="s">
        <v>134</v>
      </c>
    </row>
    <row r="1048" spans="1:4" x14ac:dyDescent="0.3">
      <c r="A1048" s="7" t="s">
        <v>2519</v>
      </c>
      <c r="B1048" s="8" t="s">
        <v>2518</v>
      </c>
      <c r="C1048" s="8" t="s">
        <v>405</v>
      </c>
      <c r="D1048" s="9" t="s">
        <v>73</v>
      </c>
    </row>
    <row r="1049" spans="1:4" x14ac:dyDescent="0.3">
      <c r="A1049" s="7" t="s">
        <v>2517</v>
      </c>
      <c r="B1049" s="8" t="s">
        <v>2516</v>
      </c>
      <c r="C1049" s="8" t="s">
        <v>232</v>
      </c>
      <c r="D1049" s="9" t="s">
        <v>4610</v>
      </c>
    </row>
    <row r="1050" spans="1:4" x14ac:dyDescent="0.3">
      <c r="A1050" s="7" t="s">
        <v>2515</v>
      </c>
      <c r="B1050" s="8" t="s">
        <v>2514</v>
      </c>
      <c r="C1050" s="8" t="s">
        <v>232</v>
      </c>
      <c r="D1050" s="9" t="s">
        <v>129</v>
      </c>
    </row>
    <row r="1051" spans="1:4" x14ac:dyDescent="0.3">
      <c r="A1051" s="7" t="s">
        <v>2513</v>
      </c>
      <c r="B1051" s="8" t="s">
        <v>2512</v>
      </c>
      <c r="C1051" s="8" t="s">
        <v>232</v>
      </c>
      <c r="D1051" s="9" t="s">
        <v>166</v>
      </c>
    </row>
    <row r="1052" spans="1:4" x14ac:dyDescent="0.3">
      <c r="A1052" s="7" t="s">
        <v>2511</v>
      </c>
      <c r="B1052" s="8" t="s">
        <v>2510</v>
      </c>
      <c r="C1052" s="8" t="s">
        <v>224</v>
      </c>
      <c r="D1052" s="9" t="s">
        <v>117</v>
      </c>
    </row>
    <row r="1053" spans="1:4" x14ac:dyDescent="0.3">
      <c r="A1053" s="7" t="s">
        <v>2509</v>
      </c>
      <c r="B1053" s="8" t="s">
        <v>2508</v>
      </c>
      <c r="C1053" s="8" t="s">
        <v>251</v>
      </c>
      <c r="D1053" s="9" t="s">
        <v>160</v>
      </c>
    </row>
    <row r="1054" spans="1:4" x14ac:dyDescent="0.3">
      <c r="A1054" s="7" t="s">
        <v>2507</v>
      </c>
      <c r="B1054" s="8" t="s">
        <v>2506</v>
      </c>
      <c r="C1054" s="8" t="s">
        <v>232</v>
      </c>
      <c r="D1054" s="9" t="s">
        <v>109</v>
      </c>
    </row>
    <row r="1055" spans="1:4" x14ac:dyDescent="0.3">
      <c r="A1055" s="7" t="s">
        <v>2505</v>
      </c>
      <c r="B1055" s="8" t="s">
        <v>2504</v>
      </c>
      <c r="C1055" s="8" t="s">
        <v>286</v>
      </c>
      <c r="D1055" s="9" t="s">
        <v>220</v>
      </c>
    </row>
    <row r="1056" spans="1:4" x14ac:dyDescent="0.3">
      <c r="A1056" s="7" t="s">
        <v>2503</v>
      </c>
      <c r="B1056" s="8" t="s">
        <v>2502</v>
      </c>
      <c r="C1056" s="8" t="s">
        <v>254</v>
      </c>
      <c r="D1056" s="9" t="s">
        <v>111</v>
      </c>
    </row>
    <row r="1057" spans="1:4" x14ac:dyDescent="0.3">
      <c r="A1057" s="7" t="s">
        <v>2501</v>
      </c>
      <c r="B1057" s="8" t="s">
        <v>2500</v>
      </c>
      <c r="C1057" s="8" t="s">
        <v>388</v>
      </c>
      <c r="D1057" s="9" t="s">
        <v>78</v>
      </c>
    </row>
    <row r="1058" spans="1:4" x14ac:dyDescent="0.3">
      <c r="A1058" s="7" t="s">
        <v>2499</v>
      </c>
      <c r="B1058" s="8" t="s">
        <v>2498</v>
      </c>
      <c r="C1058" s="8" t="s">
        <v>232</v>
      </c>
      <c r="D1058" s="9" t="s">
        <v>108</v>
      </c>
    </row>
    <row r="1059" spans="1:4" x14ac:dyDescent="0.3">
      <c r="A1059" s="7" t="s">
        <v>2497</v>
      </c>
      <c r="B1059" s="8" t="s">
        <v>2496</v>
      </c>
      <c r="C1059" s="8" t="s">
        <v>388</v>
      </c>
      <c r="D1059" s="9" t="s">
        <v>78</v>
      </c>
    </row>
    <row r="1060" spans="1:4" x14ac:dyDescent="0.3">
      <c r="A1060" s="7" t="s">
        <v>2495</v>
      </c>
      <c r="B1060" s="8" t="s">
        <v>2494</v>
      </c>
      <c r="C1060" s="8" t="s">
        <v>388</v>
      </c>
      <c r="D1060" s="9" t="s">
        <v>78</v>
      </c>
    </row>
    <row r="1061" spans="1:4" x14ac:dyDescent="0.3">
      <c r="A1061" s="7" t="s">
        <v>2493</v>
      </c>
      <c r="B1061" s="8" t="s">
        <v>2492</v>
      </c>
      <c r="C1061" s="8" t="s">
        <v>388</v>
      </c>
      <c r="D1061" s="9" t="s">
        <v>78</v>
      </c>
    </row>
    <row r="1062" spans="1:4" x14ac:dyDescent="0.3">
      <c r="A1062" s="7" t="s">
        <v>2491</v>
      </c>
      <c r="B1062" s="8" t="s">
        <v>2490</v>
      </c>
      <c r="C1062" s="8" t="s">
        <v>232</v>
      </c>
      <c r="D1062" s="9" t="s">
        <v>141</v>
      </c>
    </row>
    <row r="1063" spans="1:4" x14ac:dyDescent="0.3">
      <c r="A1063" s="7" t="s">
        <v>2489</v>
      </c>
      <c r="B1063" s="8" t="s">
        <v>2488</v>
      </c>
      <c r="C1063" s="8" t="s">
        <v>237</v>
      </c>
      <c r="D1063" s="9" t="s">
        <v>190</v>
      </c>
    </row>
    <row r="1064" spans="1:4" x14ac:dyDescent="0.3">
      <c r="A1064" s="7" t="s">
        <v>2487</v>
      </c>
      <c r="B1064" s="8" t="s">
        <v>2486</v>
      </c>
      <c r="C1064" s="8" t="s">
        <v>232</v>
      </c>
      <c r="D1064" s="9" t="s">
        <v>166</v>
      </c>
    </row>
    <row r="1065" spans="1:4" x14ac:dyDescent="0.3">
      <c r="A1065" s="7" t="s">
        <v>2485</v>
      </c>
      <c r="B1065" s="8" t="s">
        <v>2484</v>
      </c>
      <c r="C1065" s="8" t="s">
        <v>370</v>
      </c>
      <c r="D1065" s="9" t="s">
        <v>198</v>
      </c>
    </row>
    <row r="1066" spans="1:4" x14ac:dyDescent="0.3">
      <c r="A1066" s="7" t="s">
        <v>2483</v>
      </c>
      <c r="B1066" s="8" t="s">
        <v>2482</v>
      </c>
      <c r="C1066" s="8" t="s">
        <v>388</v>
      </c>
      <c r="D1066" s="9" t="s">
        <v>78</v>
      </c>
    </row>
    <row r="1067" spans="1:4" x14ac:dyDescent="0.3">
      <c r="A1067" s="7" t="s">
        <v>2481</v>
      </c>
      <c r="B1067" s="8" t="s">
        <v>2480</v>
      </c>
      <c r="C1067" s="8" t="s">
        <v>232</v>
      </c>
      <c r="D1067" s="9" t="s">
        <v>140</v>
      </c>
    </row>
    <row r="1068" spans="1:4" x14ac:dyDescent="0.3">
      <c r="A1068" s="7" t="s">
        <v>2479</v>
      </c>
      <c r="B1068" s="8" t="s">
        <v>2478</v>
      </c>
      <c r="C1068" s="8" t="s">
        <v>237</v>
      </c>
      <c r="D1068" s="9" t="s">
        <v>69</v>
      </c>
    </row>
    <row r="1069" spans="1:4" x14ac:dyDescent="0.3">
      <c r="A1069" s="7" t="s">
        <v>2477</v>
      </c>
      <c r="B1069" s="8" t="s">
        <v>2476</v>
      </c>
      <c r="C1069" s="8" t="s">
        <v>388</v>
      </c>
      <c r="D1069" s="9" t="s">
        <v>78</v>
      </c>
    </row>
    <row r="1070" spans="1:4" x14ac:dyDescent="0.3">
      <c r="A1070" s="7" t="s">
        <v>2475</v>
      </c>
      <c r="B1070" s="8" t="s">
        <v>2474</v>
      </c>
      <c r="C1070" s="8" t="s">
        <v>224</v>
      </c>
      <c r="D1070" s="9" t="s">
        <v>181</v>
      </c>
    </row>
    <row r="1071" spans="1:4" x14ac:dyDescent="0.3">
      <c r="A1071" s="7" t="s">
        <v>2473</v>
      </c>
      <c r="B1071" s="8" t="s">
        <v>2472</v>
      </c>
      <c r="C1071" s="8" t="s">
        <v>224</v>
      </c>
      <c r="D1071" s="9" t="s">
        <v>117</v>
      </c>
    </row>
    <row r="1072" spans="1:4" x14ac:dyDescent="0.3">
      <c r="A1072" s="7" t="s">
        <v>2471</v>
      </c>
      <c r="B1072" s="8" t="s">
        <v>2470</v>
      </c>
      <c r="C1072" s="8" t="s">
        <v>254</v>
      </c>
      <c r="D1072" s="9" t="s">
        <v>111</v>
      </c>
    </row>
    <row r="1073" spans="1:4" x14ac:dyDescent="0.3">
      <c r="A1073" s="7" t="s">
        <v>2469</v>
      </c>
      <c r="B1073" s="8" t="s">
        <v>2468</v>
      </c>
      <c r="C1073" s="8" t="s">
        <v>224</v>
      </c>
      <c r="D1073" s="9" t="s">
        <v>144</v>
      </c>
    </row>
    <row r="1074" spans="1:4" x14ac:dyDescent="0.3">
      <c r="A1074" s="7" t="s">
        <v>2467</v>
      </c>
      <c r="B1074" s="8" t="s">
        <v>2466</v>
      </c>
      <c r="C1074" s="8" t="s">
        <v>307</v>
      </c>
      <c r="D1074" s="9" t="s">
        <v>195</v>
      </c>
    </row>
    <row r="1075" spans="1:4" x14ac:dyDescent="0.3">
      <c r="A1075" s="7" t="s">
        <v>2465</v>
      </c>
      <c r="B1075" s="8" t="s">
        <v>2464</v>
      </c>
      <c r="C1075" s="8" t="s">
        <v>259</v>
      </c>
      <c r="D1075" s="9" t="s">
        <v>163</v>
      </c>
    </row>
    <row r="1076" spans="1:4" x14ac:dyDescent="0.3">
      <c r="A1076" s="7" t="s">
        <v>2463</v>
      </c>
      <c r="B1076" s="8" t="s">
        <v>2462</v>
      </c>
      <c r="C1076" s="8" t="s">
        <v>370</v>
      </c>
      <c r="D1076" s="9" t="s">
        <v>198</v>
      </c>
    </row>
    <row r="1077" spans="1:4" x14ac:dyDescent="0.3">
      <c r="A1077" s="7" t="s">
        <v>2461</v>
      </c>
      <c r="B1077" s="8" t="s">
        <v>2460</v>
      </c>
      <c r="C1077" s="8" t="s">
        <v>1399</v>
      </c>
      <c r="D1077" s="9" t="s">
        <v>174</v>
      </c>
    </row>
    <row r="1078" spans="1:4" x14ac:dyDescent="0.3">
      <c r="A1078" s="7" t="s">
        <v>2459</v>
      </c>
      <c r="B1078" s="8" t="s">
        <v>2458</v>
      </c>
      <c r="C1078" s="8" t="s">
        <v>347</v>
      </c>
      <c r="D1078" s="9" t="s">
        <v>80</v>
      </c>
    </row>
    <row r="1079" spans="1:4" x14ac:dyDescent="0.3">
      <c r="A1079" s="7" t="s">
        <v>2457</v>
      </c>
      <c r="B1079" s="8" t="s">
        <v>2456</v>
      </c>
      <c r="C1079" s="8" t="s">
        <v>251</v>
      </c>
      <c r="D1079" s="9" t="s">
        <v>160</v>
      </c>
    </row>
    <row r="1080" spans="1:4" x14ac:dyDescent="0.3">
      <c r="A1080" s="7" t="s">
        <v>2455</v>
      </c>
      <c r="B1080" s="8" t="s">
        <v>2454</v>
      </c>
      <c r="C1080" s="8" t="s">
        <v>259</v>
      </c>
      <c r="D1080" s="9" t="s">
        <v>85</v>
      </c>
    </row>
    <row r="1081" spans="1:4" x14ac:dyDescent="0.3">
      <c r="A1081" s="7" t="s">
        <v>2453</v>
      </c>
      <c r="B1081" s="8" t="s">
        <v>2452</v>
      </c>
      <c r="C1081" s="8" t="s">
        <v>344</v>
      </c>
      <c r="D1081" s="9" t="s">
        <v>176</v>
      </c>
    </row>
    <row r="1082" spans="1:4" x14ac:dyDescent="0.3">
      <c r="A1082" s="7" t="s">
        <v>2451</v>
      </c>
      <c r="B1082" s="8" t="s">
        <v>2450</v>
      </c>
      <c r="C1082" s="8" t="s">
        <v>259</v>
      </c>
      <c r="D1082" s="9" t="s">
        <v>220</v>
      </c>
    </row>
    <row r="1083" spans="1:4" x14ac:dyDescent="0.3">
      <c r="A1083" s="7" t="s">
        <v>2449</v>
      </c>
      <c r="B1083" s="8" t="s">
        <v>2448</v>
      </c>
      <c r="C1083" s="8" t="s">
        <v>300</v>
      </c>
      <c r="D1083" s="9" t="s">
        <v>196</v>
      </c>
    </row>
    <row r="1084" spans="1:4" x14ac:dyDescent="0.3">
      <c r="A1084" s="7" t="s">
        <v>2447</v>
      </c>
      <c r="B1084" s="8" t="s">
        <v>2446</v>
      </c>
      <c r="C1084" s="8" t="s">
        <v>254</v>
      </c>
      <c r="D1084" s="9" t="s">
        <v>94</v>
      </c>
    </row>
    <row r="1085" spans="1:4" x14ac:dyDescent="0.3">
      <c r="A1085" s="7" t="s">
        <v>2445</v>
      </c>
      <c r="B1085" s="8" t="s">
        <v>2444</v>
      </c>
      <c r="C1085" s="8" t="s">
        <v>232</v>
      </c>
      <c r="D1085" s="9" t="s">
        <v>220</v>
      </c>
    </row>
    <row r="1086" spans="1:4" x14ac:dyDescent="0.3">
      <c r="A1086" s="7" t="s">
        <v>2443</v>
      </c>
      <c r="B1086" s="8" t="s">
        <v>2442</v>
      </c>
      <c r="C1086" s="8" t="s">
        <v>251</v>
      </c>
      <c r="D1086" s="9" t="s">
        <v>142</v>
      </c>
    </row>
    <row r="1087" spans="1:4" x14ac:dyDescent="0.3">
      <c r="A1087" s="7" t="s">
        <v>2441</v>
      </c>
      <c r="B1087" s="8" t="s">
        <v>2440</v>
      </c>
      <c r="C1087" s="8" t="s">
        <v>259</v>
      </c>
      <c r="D1087" s="9" t="s">
        <v>220</v>
      </c>
    </row>
    <row r="1088" spans="1:4" x14ac:dyDescent="0.3">
      <c r="A1088" s="7" t="s">
        <v>2439</v>
      </c>
      <c r="B1088" s="8" t="s">
        <v>2438</v>
      </c>
      <c r="C1088" s="8" t="s">
        <v>307</v>
      </c>
      <c r="D1088" s="9" t="s">
        <v>195</v>
      </c>
    </row>
    <row r="1089" spans="1:4" x14ac:dyDescent="0.3">
      <c r="A1089" s="7" t="s">
        <v>2437</v>
      </c>
      <c r="B1089" s="8" t="s">
        <v>2436</v>
      </c>
      <c r="C1089" s="8" t="s">
        <v>232</v>
      </c>
      <c r="D1089" s="9" t="s">
        <v>100</v>
      </c>
    </row>
    <row r="1090" spans="1:4" x14ac:dyDescent="0.3">
      <c r="A1090" s="7" t="s">
        <v>2435</v>
      </c>
      <c r="B1090" s="8" t="s">
        <v>2434</v>
      </c>
      <c r="C1090" s="8" t="s">
        <v>347</v>
      </c>
      <c r="D1090" s="9" t="s">
        <v>114</v>
      </c>
    </row>
    <row r="1091" spans="1:4" x14ac:dyDescent="0.3">
      <c r="A1091" s="7" t="s">
        <v>2433</v>
      </c>
      <c r="B1091" s="8" t="s">
        <v>2432</v>
      </c>
      <c r="C1091" s="8" t="s">
        <v>237</v>
      </c>
      <c r="D1091" s="9" t="s">
        <v>69</v>
      </c>
    </row>
    <row r="1092" spans="1:4" x14ac:dyDescent="0.3">
      <c r="A1092" s="7" t="s">
        <v>2431</v>
      </c>
      <c r="B1092" s="8" t="s">
        <v>2430</v>
      </c>
      <c r="C1092" s="8" t="s">
        <v>232</v>
      </c>
      <c r="D1092" s="9" t="s">
        <v>109</v>
      </c>
    </row>
    <row r="1093" spans="1:4" x14ac:dyDescent="0.3">
      <c r="A1093" s="7" t="s">
        <v>2429</v>
      </c>
      <c r="B1093" s="8" t="s">
        <v>2428</v>
      </c>
      <c r="C1093" s="8" t="s">
        <v>496</v>
      </c>
      <c r="D1093" s="9" t="s">
        <v>193</v>
      </c>
    </row>
    <row r="1094" spans="1:4" x14ac:dyDescent="0.3">
      <c r="A1094" s="7" t="s">
        <v>2427</v>
      </c>
      <c r="B1094" s="8" t="s">
        <v>2426</v>
      </c>
      <c r="C1094" s="8" t="s">
        <v>251</v>
      </c>
      <c r="D1094" s="9" t="s">
        <v>161</v>
      </c>
    </row>
    <row r="1095" spans="1:4" x14ac:dyDescent="0.3">
      <c r="A1095" s="7" t="s">
        <v>2425</v>
      </c>
      <c r="B1095" s="8" t="s">
        <v>2424</v>
      </c>
      <c r="C1095" s="8" t="s">
        <v>244</v>
      </c>
      <c r="D1095" s="9" t="s">
        <v>112</v>
      </c>
    </row>
    <row r="1096" spans="1:4" x14ac:dyDescent="0.3">
      <c r="A1096" s="7" t="s">
        <v>2423</v>
      </c>
      <c r="B1096" s="8" t="s">
        <v>2422</v>
      </c>
      <c r="C1096" s="8" t="s">
        <v>259</v>
      </c>
      <c r="D1096" s="9" t="s">
        <v>220</v>
      </c>
    </row>
    <row r="1097" spans="1:4" x14ac:dyDescent="0.3">
      <c r="A1097" s="7" t="s">
        <v>2421</v>
      </c>
      <c r="B1097" s="8" t="s">
        <v>2420</v>
      </c>
      <c r="C1097" s="8" t="s">
        <v>347</v>
      </c>
      <c r="D1097" s="9" t="s">
        <v>114</v>
      </c>
    </row>
    <row r="1098" spans="1:4" x14ac:dyDescent="0.3">
      <c r="A1098" s="7" t="s">
        <v>2419</v>
      </c>
      <c r="B1098" s="8" t="s">
        <v>2418</v>
      </c>
      <c r="C1098" s="8" t="s">
        <v>237</v>
      </c>
      <c r="D1098" s="9" t="s">
        <v>190</v>
      </c>
    </row>
    <row r="1099" spans="1:4" x14ac:dyDescent="0.3">
      <c r="A1099" s="7" t="s">
        <v>2417</v>
      </c>
      <c r="B1099" s="8" t="s">
        <v>2416</v>
      </c>
      <c r="C1099" s="8" t="s">
        <v>259</v>
      </c>
      <c r="D1099" s="9" t="s">
        <v>1000</v>
      </c>
    </row>
    <row r="1100" spans="1:4" x14ac:dyDescent="0.3">
      <c r="A1100" s="7" t="s">
        <v>2415</v>
      </c>
      <c r="B1100" s="8" t="s">
        <v>2414</v>
      </c>
      <c r="C1100" s="8" t="s">
        <v>237</v>
      </c>
      <c r="D1100" s="9" t="s">
        <v>190</v>
      </c>
    </row>
    <row r="1101" spans="1:4" x14ac:dyDescent="0.3">
      <c r="A1101" s="7" t="s">
        <v>2413</v>
      </c>
      <c r="B1101" s="8" t="s">
        <v>2412</v>
      </c>
      <c r="C1101" s="8" t="s">
        <v>347</v>
      </c>
      <c r="D1101" s="9" t="s">
        <v>205</v>
      </c>
    </row>
    <row r="1102" spans="1:4" x14ac:dyDescent="0.3">
      <c r="A1102" s="7" t="s">
        <v>2411</v>
      </c>
      <c r="B1102" s="8" t="s">
        <v>2410</v>
      </c>
      <c r="C1102" s="8" t="s">
        <v>224</v>
      </c>
      <c r="D1102" s="9" t="s">
        <v>134</v>
      </c>
    </row>
    <row r="1103" spans="1:4" x14ac:dyDescent="0.3">
      <c r="A1103" s="7" t="s">
        <v>2409</v>
      </c>
      <c r="B1103" s="8" t="s">
        <v>2408</v>
      </c>
      <c r="C1103" s="8" t="s">
        <v>347</v>
      </c>
      <c r="D1103" s="9" t="s">
        <v>80</v>
      </c>
    </row>
    <row r="1104" spans="1:4" x14ac:dyDescent="0.3">
      <c r="A1104" s="7" t="s">
        <v>2407</v>
      </c>
      <c r="B1104" s="8" t="s">
        <v>2406</v>
      </c>
      <c r="C1104" s="8" t="s">
        <v>259</v>
      </c>
      <c r="D1104" s="9" t="s">
        <v>139</v>
      </c>
    </row>
    <row r="1105" spans="1:4" x14ac:dyDescent="0.3">
      <c r="A1105" s="7" t="s">
        <v>2405</v>
      </c>
      <c r="B1105" s="8" t="s">
        <v>2404</v>
      </c>
      <c r="C1105" s="8" t="s">
        <v>232</v>
      </c>
      <c r="D1105" s="9" t="s">
        <v>155</v>
      </c>
    </row>
    <row r="1106" spans="1:4" x14ac:dyDescent="0.3">
      <c r="A1106" s="7" t="s">
        <v>2403</v>
      </c>
      <c r="B1106" s="8" t="s">
        <v>2402</v>
      </c>
      <c r="C1106" s="8" t="s">
        <v>237</v>
      </c>
      <c r="D1106" s="9" t="s">
        <v>190</v>
      </c>
    </row>
    <row r="1107" spans="1:4" x14ac:dyDescent="0.3">
      <c r="A1107" s="7" t="s">
        <v>2401</v>
      </c>
      <c r="B1107" s="8" t="s">
        <v>2400</v>
      </c>
      <c r="C1107" s="8" t="s">
        <v>232</v>
      </c>
      <c r="D1107" s="9" t="s">
        <v>166</v>
      </c>
    </row>
    <row r="1108" spans="1:4" x14ac:dyDescent="0.3">
      <c r="A1108" s="7" t="s">
        <v>2399</v>
      </c>
      <c r="B1108" s="8" t="s">
        <v>2398</v>
      </c>
      <c r="C1108" s="8" t="s">
        <v>405</v>
      </c>
      <c r="D1108" s="9" t="s">
        <v>73</v>
      </c>
    </row>
    <row r="1109" spans="1:4" x14ac:dyDescent="0.3">
      <c r="A1109" s="7" t="s">
        <v>2397</v>
      </c>
      <c r="B1109" s="8" t="s">
        <v>2396</v>
      </c>
      <c r="C1109" s="8" t="s">
        <v>388</v>
      </c>
      <c r="D1109" s="9" t="s">
        <v>78</v>
      </c>
    </row>
    <row r="1110" spans="1:4" x14ac:dyDescent="0.3">
      <c r="A1110" s="7" t="s">
        <v>2395</v>
      </c>
      <c r="B1110" s="8" t="s">
        <v>2394</v>
      </c>
      <c r="C1110" s="8" t="s">
        <v>808</v>
      </c>
      <c r="D1110" s="9" t="s">
        <v>151</v>
      </c>
    </row>
    <row r="1111" spans="1:4" x14ac:dyDescent="0.3">
      <c r="A1111" s="7" t="s">
        <v>2393</v>
      </c>
      <c r="B1111" s="8" t="s">
        <v>2392</v>
      </c>
      <c r="C1111" s="8" t="s">
        <v>244</v>
      </c>
      <c r="D1111" s="9" t="s">
        <v>103</v>
      </c>
    </row>
    <row r="1112" spans="1:4" x14ac:dyDescent="0.3">
      <c r="A1112" s="7" t="s">
        <v>2391</v>
      </c>
      <c r="B1112" s="8" t="s">
        <v>2390</v>
      </c>
      <c r="C1112" s="8" t="s">
        <v>244</v>
      </c>
      <c r="D1112" s="9" t="s">
        <v>209</v>
      </c>
    </row>
    <row r="1113" spans="1:4" x14ac:dyDescent="0.3">
      <c r="A1113" s="7" t="s">
        <v>2389</v>
      </c>
      <c r="B1113" s="8" t="s">
        <v>2388</v>
      </c>
      <c r="C1113" s="8" t="s">
        <v>232</v>
      </c>
      <c r="D1113" s="9" t="s">
        <v>175</v>
      </c>
    </row>
    <row r="1114" spans="1:4" x14ac:dyDescent="0.3">
      <c r="A1114" s="7" t="s">
        <v>2387</v>
      </c>
      <c r="B1114" s="8" t="s">
        <v>2386</v>
      </c>
      <c r="C1114" s="8" t="s">
        <v>388</v>
      </c>
      <c r="D1114" s="9" t="s">
        <v>78</v>
      </c>
    </row>
    <row r="1115" spans="1:4" x14ac:dyDescent="0.3">
      <c r="A1115" s="7" t="s">
        <v>2385</v>
      </c>
      <c r="B1115" s="8" t="s">
        <v>2384</v>
      </c>
      <c r="C1115" s="8" t="s">
        <v>388</v>
      </c>
      <c r="D1115" s="9" t="s">
        <v>78</v>
      </c>
    </row>
    <row r="1116" spans="1:4" x14ac:dyDescent="0.3">
      <c r="A1116" s="7" t="s">
        <v>2383</v>
      </c>
      <c r="B1116" s="8" t="s">
        <v>2382</v>
      </c>
      <c r="C1116" s="8" t="s">
        <v>344</v>
      </c>
      <c r="D1116" s="9" t="s">
        <v>126</v>
      </c>
    </row>
    <row r="1117" spans="1:4" x14ac:dyDescent="0.3">
      <c r="A1117" s="7" t="s">
        <v>2381</v>
      </c>
      <c r="B1117" s="8" t="s">
        <v>2380</v>
      </c>
      <c r="C1117" s="8" t="s">
        <v>232</v>
      </c>
      <c r="D1117" s="9" t="s">
        <v>220</v>
      </c>
    </row>
    <row r="1118" spans="1:4" x14ac:dyDescent="0.3">
      <c r="A1118" s="7" t="s">
        <v>2379</v>
      </c>
      <c r="B1118" s="8" t="s">
        <v>2378</v>
      </c>
      <c r="C1118" s="8" t="s">
        <v>347</v>
      </c>
      <c r="D1118" s="9" t="s">
        <v>115</v>
      </c>
    </row>
    <row r="1119" spans="1:4" x14ac:dyDescent="0.3">
      <c r="A1119" s="7" t="s">
        <v>2377</v>
      </c>
      <c r="B1119" s="8" t="s">
        <v>2376</v>
      </c>
      <c r="C1119" s="8" t="s">
        <v>254</v>
      </c>
      <c r="D1119" s="9" t="s">
        <v>93</v>
      </c>
    </row>
    <row r="1120" spans="1:4" x14ac:dyDescent="0.3">
      <c r="A1120" s="7" t="s">
        <v>2375</v>
      </c>
      <c r="B1120" s="8" t="s">
        <v>2374</v>
      </c>
      <c r="C1120" s="8" t="s">
        <v>224</v>
      </c>
      <c r="D1120" s="9" t="s">
        <v>220</v>
      </c>
    </row>
    <row r="1121" spans="1:4" x14ac:dyDescent="0.3">
      <c r="A1121" s="7" t="s">
        <v>2373</v>
      </c>
      <c r="B1121" s="8" t="s">
        <v>2372</v>
      </c>
      <c r="C1121" s="8" t="s">
        <v>286</v>
      </c>
      <c r="D1121" s="9" t="s">
        <v>220</v>
      </c>
    </row>
    <row r="1122" spans="1:4" x14ac:dyDescent="0.3">
      <c r="A1122" s="7" t="s">
        <v>2371</v>
      </c>
      <c r="B1122" s="8" t="s">
        <v>2370</v>
      </c>
      <c r="C1122" s="8" t="s">
        <v>286</v>
      </c>
      <c r="D1122" s="9" t="s">
        <v>220</v>
      </c>
    </row>
    <row r="1123" spans="1:4" x14ac:dyDescent="0.3">
      <c r="A1123" s="7" t="s">
        <v>2369</v>
      </c>
      <c r="B1123" s="8" t="s">
        <v>2368</v>
      </c>
      <c r="C1123" s="8" t="s">
        <v>232</v>
      </c>
      <c r="D1123" s="9" t="s">
        <v>220</v>
      </c>
    </row>
    <row r="1124" spans="1:4" x14ac:dyDescent="0.3">
      <c r="A1124" s="7" t="s">
        <v>2367</v>
      </c>
      <c r="B1124" s="8" t="s">
        <v>2366</v>
      </c>
      <c r="C1124" s="8" t="s">
        <v>254</v>
      </c>
      <c r="D1124" s="9" t="s">
        <v>111</v>
      </c>
    </row>
    <row r="1125" spans="1:4" x14ac:dyDescent="0.3">
      <c r="A1125" s="7" t="s">
        <v>2365</v>
      </c>
      <c r="B1125" s="8" t="s">
        <v>2364</v>
      </c>
      <c r="C1125" s="8" t="s">
        <v>232</v>
      </c>
      <c r="D1125" s="9" t="s">
        <v>220</v>
      </c>
    </row>
    <row r="1126" spans="1:4" x14ac:dyDescent="0.3">
      <c r="A1126" s="7" t="s">
        <v>2363</v>
      </c>
      <c r="B1126" s="8" t="s">
        <v>2362</v>
      </c>
      <c r="C1126" s="8" t="s">
        <v>388</v>
      </c>
      <c r="D1126" s="9" t="s">
        <v>78</v>
      </c>
    </row>
    <row r="1127" spans="1:4" x14ac:dyDescent="0.3">
      <c r="A1127" s="7" t="s">
        <v>2361</v>
      </c>
      <c r="B1127" s="8" t="s">
        <v>2360</v>
      </c>
      <c r="C1127" s="8" t="s">
        <v>232</v>
      </c>
      <c r="D1127" s="9" t="s">
        <v>129</v>
      </c>
    </row>
    <row r="1128" spans="1:4" x14ac:dyDescent="0.3">
      <c r="A1128" s="7" t="s">
        <v>2359</v>
      </c>
      <c r="B1128" s="8" t="s">
        <v>2358</v>
      </c>
      <c r="C1128" s="8" t="s">
        <v>259</v>
      </c>
      <c r="D1128" s="9" t="s">
        <v>126</v>
      </c>
    </row>
    <row r="1129" spans="1:4" x14ac:dyDescent="0.3">
      <c r="A1129" s="7" t="s">
        <v>2357</v>
      </c>
      <c r="B1129" s="8" t="s">
        <v>2356</v>
      </c>
      <c r="C1129" s="8" t="s">
        <v>232</v>
      </c>
      <c r="D1129" s="9" t="s">
        <v>94</v>
      </c>
    </row>
    <row r="1130" spans="1:4" x14ac:dyDescent="0.3">
      <c r="A1130" s="7" t="s">
        <v>2355</v>
      </c>
      <c r="B1130" s="8" t="s">
        <v>2354</v>
      </c>
      <c r="C1130" s="8" t="s">
        <v>224</v>
      </c>
      <c r="D1130" s="9" t="s">
        <v>217</v>
      </c>
    </row>
    <row r="1131" spans="1:4" x14ac:dyDescent="0.3">
      <c r="A1131" s="7" t="s">
        <v>2353</v>
      </c>
      <c r="B1131" s="8" t="s">
        <v>2352</v>
      </c>
      <c r="C1131" s="8" t="s">
        <v>224</v>
      </c>
      <c r="D1131" s="9" t="s">
        <v>93</v>
      </c>
    </row>
    <row r="1132" spans="1:4" x14ac:dyDescent="0.3">
      <c r="A1132" s="7" t="s">
        <v>2351</v>
      </c>
      <c r="B1132" s="8" t="s">
        <v>2350</v>
      </c>
      <c r="C1132" s="8" t="s">
        <v>300</v>
      </c>
      <c r="D1132" s="9" t="s">
        <v>196</v>
      </c>
    </row>
    <row r="1133" spans="1:4" x14ac:dyDescent="0.3">
      <c r="A1133" s="7" t="s">
        <v>2349</v>
      </c>
      <c r="B1133" s="8" t="s">
        <v>2348</v>
      </c>
      <c r="C1133" s="8" t="s">
        <v>251</v>
      </c>
      <c r="D1133" s="9" t="s">
        <v>142</v>
      </c>
    </row>
    <row r="1134" spans="1:4" x14ac:dyDescent="0.3">
      <c r="A1134" s="7" t="s">
        <v>2347</v>
      </c>
      <c r="B1134" s="8" t="s">
        <v>2346</v>
      </c>
      <c r="C1134" s="8" t="s">
        <v>286</v>
      </c>
      <c r="D1134" s="9" t="s">
        <v>220</v>
      </c>
    </row>
    <row r="1135" spans="1:4" x14ac:dyDescent="0.3">
      <c r="A1135" s="7" t="s">
        <v>2345</v>
      </c>
      <c r="B1135" s="8" t="s">
        <v>2344</v>
      </c>
      <c r="C1135" s="8" t="s">
        <v>286</v>
      </c>
      <c r="D1135" s="9" t="s">
        <v>220</v>
      </c>
    </row>
    <row r="1136" spans="1:4" x14ac:dyDescent="0.3">
      <c r="A1136" s="7" t="s">
        <v>2343</v>
      </c>
      <c r="B1136" s="8" t="s">
        <v>2342</v>
      </c>
      <c r="C1136" s="8" t="s">
        <v>1399</v>
      </c>
      <c r="D1136" s="9" t="s">
        <v>174</v>
      </c>
    </row>
    <row r="1137" spans="1:4" x14ac:dyDescent="0.3">
      <c r="A1137" s="7" t="s">
        <v>2341</v>
      </c>
      <c r="B1137" s="8" t="s">
        <v>2340</v>
      </c>
      <c r="C1137" s="8" t="s">
        <v>472</v>
      </c>
      <c r="D1137" s="9" t="s">
        <v>73</v>
      </c>
    </row>
    <row r="1138" spans="1:4" x14ac:dyDescent="0.3">
      <c r="A1138" s="7" t="s">
        <v>2339</v>
      </c>
      <c r="B1138" s="8" t="s">
        <v>2338</v>
      </c>
      <c r="C1138" s="8" t="s">
        <v>251</v>
      </c>
      <c r="D1138" s="9" t="s">
        <v>161</v>
      </c>
    </row>
    <row r="1139" spans="1:4" x14ac:dyDescent="0.3">
      <c r="A1139" s="7" t="s">
        <v>2337</v>
      </c>
      <c r="B1139" s="8" t="s">
        <v>2336</v>
      </c>
      <c r="C1139" s="8" t="s">
        <v>388</v>
      </c>
      <c r="D1139" s="9" t="s">
        <v>78</v>
      </c>
    </row>
    <row r="1140" spans="1:4" x14ac:dyDescent="0.3">
      <c r="A1140" s="7" t="s">
        <v>2335</v>
      </c>
      <c r="B1140" s="8" t="s">
        <v>2334</v>
      </c>
      <c r="C1140" s="8" t="s">
        <v>352</v>
      </c>
      <c r="D1140" s="9" t="s">
        <v>189</v>
      </c>
    </row>
    <row r="1141" spans="1:4" x14ac:dyDescent="0.3">
      <c r="A1141" s="7" t="s">
        <v>2333</v>
      </c>
      <c r="B1141" s="8" t="s">
        <v>2332</v>
      </c>
      <c r="C1141" s="8" t="s">
        <v>259</v>
      </c>
      <c r="D1141" s="9" t="s">
        <v>220</v>
      </c>
    </row>
    <row r="1142" spans="1:4" x14ac:dyDescent="0.3">
      <c r="A1142" s="7" t="s">
        <v>2331</v>
      </c>
      <c r="B1142" s="8" t="s">
        <v>2330</v>
      </c>
      <c r="C1142" s="8" t="s">
        <v>232</v>
      </c>
      <c r="D1142" s="9" t="s">
        <v>97</v>
      </c>
    </row>
    <row r="1143" spans="1:4" x14ac:dyDescent="0.3">
      <c r="A1143" s="7" t="s">
        <v>2329</v>
      </c>
      <c r="B1143" s="8" t="s">
        <v>2328</v>
      </c>
      <c r="C1143" s="8" t="s">
        <v>300</v>
      </c>
      <c r="D1143" s="9" t="s">
        <v>196</v>
      </c>
    </row>
    <row r="1144" spans="1:4" x14ac:dyDescent="0.3">
      <c r="A1144" s="7" t="s">
        <v>2327</v>
      </c>
      <c r="B1144" s="8" t="s">
        <v>2326</v>
      </c>
      <c r="C1144" s="8" t="s">
        <v>232</v>
      </c>
      <c r="D1144" s="9" t="s">
        <v>220</v>
      </c>
    </row>
    <row r="1145" spans="1:4" x14ac:dyDescent="0.3">
      <c r="A1145" s="7" t="s">
        <v>2325</v>
      </c>
      <c r="B1145" s="8" t="s">
        <v>2324</v>
      </c>
      <c r="C1145" s="8" t="s">
        <v>232</v>
      </c>
      <c r="D1145" s="9" t="s">
        <v>220</v>
      </c>
    </row>
    <row r="1146" spans="1:4" x14ac:dyDescent="0.3">
      <c r="A1146" s="7" t="s">
        <v>2323</v>
      </c>
      <c r="B1146" s="8" t="s">
        <v>2322</v>
      </c>
      <c r="C1146" s="8" t="s">
        <v>259</v>
      </c>
      <c r="D1146" s="9" t="s">
        <v>163</v>
      </c>
    </row>
    <row r="1147" spans="1:4" x14ac:dyDescent="0.3">
      <c r="A1147" s="7" t="s">
        <v>2321</v>
      </c>
      <c r="B1147" s="8" t="s">
        <v>2320</v>
      </c>
      <c r="C1147" s="8" t="s">
        <v>224</v>
      </c>
      <c r="D1147" s="9" t="s">
        <v>200</v>
      </c>
    </row>
    <row r="1148" spans="1:4" x14ac:dyDescent="0.3">
      <c r="A1148" s="7" t="s">
        <v>2319</v>
      </c>
      <c r="B1148" s="8" t="s">
        <v>2318</v>
      </c>
      <c r="C1148" s="8" t="s">
        <v>232</v>
      </c>
      <c r="D1148" s="9" t="s">
        <v>86</v>
      </c>
    </row>
    <row r="1149" spans="1:4" x14ac:dyDescent="0.3">
      <c r="A1149" s="7" t="s">
        <v>2317</v>
      </c>
      <c r="B1149" s="8" t="s">
        <v>2316</v>
      </c>
      <c r="C1149" s="8" t="s">
        <v>232</v>
      </c>
      <c r="D1149" s="9" t="s">
        <v>91</v>
      </c>
    </row>
    <row r="1150" spans="1:4" x14ac:dyDescent="0.3">
      <c r="A1150" s="7" t="s">
        <v>2315</v>
      </c>
      <c r="B1150" s="8" t="s">
        <v>2314</v>
      </c>
      <c r="C1150" s="8" t="s">
        <v>232</v>
      </c>
      <c r="D1150" s="9" t="s">
        <v>97</v>
      </c>
    </row>
    <row r="1151" spans="1:4" x14ac:dyDescent="0.3">
      <c r="A1151" s="7" t="s">
        <v>2313</v>
      </c>
      <c r="B1151" s="8" t="s">
        <v>2312</v>
      </c>
      <c r="C1151" s="8" t="s">
        <v>244</v>
      </c>
      <c r="D1151" s="9" t="s">
        <v>103</v>
      </c>
    </row>
    <row r="1152" spans="1:4" x14ac:dyDescent="0.3">
      <c r="A1152" s="7" t="s">
        <v>2311</v>
      </c>
      <c r="B1152" s="8" t="s">
        <v>2310</v>
      </c>
      <c r="C1152" s="8" t="s">
        <v>232</v>
      </c>
      <c r="D1152" s="9" t="s">
        <v>220</v>
      </c>
    </row>
    <row r="1153" spans="1:4" x14ac:dyDescent="0.3">
      <c r="A1153" s="7" t="s">
        <v>2309</v>
      </c>
      <c r="B1153" s="8" t="s">
        <v>2308</v>
      </c>
      <c r="C1153" s="8" t="s">
        <v>224</v>
      </c>
      <c r="D1153" s="9" t="s">
        <v>117</v>
      </c>
    </row>
    <row r="1154" spans="1:4" x14ac:dyDescent="0.3">
      <c r="A1154" s="7" t="s">
        <v>2307</v>
      </c>
      <c r="B1154" s="8" t="s">
        <v>2306</v>
      </c>
      <c r="C1154" s="8" t="s">
        <v>232</v>
      </c>
      <c r="D1154" s="9" t="s">
        <v>220</v>
      </c>
    </row>
    <row r="1155" spans="1:4" x14ac:dyDescent="0.3">
      <c r="A1155" s="7" t="s">
        <v>2305</v>
      </c>
      <c r="B1155" s="8" t="s">
        <v>2304</v>
      </c>
      <c r="C1155" s="8" t="s">
        <v>808</v>
      </c>
      <c r="D1155" s="9" t="s">
        <v>151</v>
      </c>
    </row>
    <row r="1156" spans="1:4" x14ac:dyDescent="0.3">
      <c r="A1156" s="7" t="s">
        <v>2303</v>
      </c>
      <c r="B1156" s="8" t="s">
        <v>2302</v>
      </c>
      <c r="C1156" s="8" t="s">
        <v>286</v>
      </c>
      <c r="D1156" s="9" t="s">
        <v>220</v>
      </c>
    </row>
    <row r="1157" spans="1:4" x14ac:dyDescent="0.3">
      <c r="A1157" s="7" t="s">
        <v>2301</v>
      </c>
      <c r="B1157" s="8" t="s">
        <v>2300</v>
      </c>
      <c r="C1157" s="8" t="s">
        <v>286</v>
      </c>
      <c r="D1157" s="9" t="s">
        <v>220</v>
      </c>
    </row>
    <row r="1158" spans="1:4" x14ac:dyDescent="0.3">
      <c r="A1158" s="7" t="s">
        <v>2299</v>
      </c>
      <c r="B1158" s="8" t="s">
        <v>2298</v>
      </c>
      <c r="C1158" s="8" t="s">
        <v>232</v>
      </c>
      <c r="D1158" s="9" t="s">
        <v>100</v>
      </c>
    </row>
    <row r="1159" spans="1:4" x14ac:dyDescent="0.3">
      <c r="A1159" s="7" t="s">
        <v>2297</v>
      </c>
      <c r="B1159" s="8" t="s">
        <v>2296</v>
      </c>
      <c r="C1159" s="8" t="s">
        <v>224</v>
      </c>
      <c r="D1159" s="9" t="s">
        <v>144</v>
      </c>
    </row>
    <row r="1160" spans="1:4" x14ac:dyDescent="0.3">
      <c r="A1160" s="7" t="s">
        <v>2295</v>
      </c>
      <c r="B1160" s="8" t="s">
        <v>2294</v>
      </c>
      <c r="C1160" s="8" t="s">
        <v>251</v>
      </c>
      <c r="D1160" s="9" t="s">
        <v>161</v>
      </c>
    </row>
    <row r="1161" spans="1:4" x14ac:dyDescent="0.3">
      <c r="A1161" s="7" t="s">
        <v>2293</v>
      </c>
      <c r="B1161" s="8" t="s">
        <v>2292</v>
      </c>
      <c r="C1161" s="8" t="s">
        <v>254</v>
      </c>
      <c r="D1161" s="9" t="s">
        <v>93</v>
      </c>
    </row>
    <row r="1162" spans="1:4" x14ac:dyDescent="0.3">
      <c r="A1162" s="7" t="s">
        <v>2291</v>
      </c>
      <c r="B1162" s="8" t="s">
        <v>2290</v>
      </c>
      <c r="C1162" s="8" t="s">
        <v>232</v>
      </c>
      <c r="D1162" s="9" t="s">
        <v>100</v>
      </c>
    </row>
    <row r="1163" spans="1:4" x14ac:dyDescent="0.3">
      <c r="A1163" s="7" t="s">
        <v>2289</v>
      </c>
      <c r="B1163" s="8" t="s">
        <v>2288</v>
      </c>
      <c r="C1163" s="8" t="s">
        <v>254</v>
      </c>
      <c r="D1163" s="9" t="s">
        <v>138</v>
      </c>
    </row>
    <row r="1164" spans="1:4" x14ac:dyDescent="0.3">
      <c r="A1164" s="7" t="s">
        <v>2287</v>
      </c>
      <c r="B1164" s="8" t="s">
        <v>2286</v>
      </c>
      <c r="C1164" s="8" t="s">
        <v>808</v>
      </c>
      <c r="D1164" s="9" t="s">
        <v>165</v>
      </c>
    </row>
    <row r="1165" spans="1:4" x14ac:dyDescent="0.3">
      <c r="A1165" s="7" t="s">
        <v>2285</v>
      </c>
      <c r="B1165" s="8" t="s">
        <v>2284</v>
      </c>
      <c r="C1165" s="8" t="s">
        <v>232</v>
      </c>
      <c r="D1165" s="9" t="s">
        <v>220</v>
      </c>
    </row>
    <row r="1166" spans="1:4" x14ac:dyDescent="0.3">
      <c r="A1166" s="7" t="s">
        <v>2283</v>
      </c>
      <c r="B1166" s="8" t="s">
        <v>2282</v>
      </c>
      <c r="C1166" s="8" t="s">
        <v>286</v>
      </c>
      <c r="D1166" s="9" t="s">
        <v>91</v>
      </c>
    </row>
    <row r="1167" spans="1:4" x14ac:dyDescent="0.3">
      <c r="A1167" s="7" t="s">
        <v>2281</v>
      </c>
      <c r="B1167" s="8" t="s">
        <v>2280</v>
      </c>
      <c r="C1167" s="8" t="s">
        <v>405</v>
      </c>
      <c r="D1167" s="9" t="s">
        <v>73</v>
      </c>
    </row>
    <row r="1168" spans="1:4" x14ac:dyDescent="0.3">
      <c r="A1168" s="7" t="s">
        <v>2279</v>
      </c>
      <c r="B1168" s="8" t="s">
        <v>2278</v>
      </c>
      <c r="C1168" s="8" t="s">
        <v>286</v>
      </c>
      <c r="D1168" s="9" t="s">
        <v>220</v>
      </c>
    </row>
    <row r="1169" spans="1:4" x14ac:dyDescent="0.3">
      <c r="A1169" s="7" t="s">
        <v>2277</v>
      </c>
      <c r="B1169" s="8" t="s">
        <v>2276</v>
      </c>
      <c r="C1169" s="8" t="s">
        <v>251</v>
      </c>
      <c r="D1169" s="9" t="s">
        <v>142</v>
      </c>
    </row>
    <row r="1170" spans="1:4" x14ac:dyDescent="0.3">
      <c r="A1170" s="7" t="s">
        <v>2275</v>
      </c>
      <c r="B1170" s="8" t="s">
        <v>2274</v>
      </c>
      <c r="C1170" s="8" t="s">
        <v>232</v>
      </c>
      <c r="D1170" s="9" t="s">
        <v>101</v>
      </c>
    </row>
    <row r="1171" spans="1:4" x14ac:dyDescent="0.3">
      <c r="A1171" s="7" t="s">
        <v>2273</v>
      </c>
      <c r="B1171" s="8" t="s">
        <v>2272</v>
      </c>
      <c r="C1171" s="8" t="s">
        <v>405</v>
      </c>
      <c r="D1171" s="9" t="s">
        <v>75</v>
      </c>
    </row>
    <row r="1172" spans="1:4" x14ac:dyDescent="0.3">
      <c r="A1172" s="7" t="s">
        <v>2271</v>
      </c>
      <c r="B1172" s="8" t="s">
        <v>2270</v>
      </c>
      <c r="C1172" s="8" t="s">
        <v>232</v>
      </c>
      <c r="D1172" s="9" t="s">
        <v>166</v>
      </c>
    </row>
    <row r="1173" spans="1:4" x14ac:dyDescent="0.3">
      <c r="A1173" s="7" t="s">
        <v>2269</v>
      </c>
      <c r="B1173" s="8" t="s">
        <v>2268</v>
      </c>
      <c r="C1173" s="8" t="s">
        <v>232</v>
      </c>
      <c r="D1173" s="9" t="s">
        <v>4603</v>
      </c>
    </row>
    <row r="1174" spans="1:4" x14ac:dyDescent="0.3">
      <c r="A1174" s="7" t="s">
        <v>2267</v>
      </c>
      <c r="B1174" s="8" t="s">
        <v>2266</v>
      </c>
      <c r="C1174" s="8" t="s">
        <v>808</v>
      </c>
      <c r="D1174" s="9" t="s">
        <v>165</v>
      </c>
    </row>
    <row r="1175" spans="1:4" x14ac:dyDescent="0.3">
      <c r="A1175" s="7" t="s">
        <v>2265</v>
      </c>
      <c r="B1175" s="8" t="s">
        <v>2264</v>
      </c>
      <c r="C1175" s="8" t="s">
        <v>286</v>
      </c>
      <c r="D1175" s="9" t="s">
        <v>91</v>
      </c>
    </row>
    <row r="1176" spans="1:4" x14ac:dyDescent="0.3">
      <c r="A1176" s="7" t="s">
        <v>2263</v>
      </c>
      <c r="B1176" s="8" t="s">
        <v>2262</v>
      </c>
      <c r="C1176" s="8" t="s">
        <v>251</v>
      </c>
      <c r="D1176" s="9" t="s">
        <v>161</v>
      </c>
    </row>
    <row r="1177" spans="1:4" x14ac:dyDescent="0.3">
      <c r="A1177" s="7" t="s">
        <v>2261</v>
      </c>
      <c r="B1177" s="8" t="s">
        <v>2260</v>
      </c>
      <c r="C1177" s="8" t="s">
        <v>251</v>
      </c>
      <c r="D1177" s="9" t="s">
        <v>142</v>
      </c>
    </row>
    <row r="1178" spans="1:4" x14ac:dyDescent="0.3">
      <c r="A1178" s="7" t="s">
        <v>2259</v>
      </c>
      <c r="B1178" s="8" t="s">
        <v>2258</v>
      </c>
      <c r="C1178" s="8" t="s">
        <v>295</v>
      </c>
      <c r="D1178" s="9" t="s">
        <v>76</v>
      </c>
    </row>
    <row r="1179" spans="1:4" x14ac:dyDescent="0.3">
      <c r="A1179" s="7" t="s">
        <v>2257</v>
      </c>
      <c r="B1179" s="8" t="s">
        <v>2256</v>
      </c>
      <c r="C1179" s="8" t="s">
        <v>405</v>
      </c>
      <c r="D1179" s="9" t="s">
        <v>74</v>
      </c>
    </row>
    <row r="1180" spans="1:4" x14ac:dyDescent="0.3">
      <c r="A1180" s="7" t="s">
        <v>2255</v>
      </c>
      <c r="B1180" s="8" t="s">
        <v>2254</v>
      </c>
      <c r="C1180" s="8" t="s">
        <v>224</v>
      </c>
      <c r="D1180" s="9" t="s">
        <v>101</v>
      </c>
    </row>
    <row r="1181" spans="1:4" x14ac:dyDescent="0.3">
      <c r="A1181" s="7" t="s">
        <v>2253</v>
      </c>
      <c r="B1181" s="8" t="s">
        <v>2252</v>
      </c>
      <c r="C1181" s="8" t="s">
        <v>232</v>
      </c>
      <c r="D1181" s="9" t="s">
        <v>100</v>
      </c>
    </row>
    <row r="1182" spans="1:4" x14ac:dyDescent="0.3">
      <c r="A1182" s="7" t="s">
        <v>2251</v>
      </c>
      <c r="B1182" s="8" t="s">
        <v>2250</v>
      </c>
      <c r="C1182" s="8" t="s">
        <v>232</v>
      </c>
      <c r="D1182" s="9" t="s">
        <v>109</v>
      </c>
    </row>
    <row r="1183" spans="1:4" x14ac:dyDescent="0.3">
      <c r="A1183" s="7" t="s">
        <v>2249</v>
      </c>
      <c r="B1183" s="8" t="s">
        <v>2248</v>
      </c>
      <c r="C1183" s="8" t="s">
        <v>254</v>
      </c>
      <c r="D1183" s="9" t="s">
        <v>111</v>
      </c>
    </row>
    <row r="1184" spans="1:4" x14ac:dyDescent="0.3">
      <c r="A1184" s="7" t="s">
        <v>2247</v>
      </c>
      <c r="B1184" s="8" t="s">
        <v>2246</v>
      </c>
      <c r="C1184" s="8" t="s">
        <v>232</v>
      </c>
      <c r="D1184" s="9" t="s">
        <v>109</v>
      </c>
    </row>
    <row r="1185" spans="1:4" x14ac:dyDescent="0.3">
      <c r="A1185" s="7" t="s">
        <v>2245</v>
      </c>
      <c r="B1185" s="8" t="s">
        <v>2244</v>
      </c>
      <c r="C1185" s="8" t="s">
        <v>224</v>
      </c>
      <c r="D1185" s="9" t="s">
        <v>220</v>
      </c>
    </row>
    <row r="1186" spans="1:4" x14ac:dyDescent="0.3">
      <c r="A1186" s="7" t="s">
        <v>2243</v>
      </c>
      <c r="B1186" s="8" t="s">
        <v>2242</v>
      </c>
      <c r="C1186" s="8" t="s">
        <v>224</v>
      </c>
      <c r="D1186" s="9" t="s">
        <v>96</v>
      </c>
    </row>
    <row r="1187" spans="1:4" x14ac:dyDescent="0.3">
      <c r="A1187" s="7" t="s">
        <v>2241</v>
      </c>
      <c r="B1187" s="8" t="s">
        <v>2240</v>
      </c>
      <c r="C1187" s="8" t="s">
        <v>286</v>
      </c>
      <c r="D1187" s="9" t="s">
        <v>220</v>
      </c>
    </row>
    <row r="1188" spans="1:4" x14ac:dyDescent="0.3">
      <c r="A1188" s="7" t="s">
        <v>2239</v>
      </c>
      <c r="B1188" s="8" t="s">
        <v>2238</v>
      </c>
      <c r="C1188" s="8" t="s">
        <v>232</v>
      </c>
      <c r="D1188" s="9" t="s">
        <v>91</v>
      </c>
    </row>
    <row r="1189" spans="1:4" x14ac:dyDescent="0.3">
      <c r="A1189" s="7" t="s">
        <v>2237</v>
      </c>
      <c r="B1189" s="8" t="s">
        <v>2236</v>
      </c>
      <c r="C1189" s="8" t="s">
        <v>829</v>
      </c>
      <c r="D1189" s="9" t="s">
        <v>4617</v>
      </c>
    </row>
    <row r="1190" spans="1:4" x14ac:dyDescent="0.3">
      <c r="A1190" s="7" t="s">
        <v>2235</v>
      </c>
      <c r="B1190" s="8" t="s">
        <v>2234</v>
      </c>
      <c r="C1190" s="8" t="s">
        <v>224</v>
      </c>
      <c r="D1190" s="9" t="s">
        <v>144</v>
      </c>
    </row>
    <row r="1191" spans="1:4" x14ac:dyDescent="0.3">
      <c r="A1191" s="7" t="s">
        <v>2233</v>
      </c>
      <c r="B1191" s="8" t="s">
        <v>2232</v>
      </c>
      <c r="C1191" s="8" t="s">
        <v>388</v>
      </c>
      <c r="D1191" s="9" t="s">
        <v>78</v>
      </c>
    </row>
    <row r="1192" spans="1:4" x14ac:dyDescent="0.3">
      <c r="A1192" s="7" t="s">
        <v>2231</v>
      </c>
      <c r="B1192" s="8" t="s">
        <v>2230</v>
      </c>
      <c r="C1192" s="8" t="s">
        <v>224</v>
      </c>
      <c r="D1192" s="9" t="s">
        <v>144</v>
      </c>
    </row>
    <row r="1193" spans="1:4" x14ac:dyDescent="0.3">
      <c r="A1193" s="7" t="s">
        <v>2229</v>
      </c>
      <c r="B1193" s="8" t="s">
        <v>2228</v>
      </c>
      <c r="C1193" s="8" t="s">
        <v>286</v>
      </c>
      <c r="D1193" s="9" t="s">
        <v>91</v>
      </c>
    </row>
    <row r="1194" spans="1:4" x14ac:dyDescent="0.3">
      <c r="A1194" s="7" t="s">
        <v>2227</v>
      </c>
      <c r="B1194" s="8" t="s">
        <v>2226</v>
      </c>
      <c r="C1194" s="8" t="s">
        <v>232</v>
      </c>
      <c r="D1194" s="9" t="s">
        <v>215</v>
      </c>
    </row>
    <row r="1195" spans="1:4" x14ac:dyDescent="0.3">
      <c r="A1195" s="7" t="s">
        <v>2225</v>
      </c>
      <c r="B1195" s="8" t="s">
        <v>2224</v>
      </c>
      <c r="C1195" s="8" t="s">
        <v>254</v>
      </c>
      <c r="D1195" s="9" t="s">
        <v>121</v>
      </c>
    </row>
    <row r="1196" spans="1:4" x14ac:dyDescent="0.3">
      <c r="A1196" s="7" t="s">
        <v>2223</v>
      </c>
      <c r="B1196" s="8" t="s">
        <v>2222</v>
      </c>
      <c r="C1196" s="8" t="s">
        <v>251</v>
      </c>
      <c r="D1196" s="9" t="s">
        <v>142</v>
      </c>
    </row>
    <row r="1197" spans="1:4" x14ac:dyDescent="0.3">
      <c r="A1197" s="7" t="s">
        <v>2221</v>
      </c>
      <c r="B1197" s="8" t="s">
        <v>2220</v>
      </c>
      <c r="C1197" s="8" t="s">
        <v>377</v>
      </c>
      <c r="D1197" s="9" t="s">
        <v>90</v>
      </c>
    </row>
    <row r="1198" spans="1:4" x14ac:dyDescent="0.3">
      <c r="A1198" s="7" t="s">
        <v>2219</v>
      </c>
      <c r="B1198" s="8" t="s">
        <v>2218</v>
      </c>
      <c r="C1198" s="8" t="s">
        <v>361</v>
      </c>
      <c r="D1198" s="9" t="s">
        <v>193</v>
      </c>
    </row>
    <row r="1199" spans="1:4" x14ac:dyDescent="0.3">
      <c r="A1199" s="7" t="s">
        <v>2217</v>
      </c>
      <c r="B1199" s="8" t="s">
        <v>2216</v>
      </c>
      <c r="C1199" s="8" t="s">
        <v>370</v>
      </c>
      <c r="D1199" s="9" t="s">
        <v>198</v>
      </c>
    </row>
    <row r="1200" spans="1:4" x14ac:dyDescent="0.3">
      <c r="A1200" s="7" t="s">
        <v>2215</v>
      </c>
      <c r="B1200" s="8" t="s">
        <v>2214</v>
      </c>
      <c r="C1200" s="8" t="s">
        <v>286</v>
      </c>
      <c r="D1200" s="9" t="s">
        <v>86</v>
      </c>
    </row>
    <row r="1201" spans="1:4" x14ac:dyDescent="0.3">
      <c r="A1201" s="7" t="s">
        <v>2213</v>
      </c>
      <c r="B1201" s="8" t="s">
        <v>2212</v>
      </c>
      <c r="C1201" s="8" t="s">
        <v>232</v>
      </c>
      <c r="D1201" s="9" t="s">
        <v>220</v>
      </c>
    </row>
    <row r="1202" spans="1:4" x14ac:dyDescent="0.3">
      <c r="A1202" s="7" t="s">
        <v>2211</v>
      </c>
      <c r="B1202" s="8" t="s">
        <v>2210</v>
      </c>
      <c r="C1202" s="8" t="s">
        <v>232</v>
      </c>
      <c r="D1202" s="9" t="s">
        <v>86</v>
      </c>
    </row>
    <row r="1203" spans="1:4" x14ac:dyDescent="0.3">
      <c r="A1203" s="7" t="s">
        <v>2209</v>
      </c>
      <c r="B1203" s="8" t="s">
        <v>2208</v>
      </c>
      <c r="C1203" s="8" t="s">
        <v>388</v>
      </c>
      <c r="D1203" s="9" t="s">
        <v>78</v>
      </c>
    </row>
    <row r="1204" spans="1:4" x14ac:dyDescent="0.3">
      <c r="A1204" s="7" t="s">
        <v>2207</v>
      </c>
      <c r="B1204" s="8" t="s">
        <v>2206</v>
      </c>
      <c r="C1204" s="8" t="s">
        <v>244</v>
      </c>
      <c r="D1204" s="9" t="s">
        <v>103</v>
      </c>
    </row>
    <row r="1205" spans="1:4" x14ac:dyDescent="0.3">
      <c r="A1205" s="7" t="s">
        <v>2205</v>
      </c>
      <c r="B1205" s="8" t="s">
        <v>2204</v>
      </c>
      <c r="C1205" s="8" t="s">
        <v>232</v>
      </c>
      <c r="D1205" s="9" t="s">
        <v>220</v>
      </c>
    </row>
    <row r="1206" spans="1:4" x14ac:dyDescent="0.3">
      <c r="A1206" s="7" t="s">
        <v>2203</v>
      </c>
      <c r="B1206" s="8" t="s">
        <v>2202</v>
      </c>
      <c r="C1206" s="8" t="s">
        <v>237</v>
      </c>
      <c r="D1206" s="9" t="s">
        <v>196</v>
      </c>
    </row>
    <row r="1207" spans="1:4" x14ac:dyDescent="0.3">
      <c r="A1207" s="7" t="s">
        <v>2201</v>
      </c>
      <c r="B1207" s="8" t="s">
        <v>2200</v>
      </c>
      <c r="C1207" s="8" t="s">
        <v>224</v>
      </c>
      <c r="D1207" s="9" t="s">
        <v>144</v>
      </c>
    </row>
    <row r="1208" spans="1:4" x14ac:dyDescent="0.3">
      <c r="A1208" s="7" t="s">
        <v>2199</v>
      </c>
      <c r="B1208" s="8" t="s">
        <v>2198</v>
      </c>
      <c r="C1208" s="8" t="s">
        <v>259</v>
      </c>
      <c r="D1208" s="9" t="s">
        <v>116</v>
      </c>
    </row>
    <row r="1209" spans="1:4" x14ac:dyDescent="0.3">
      <c r="A1209" s="7" t="s">
        <v>2197</v>
      </c>
      <c r="B1209" s="8" t="s">
        <v>2196</v>
      </c>
      <c r="C1209" s="8" t="s">
        <v>808</v>
      </c>
      <c r="D1209" s="9" t="s">
        <v>181</v>
      </c>
    </row>
    <row r="1210" spans="1:4" x14ac:dyDescent="0.3">
      <c r="A1210" s="7" t="s">
        <v>2195</v>
      </c>
      <c r="B1210" s="8" t="s">
        <v>2194</v>
      </c>
      <c r="C1210" s="8" t="s">
        <v>254</v>
      </c>
      <c r="D1210" s="9" t="s">
        <v>68</v>
      </c>
    </row>
    <row r="1211" spans="1:4" x14ac:dyDescent="0.3">
      <c r="A1211" s="7" t="s">
        <v>2193</v>
      </c>
      <c r="B1211" s="8" t="s">
        <v>2192</v>
      </c>
      <c r="C1211" s="8" t="s">
        <v>388</v>
      </c>
      <c r="D1211" s="9" t="s">
        <v>78</v>
      </c>
    </row>
    <row r="1212" spans="1:4" x14ac:dyDescent="0.3">
      <c r="A1212" s="7" t="s">
        <v>2191</v>
      </c>
      <c r="B1212" s="8" t="s">
        <v>2190</v>
      </c>
      <c r="C1212" s="8" t="s">
        <v>251</v>
      </c>
      <c r="D1212" s="9" t="s">
        <v>142</v>
      </c>
    </row>
    <row r="1213" spans="1:4" x14ac:dyDescent="0.3">
      <c r="A1213" s="7" t="s">
        <v>2189</v>
      </c>
      <c r="B1213" s="8" t="s">
        <v>2188</v>
      </c>
      <c r="C1213" s="8" t="s">
        <v>224</v>
      </c>
      <c r="D1213" s="9" t="s">
        <v>146</v>
      </c>
    </row>
    <row r="1214" spans="1:4" x14ac:dyDescent="0.3">
      <c r="A1214" s="7" t="s">
        <v>2187</v>
      </c>
      <c r="B1214" s="8" t="s">
        <v>2186</v>
      </c>
      <c r="C1214" s="8" t="s">
        <v>254</v>
      </c>
      <c r="D1214" s="9" t="s">
        <v>138</v>
      </c>
    </row>
    <row r="1215" spans="1:4" x14ac:dyDescent="0.3">
      <c r="A1215" s="7" t="s">
        <v>2185</v>
      </c>
      <c r="B1215" s="8" t="s">
        <v>2184</v>
      </c>
      <c r="C1215" s="8" t="s">
        <v>259</v>
      </c>
      <c r="D1215" s="9" t="s">
        <v>89</v>
      </c>
    </row>
    <row r="1216" spans="1:4" x14ac:dyDescent="0.3">
      <c r="A1216" s="7" t="s">
        <v>2183</v>
      </c>
      <c r="B1216" s="8" t="s">
        <v>2182</v>
      </c>
      <c r="C1216" s="8" t="s">
        <v>251</v>
      </c>
      <c r="D1216" s="9" t="s">
        <v>161</v>
      </c>
    </row>
    <row r="1217" spans="1:4" x14ac:dyDescent="0.3">
      <c r="A1217" s="7" t="s">
        <v>2181</v>
      </c>
      <c r="B1217" s="8" t="s">
        <v>2180</v>
      </c>
      <c r="C1217" s="8" t="s">
        <v>237</v>
      </c>
      <c r="D1217" s="9" t="s">
        <v>190</v>
      </c>
    </row>
    <row r="1218" spans="1:4" x14ac:dyDescent="0.3">
      <c r="A1218" s="7" t="s">
        <v>2179</v>
      </c>
      <c r="B1218" s="8" t="s">
        <v>2178</v>
      </c>
      <c r="C1218" s="8" t="s">
        <v>251</v>
      </c>
      <c r="D1218" s="9" t="s">
        <v>160</v>
      </c>
    </row>
    <row r="1219" spans="1:4" x14ac:dyDescent="0.3">
      <c r="A1219" s="7" t="s">
        <v>2177</v>
      </c>
      <c r="B1219" s="8" t="s">
        <v>2176</v>
      </c>
      <c r="C1219" s="8" t="s">
        <v>232</v>
      </c>
      <c r="D1219" s="9" t="s">
        <v>175</v>
      </c>
    </row>
    <row r="1220" spans="1:4" x14ac:dyDescent="0.3">
      <c r="A1220" s="7" t="s">
        <v>2175</v>
      </c>
      <c r="B1220" s="8" t="s">
        <v>2174</v>
      </c>
      <c r="C1220" s="8" t="s">
        <v>232</v>
      </c>
      <c r="D1220" s="9" t="s">
        <v>97</v>
      </c>
    </row>
    <row r="1221" spans="1:4" x14ac:dyDescent="0.3">
      <c r="A1221" s="7" t="s">
        <v>2173</v>
      </c>
      <c r="B1221" s="8" t="s">
        <v>2172</v>
      </c>
      <c r="C1221" s="8" t="s">
        <v>232</v>
      </c>
      <c r="D1221" s="9" t="s">
        <v>101</v>
      </c>
    </row>
    <row r="1222" spans="1:4" x14ac:dyDescent="0.3">
      <c r="A1222" s="7" t="s">
        <v>2171</v>
      </c>
      <c r="B1222" s="8" t="s">
        <v>2170</v>
      </c>
      <c r="C1222" s="8" t="s">
        <v>388</v>
      </c>
      <c r="D1222" s="9" t="s">
        <v>78</v>
      </c>
    </row>
    <row r="1223" spans="1:4" x14ac:dyDescent="0.3">
      <c r="A1223" s="7" t="s">
        <v>2169</v>
      </c>
      <c r="B1223" s="8" t="s">
        <v>2168</v>
      </c>
      <c r="C1223" s="8" t="s">
        <v>286</v>
      </c>
      <c r="D1223" s="9" t="s">
        <v>136</v>
      </c>
    </row>
    <row r="1224" spans="1:4" x14ac:dyDescent="0.3">
      <c r="A1224" s="7" t="s">
        <v>2167</v>
      </c>
      <c r="B1224" s="8" t="s">
        <v>2166</v>
      </c>
      <c r="C1224" s="8" t="s">
        <v>347</v>
      </c>
      <c r="D1224" s="9" t="s">
        <v>205</v>
      </c>
    </row>
    <row r="1225" spans="1:4" x14ac:dyDescent="0.3">
      <c r="A1225" s="7" t="s">
        <v>2165</v>
      </c>
      <c r="B1225" s="8" t="s">
        <v>2164</v>
      </c>
      <c r="C1225" s="8" t="s">
        <v>300</v>
      </c>
      <c r="D1225" s="9" t="s">
        <v>196</v>
      </c>
    </row>
    <row r="1226" spans="1:4" x14ac:dyDescent="0.3">
      <c r="A1226" s="7" t="s">
        <v>2163</v>
      </c>
      <c r="B1226" s="8" t="s">
        <v>2162</v>
      </c>
      <c r="C1226" s="8" t="s">
        <v>232</v>
      </c>
      <c r="D1226" s="9" t="s">
        <v>97</v>
      </c>
    </row>
    <row r="1227" spans="1:4" x14ac:dyDescent="0.3">
      <c r="A1227" s="7" t="s">
        <v>2161</v>
      </c>
      <c r="B1227" s="8" t="s">
        <v>2160</v>
      </c>
      <c r="C1227" s="8" t="s">
        <v>232</v>
      </c>
      <c r="D1227" s="9" t="s">
        <v>220</v>
      </c>
    </row>
    <row r="1228" spans="1:4" x14ac:dyDescent="0.3">
      <c r="A1228" s="7" t="s">
        <v>2159</v>
      </c>
      <c r="B1228" s="8" t="s">
        <v>2158</v>
      </c>
      <c r="C1228" s="8" t="s">
        <v>251</v>
      </c>
      <c r="D1228" s="9" t="s">
        <v>161</v>
      </c>
    </row>
    <row r="1229" spans="1:4" x14ac:dyDescent="0.3">
      <c r="A1229" s="7" t="s">
        <v>2157</v>
      </c>
      <c r="B1229" s="8" t="s">
        <v>2156</v>
      </c>
      <c r="C1229" s="8" t="s">
        <v>232</v>
      </c>
      <c r="D1229" s="9" t="s">
        <v>4608</v>
      </c>
    </row>
    <row r="1230" spans="1:4" x14ac:dyDescent="0.3">
      <c r="A1230" s="7" t="s">
        <v>2155</v>
      </c>
      <c r="B1230" s="8" t="s">
        <v>2154</v>
      </c>
      <c r="C1230" s="8" t="s">
        <v>232</v>
      </c>
      <c r="D1230" s="9" t="s">
        <v>154</v>
      </c>
    </row>
    <row r="1231" spans="1:4" x14ac:dyDescent="0.3">
      <c r="A1231" s="7" t="s">
        <v>2153</v>
      </c>
      <c r="B1231" s="8" t="s">
        <v>2152</v>
      </c>
      <c r="C1231" s="8" t="s">
        <v>232</v>
      </c>
      <c r="D1231" s="9" t="s">
        <v>132</v>
      </c>
    </row>
    <row r="1232" spans="1:4" x14ac:dyDescent="0.3">
      <c r="A1232" s="7" t="s">
        <v>2151</v>
      </c>
      <c r="B1232" s="8" t="s">
        <v>2150</v>
      </c>
      <c r="C1232" s="8" t="s">
        <v>808</v>
      </c>
      <c r="D1232" s="9" t="s">
        <v>158</v>
      </c>
    </row>
    <row r="1233" spans="1:4" x14ac:dyDescent="0.3">
      <c r="A1233" s="7" t="s">
        <v>2149</v>
      </c>
      <c r="B1233" s="8" t="s">
        <v>2148</v>
      </c>
      <c r="C1233" s="8" t="s">
        <v>265</v>
      </c>
      <c r="D1233" s="9" t="s">
        <v>207</v>
      </c>
    </row>
    <row r="1234" spans="1:4" x14ac:dyDescent="0.3">
      <c r="A1234" s="7" t="s">
        <v>2147</v>
      </c>
      <c r="B1234" s="8" t="s">
        <v>2146</v>
      </c>
      <c r="C1234" s="8" t="s">
        <v>232</v>
      </c>
      <c r="D1234" s="9" t="s">
        <v>220</v>
      </c>
    </row>
    <row r="1235" spans="1:4" x14ac:dyDescent="0.3">
      <c r="A1235" s="7" t="s">
        <v>2145</v>
      </c>
      <c r="B1235" s="8" t="s">
        <v>2144</v>
      </c>
      <c r="C1235" s="8" t="s">
        <v>237</v>
      </c>
      <c r="D1235" s="9" t="s">
        <v>69</v>
      </c>
    </row>
    <row r="1236" spans="1:4" x14ac:dyDescent="0.3">
      <c r="A1236" s="7" t="s">
        <v>2143</v>
      </c>
      <c r="B1236" s="8" t="s">
        <v>2142</v>
      </c>
      <c r="C1236" s="8" t="s">
        <v>237</v>
      </c>
      <c r="D1236" s="9" t="s">
        <v>69</v>
      </c>
    </row>
    <row r="1237" spans="1:4" x14ac:dyDescent="0.3">
      <c r="A1237" s="7" t="s">
        <v>2141</v>
      </c>
      <c r="B1237" s="8" t="s">
        <v>2140</v>
      </c>
      <c r="C1237" s="8" t="s">
        <v>344</v>
      </c>
      <c r="D1237" s="9" t="s">
        <v>127</v>
      </c>
    </row>
    <row r="1238" spans="1:4" x14ac:dyDescent="0.3">
      <c r="A1238" s="7" t="s">
        <v>2139</v>
      </c>
      <c r="B1238" s="8" t="s">
        <v>2138</v>
      </c>
      <c r="C1238" s="8" t="s">
        <v>224</v>
      </c>
      <c r="D1238" s="9" t="s">
        <v>144</v>
      </c>
    </row>
    <row r="1239" spans="1:4" x14ac:dyDescent="0.3">
      <c r="A1239" s="7" t="s">
        <v>2137</v>
      </c>
      <c r="B1239" s="8" t="s">
        <v>2136</v>
      </c>
      <c r="C1239" s="8" t="s">
        <v>232</v>
      </c>
      <c r="D1239" s="9" t="s">
        <v>162</v>
      </c>
    </row>
    <row r="1240" spans="1:4" x14ac:dyDescent="0.3">
      <c r="A1240" s="7" t="s">
        <v>2135</v>
      </c>
      <c r="B1240" s="8" t="s">
        <v>2134</v>
      </c>
      <c r="C1240" s="8" t="s">
        <v>224</v>
      </c>
      <c r="D1240" s="9" t="s">
        <v>144</v>
      </c>
    </row>
    <row r="1241" spans="1:4" x14ac:dyDescent="0.3">
      <c r="A1241" s="7" t="s">
        <v>2133</v>
      </c>
      <c r="B1241" s="8" t="s">
        <v>2132</v>
      </c>
      <c r="C1241" s="8" t="s">
        <v>259</v>
      </c>
      <c r="D1241" s="9" t="s">
        <v>116</v>
      </c>
    </row>
    <row r="1242" spans="1:4" x14ac:dyDescent="0.3">
      <c r="A1242" s="7" t="s">
        <v>2131</v>
      </c>
      <c r="B1242" s="8" t="s">
        <v>2130</v>
      </c>
      <c r="C1242" s="8" t="s">
        <v>232</v>
      </c>
      <c r="D1242" s="9" t="s">
        <v>100</v>
      </c>
    </row>
    <row r="1243" spans="1:4" x14ac:dyDescent="0.3">
      <c r="A1243" s="7" t="s">
        <v>2129</v>
      </c>
      <c r="B1243" s="8" t="s">
        <v>2128</v>
      </c>
      <c r="C1243" s="8" t="s">
        <v>259</v>
      </c>
      <c r="D1243" s="9" t="s">
        <v>4609</v>
      </c>
    </row>
    <row r="1244" spans="1:4" x14ac:dyDescent="0.3">
      <c r="A1244" s="7" t="s">
        <v>2127</v>
      </c>
      <c r="B1244" s="8" t="s">
        <v>2126</v>
      </c>
      <c r="C1244" s="8" t="s">
        <v>224</v>
      </c>
      <c r="D1244" s="9" t="s">
        <v>144</v>
      </c>
    </row>
    <row r="1245" spans="1:4" x14ac:dyDescent="0.3">
      <c r="A1245" s="7" t="s">
        <v>2125</v>
      </c>
      <c r="B1245" s="8" t="s">
        <v>2124</v>
      </c>
      <c r="C1245" s="8" t="s">
        <v>251</v>
      </c>
      <c r="D1245" s="9" t="s">
        <v>161</v>
      </c>
    </row>
    <row r="1246" spans="1:4" x14ac:dyDescent="0.3">
      <c r="A1246" s="7" t="s">
        <v>2123</v>
      </c>
      <c r="B1246" s="8" t="s">
        <v>2122</v>
      </c>
      <c r="C1246" s="8" t="s">
        <v>232</v>
      </c>
      <c r="D1246" s="9" t="s">
        <v>166</v>
      </c>
    </row>
    <row r="1247" spans="1:4" x14ac:dyDescent="0.3">
      <c r="A1247" s="7" t="s">
        <v>2121</v>
      </c>
      <c r="B1247" s="8" t="s">
        <v>2120</v>
      </c>
      <c r="C1247" s="8" t="s">
        <v>254</v>
      </c>
      <c r="D1247" s="9" t="s">
        <v>111</v>
      </c>
    </row>
    <row r="1248" spans="1:4" x14ac:dyDescent="0.3">
      <c r="A1248" s="7" t="s">
        <v>2119</v>
      </c>
      <c r="B1248" s="8" t="s">
        <v>2118</v>
      </c>
      <c r="C1248" s="8" t="s">
        <v>286</v>
      </c>
      <c r="D1248" s="9" t="s">
        <v>220</v>
      </c>
    </row>
    <row r="1249" spans="1:4" x14ac:dyDescent="0.3">
      <c r="A1249" s="7" t="s">
        <v>2117</v>
      </c>
      <c r="B1249" s="8" t="s">
        <v>2116</v>
      </c>
      <c r="C1249" s="8" t="s">
        <v>224</v>
      </c>
      <c r="D1249" s="9" t="s">
        <v>144</v>
      </c>
    </row>
    <row r="1250" spans="1:4" x14ac:dyDescent="0.3">
      <c r="A1250" s="7" t="s">
        <v>2115</v>
      </c>
      <c r="B1250" s="8" t="s">
        <v>2114</v>
      </c>
      <c r="C1250" s="8" t="s">
        <v>224</v>
      </c>
      <c r="D1250" s="9" t="s">
        <v>67</v>
      </c>
    </row>
    <row r="1251" spans="1:4" x14ac:dyDescent="0.3">
      <c r="A1251" s="7" t="s">
        <v>2113</v>
      </c>
      <c r="B1251" s="8" t="s">
        <v>2112</v>
      </c>
      <c r="C1251" s="8" t="s">
        <v>237</v>
      </c>
      <c r="D1251" s="9" t="s">
        <v>69</v>
      </c>
    </row>
    <row r="1252" spans="1:4" x14ac:dyDescent="0.3">
      <c r="A1252" s="7" t="s">
        <v>2111</v>
      </c>
      <c r="B1252" s="8" t="s">
        <v>2110</v>
      </c>
      <c r="C1252" s="8" t="s">
        <v>344</v>
      </c>
      <c r="D1252" s="9" t="s">
        <v>176</v>
      </c>
    </row>
    <row r="1253" spans="1:4" x14ac:dyDescent="0.3">
      <c r="A1253" s="7" t="s">
        <v>2109</v>
      </c>
      <c r="B1253" s="8" t="s">
        <v>2108</v>
      </c>
      <c r="C1253" s="8" t="s">
        <v>286</v>
      </c>
      <c r="D1253" s="9" t="s">
        <v>91</v>
      </c>
    </row>
    <row r="1254" spans="1:4" x14ac:dyDescent="0.3">
      <c r="A1254" s="7" t="s">
        <v>2107</v>
      </c>
      <c r="B1254" s="8" t="s">
        <v>2106</v>
      </c>
      <c r="C1254" s="8" t="s">
        <v>251</v>
      </c>
      <c r="D1254" s="9" t="s">
        <v>161</v>
      </c>
    </row>
    <row r="1255" spans="1:4" x14ac:dyDescent="0.3">
      <c r="A1255" s="7" t="s">
        <v>2105</v>
      </c>
      <c r="B1255" s="8" t="s">
        <v>2104</v>
      </c>
      <c r="C1255" s="8" t="s">
        <v>251</v>
      </c>
      <c r="D1255" s="9" t="s">
        <v>142</v>
      </c>
    </row>
    <row r="1256" spans="1:4" x14ac:dyDescent="0.3">
      <c r="A1256" s="7" t="s">
        <v>2103</v>
      </c>
      <c r="B1256" s="8" t="s">
        <v>2102</v>
      </c>
      <c r="C1256" s="8" t="s">
        <v>251</v>
      </c>
      <c r="D1256" s="9" t="s">
        <v>160</v>
      </c>
    </row>
    <row r="1257" spans="1:4" x14ac:dyDescent="0.3">
      <c r="A1257" s="7" t="s">
        <v>2101</v>
      </c>
      <c r="B1257" s="8" t="s">
        <v>2100</v>
      </c>
      <c r="C1257" s="8" t="s">
        <v>808</v>
      </c>
      <c r="D1257" s="9" t="s">
        <v>165</v>
      </c>
    </row>
    <row r="1258" spans="1:4" x14ac:dyDescent="0.3">
      <c r="A1258" s="7" t="s">
        <v>2099</v>
      </c>
      <c r="B1258" s="8" t="s">
        <v>2098</v>
      </c>
      <c r="C1258" s="8" t="s">
        <v>251</v>
      </c>
      <c r="D1258" s="9" t="s">
        <v>142</v>
      </c>
    </row>
    <row r="1259" spans="1:4" x14ac:dyDescent="0.3">
      <c r="A1259" s="7" t="s">
        <v>2097</v>
      </c>
      <c r="B1259" s="8" t="s">
        <v>2096</v>
      </c>
      <c r="C1259" s="8" t="s">
        <v>232</v>
      </c>
      <c r="D1259" s="9" t="s">
        <v>97</v>
      </c>
    </row>
    <row r="1260" spans="1:4" x14ac:dyDescent="0.3">
      <c r="A1260" s="7" t="s">
        <v>2095</v>
      </c>
      <c r="B1260" s="8" t="s">
        <v>2094</v>
      </c>
      <c r="C1260" s="8" t="s">
        <v>232</v>
      </c>
      <c r="D1260" s="9" t="s">
        <v>101</v>
      </c>
    </row>
    <row r="1261" spans="1:4" x14ac:dyDescent="0.3">
      <c r="A1261" s="7" t="s">
        <v>2093</v>
      </c>
      <c r="B1261" s="8" t="s">
        <v>2092</v>
      </c>
      <c r="C1261" s="8" t="s">
        <v>286</v>
      </c>
      <c r="D1261" s="9" t="s">
        <v>220</v>
      </c>
    </row>
    <row r="1262" spans="1:4" x14ac:dyDescent="0.3">
      <c r="A1262" s="7" t="s">
        <v>2091</v>
      </c>
      <c r="B1262" s="8" t="s">
        <v>2090</v>
      </c>
      <c r="C1262" s="8" t="s">
        <v>232</v>
      </c>
      <c r="D1262" s="9" t="s">
        <v>97</v>
      </c>
    </row>
    <row r="1263" spans="1:4" x14ac:dyDescent="0.3">
      <c r="A1263" s="7" t="s">
        <v>2089</v>
      </c>
      <c r="B1263" s="8" t="s">
        <v>2088</v>
      </c>
      <c r="C1263" s="8" t="s">
        <v>232</v>
      </c>
      <c r="D1263" s="9" t="s">
        <v>134</v>
      </c>
    </row>
    <row r="1264" spans="1:4" x14ac:dyDescent="0.3">
      <c r="A1264" s="7" t="s">
        <v>2087</v>
      </c>
      <c r="B1264" s="8" t="s">
        <v>2086</v>
      </c>
      <c r="C1264" s="8" t="s">
        <v>232</v>
      </c>
      <c r="D1264" s="9" t="s">
        <v>109</v>
      </c>
    </row>
    <row r="1265" spans="1:4" x14ac:dyDescent="0.3">
      <c r="A1265" s="7" t="s">
        <v>2085</v>
      </c>
      <c r="B1265" s="8" t="s">
        <v>2084</v>
      </c>
      <c r="C1265" s="8" t="s">
        <v>808</v>
      </c>
      <c r="D1265" s="9" t="s">
        <v>152</v>
      </c>
    </row>
    <row r="1266" spans="1:4" x14ac:dyDescent="0.3">
      <c r="A1266" s="7" t="s">
        <v>2083</v>
      </c>
      <c r="B1266" s="8" t="s">
        <v>2082</v>
      </c>
      <c r="C1266" s="8" t="s">
        <v>472</v>
      </c>
      <c r="D1266" s="9" t="s">
        <v>74</v>
      </c>
    </row>
    <row r="1267" spans="1:4" x14ac:dyDescent="0.3">
      <c r="A1267" s="7" t="s">
        <v>2081</v>
      </c>
      <c r="B1267" s="8" t="s">
        <v>2080</v>
      </c>
      <c r="C1267" s="8" t="s">
        <v>286</v>
      </c>
      <c r="D1267" s="9" t="s">
        <v>220</v>
      </c>
    </row>
    <row r="1268" spans="1:4" x14ac:dyDescent="0.3">
      <c r="A1268" s="7" t="s">
        <v>2079</v>
      </c>
      <c r="B1268" s="8" t="s">
        <v>2078</v>
      </c>
      <c r="C1268" s="8" t="s">
        <v>286</v>
      </c>
      <c r="D1268" s="9" t="s">
        <v>91</v>
      </c>
    </row>
    <row r="1269" spans="1:4" x14ac:dyDescent="0.3">
      <c r="A1269" s="7" t="s">
        <v>2077</v>
      </c>
      <c r="B1269" s="8" t="s">
        <v>2076</v>
      </c>
      <c r="C1269" s="8" t="s">
        <v>347</v>
      </c>
      <c r="D1269" s="9" t="s">
        <v>205</v>
      </c>
    </row>
    <row r="1270" spans="1:4" x14ac:dyDescent="0.3">
      <c r="A1270" s="7" t="s">
        <v>2075</v>
      </c>
      <c r="B1270" s="8" t="s">
        <v>2074</v>
      </c>
      <c r="C1270" s="8" t="s">
        <v>361</v>
      </c>
      <c r="D1270" s="9" t="s">
        <v>193</v>
      </c>
    </row>
    <row r="1271" spans="1:4" x14ac:dyDescent="0.3">
      <c r="A1271" s="7" t="s">
        <v>2073</v>
      </c>
      <c r="B1271" s="8" t="s">
        <v>2072</v>
      </c>
      <c r="C1271" s="8" t="s">
        <v>286</v>
      </c>
      <c r="D1271" s="9" t="s">
        <v>97</v>
      </c>
    </row>
    <row r="1272" spans="1:4" x14ac:dyDescent="0.3">
      <c r="A1272" s="7" t="s">
        <v>2071</v>
      </c>
      <c r="B1272" s="8" t="s">
        <v>2070</v>
      </c>
      <c r="C1272" s="8" t="s">
        <v>232</v>
      </c>
      <c r="D1272" s="9" t="s">
        <v>155</v>
      </c>
    </row>
    <row r="1273" spans="1:4" x14ac:dyDescent="0.3">
      <c r="A1273" s="7" t="s">
        <v>2069</v>
      </c>
      <c r="B1273" s="8" t="s">
        <v>2068</v>
      </c>
      <c r="C1273" s="8" t="s">
        <v>224</v>
      </c>
      <c r="D1273" s="9" t="s">
        <v>117</v>
      </c>
    </row>
    <row r="1274" spans="1:4" x14ac:dyDescent="0.3">
      <c r="A1274" s="7" t="s">
        <v>2067</v>
      </c>
      <c r="B1274" s="8" t="s">
        <v>2066</v>
      </c>
      <c r="C1274" s="8" t="s">
        <v>254</v>
      </c>
      <c r="D1274" s="9" t="s">
        <v>111</v>
      </c>
    </row>
    <row r="1275" spans="1:4" x14ac:dyDescent="0.3">
      <c r="A1275" s="7" t="s">
        <v>2065</v>
      </c>
      <c r="B1275" s="8" t="s">
        <v>2064</v>
      </c>
      <c r="C1275" s="8" t="s">
        <v>244</v>
      </c>
      <c r="D1275" s="9" t="s">
        <v>103</v>
      </c>
    </row>
    <row r="1276" spans="1:4" x14ac:dyDescent="0.3">
      <c r="A1276" s="7" t="s">
        <v>2063</v>
      </c>
      <c r="B1276" s="8" t="s">
        <v>2062</v>
      </c>
      <c r="C1276" s="8" t="s">
        <v>388</v>
      </c>
      <c r="D1276" s="9" t="s">
        <v>78</v>
      </c>
    </row>
    <row r="1277" spans="1:4" x14ac:dyDescent="0.3">
      <c r="A1277" s="7" t="s">
        <v>2061</v>
      </c>
      <c r="B1277" s="8" t="s">
        <v>2060</v>
      </c>
      <c r="C1277" s="8" t="s">
        <v>254</v>
      </c>
      <c r="D1277" s="9" t="s">
        <v>111</v>
      </c>
    </row>
    <row r="1278" spans="1:4" x14ac:dyDescent="0.3">
      <c r="A1278" s="7" t="s">
        <v>2059</v>
      </c>
      <c r="B1278" s="8" t="s">
        <v>2058</v>
      </c>
      <c r="C1278" s="8" t="s">
        <v>472</v>
      </c>
      <c r="D1278" s="9" t="s">
        <v>73</v>
      </c>
    </row>
    <row r="1279" spans="1:4" x14ac:dyDescent="0.3">
      <c r="A1279" s="7" t="s">
        <v>2057</v>
      </c>
      <c r="B1279" s="8" t="s">
        <v>2056</v>
      </c>
      <c r="C1279" s="8" t="s">
        <v>232</v>
      </c>
      <c r="D1279" s="9" t="s">
        <v>97</v>
      </c>
    </row>
    <row r="1280" spans="1:4" x14ac:dyDescent="0.3">
      <c r="A1280" s="7" t="s">
        <v>2055</v>
      </c>
      <c r="B1280" s="8" t="s">
        <v>2054</v>
      </c>
      <c r="C1280" s="8" t="s">
        <v>227</v>
      </c>
      <c r="D1280" s="9" t="s">
        <v>77</v>
      </c>
    </row>
    <row r="1281" spans="1:4" x14ac:dyDescent="0.3">
      <c r="A1281" s="7" t="s">
        <v>2053</v>
      </c>
      <c r="B1281" s="8" t="s">
        <v>2052</v>
      </c>
      <c r="C1281" s="8" t="s">
        <v>259</v>
      </c>
      <c r="D1281" s="9" t="s">
        <v>220</v>
      </c>
    </row>
    <row r="1282" spans="1:4" x14ac:dyDescent="0.3">
      <c r="A1282" s="7" t="s">
        <v>2051</v>
      </c>
      <c r="B1282" s="8" t="s">
        <v>2050</v>
      </c>
      <c r="C1282" s="8" t="s">
        <v>259</v>
      </c>
      <c r="D1282" s="9" t="s">
        <v>157</v>
      </c>
    </row>
    <row r="1283" spans="1:4" x14ac:dyDescent="0.3">
      <c r="A1283" s="7" t="s">
        <v>2049</v>
      </c>
      <c r="B1283" s="8" t="s">
        <v>2048</v>
      </c>
      <c r="C1283" s="8" t="s">
        <v>232</v>
      </c>
      <c r="D1283" s="9" t="s">
        <v>166</v>
      </c>
    </row>
    <row r="1284" spans="1:4" x14ac:dyDescent="0.3">
      <c r="A1284" s="7" t="s">
        <v>2047</v>
      </c>
      <c r="B1284" s="8" t="s">
        <v>2046</v>
      </c>
      <c r="C1284" s="8" t="s">
        <v>251</v>
      </c>
      <c r="D1284" s="9" t="s">
        <v>142</v>
      </c>
    </row>
    <row r="1285" spans="1:4" x14ac:dyDescent="0.3">
      <c r="A1285" s="7" t="s">
        <v>2045</v>
      </c>
      <c r="B1285" s="8" t="s">
        <v>2044</v>
      </c>
      <c r="C1285" s="8" t="s">
        <v>388</v>
      </c>
      <c r="D1285" s="9" t="s">
        <v>78</v>
      </c>
    </row>
    <row r="1286" spans="1:4" x14ac:dyDescent="0.3">
      <c r="A1286" s="7" t="s">
        <v>2043</v>
      </c>
      <c r="B1286" s="8" t="s">
        <v>2042</v>
      </c>
      <c r="C1286" s="8" t="s">
        <v>259</v>
      </c>
      <c r="D1286" s="9" t="s">
        <v>89</v>
      </c>
    </row>
    <row r="1287" spans="1:4" x14ac:dyDescent="0.3">
      <c r="A1287" s="7" t="s">
        <v>2041</v>
      </c>
      <c r="B1287" s="8" t="s">
        <v>2040</v>
      </c>
      <c r="C1287" s="8" t="s">
        <v>405</v>
      </c>
      <c r="D1287" s="9" t="s">
        <v>73</v>
      </c>
    </row>
    <row r="1288" spans="1:4" x14ac:dyDescent="0.3">
      <c r="A1288" s="7" t="s">
        <v>2039</v>
      </c>
      <c r="B1288" s="8" t="s">
        <v>2038</v>
      </c>
      <c r="C1288" s="8" t="s">
        <v>227</v>
      </c>
      <c r="D1288" s="9" t="s">
        <v>77</v>
      </c>
    </row>
    <row r="1289" spans="1:4" x14ac:dyDescent="0.3">
      <c r="A1289" s="7" t="s">
        <v>2037</v>
      </c>
      <c r="B1289" s="8" t="s">
        <v>2036</v>
      </c>
      <c r="C1289" s="8" t="s">
        <v>232</v>
      </c>
      <c r="D1289" s="9" t="s">
        <v>220</v>
      </c>
    </row>
    <row r="1290" spans="1:4" x14ac:dyDescent="0.3">
      <c r="A1290" s="7" t="s">
        <v>2035</v>
      </c>
      <c r="B1290" s="8" t="s">
        <v>2034</v>
      </c>
      <c r="C1290" s="8" t="s">
        <v>224</v>
      </c>
      <c r="D1290" s="9" t="s">
        <v>117</v>
      </c>
    </row>
    <row r="1291" spans="1:4" x14ac:dyDescent="0.3">
      <c r="A1291" s="7" t="s">
        <v>2033</v>
      </c>
      <c r="B1291" s="8" t="s">
        <v>2032</v>
      </c>
      <c r="C1291" s="8" t="s">
        <v>224</v>
      </c>
      <c r="D1291" s="9" t="s">
        <v>144</v>
      </c>
    </row>
    <row r="1292" spans="1:4" x14ac:dyDescent="0.3">
      <c r="A1292" s="7" t="s">
        <v>2031</v>
      </c>
      <c r="B1292" s="8" t="s">
        <v>2030</v>
      </c>
      <c r="C1292" s="8" t="s">
        <v>232</v>
      </c>
      <c r="D1292" s="9" t="s">
        <v>168</v>
      </c>
    </row>
    <row r="1293" spans="1:4" x14ac:dyDescent="0.3">
      <c r="A1293" s="7" t="s">
        <v>2029</v>
      </c>
      <c r="B1293" s="8" t="s">
        <v>2028</v>
      </c>
      <c r="C1293" s="8" t="s">
        <v>388</v>
      </c>
      <c r="D1293" s="9" t="s">
        <v>78</v>
      </c>
    </row>
    <row r="1294" spans="1:4" x14ac:dyDescent="0.3">
      <c r="A1294" s="7" t="s">
        <v>2027</v>
      </c>
      <c r="B1294" s="8" t="s">
        <v>2026</v>
      </c>
      <c r="C1294" s="8" t="s">
        <v>251</v>
      </c>
      <c r="D1294" s="9" t="s">
        <v>142</v>
      </c>
    </row>
    <row r="1295" spans="1:4" x14ac:dyDescent="0.3">
      <c r="A1295" s="7" t="s">
        <v>2025</v>
      </c>
      <c r="B1295" s="8" t="s">
        <v>2024</v>
      </c>
      <c r="C1295" s="8" t="s">
        <v>232</v>
      </c>
      <c r="D1295" s="9" t="s">
        <v>157</v>
      </c>
    </row>
    <row r="1296" spans="1:4" x14ac:dyDescent="0.3">
      <c r="A1296" s="7" t="s">
        <v>2023</v>
      </c>
      <c r="B1296" s="8" t="s">
        <v>2022</v>
      </c>
      <c r="C1296" s="8" t="s">
        <v>232</v>
      </c>
      <c r="D1296" s="9" t="s">
        <v>109</v>
      </c>
    </row>
    <row r="1297" spans="1:4" x14ac:dyDescent="0.3">
      <c r="A1297" s="7" t="s">
        <v>2021</v>
      </c>
      <c r="B1297" s="8" t="s">
        <v>2020</v>
      </c>
      <c r="C1297" s="8" t="s">
        <v>251</v>
      </c>
      <c r="D1297" s="9" t="s">
        <v>161</v>
      </c>
    </row>
    <row r="1298" spans="1:4" x14ac:dyDescent="0.3">
      <c r="A1298" s="7" t="s">
        <v>2019</v>
      </c>
      <c r="B1298" s="8" t="s">
        <v>2018</v>
      </c>
      <c r="C1298" s="8" t="s">
        <v>232</v>
      </c>
      <c r="D1298" s="9" t="s">
        <v>166</v>
      </c>
    </row>
    <row r="1299" spans="1:4" x14ac:dyDescent="0.3">
      <c r="A1299" s="7" t="s">
        <v>2017</v>
      </c>
      <c r="B1299" s="8" t="s">
        <v>2016</v>
      </c>
      <c r="C1299" s="8" t="s">
        <v>286</v>
      </c>
      <c r="D1299" s="9" t="s">
        <v>220</v>
      </c>
    </row>
    <row r="1300" spans="1:4" x14ac:dyDescent="0.3">
      <c r="A1300" s="7" t="s">
        <v>2015</v>
      </c>
      <c r="B1300" s="8" t="s">
        <v>2014</v>
      </c>
      <c r="C1300" s="8" t="s">
        <v>232</v>
      </c>
      <c r="D1300" s="9" t="s">
        <v>97</v>
      </c>
    </row>
    <row r="1301" spans="1:4" x14ac:dyDescent="0.3">
      <c r="A1301" s="7" t="s">
        <v>2013</v>
      </c>
      <c r="B1301" s="8" t="s">
        <v>2012</v>
      </c>
      <c r="C1301" s="8" t="s">
        <v>224</v>
      </c>
      <c r="D1301" s="9" t="s">
        <v>183</v>
      </c>
    </row>
    <row r="1302" spans="1:4" x14ac:dyDescent="0.3">
      <c r="A1302" s="7" t="s">
        <v>2011</v>
      </c>
      <c r="B1302" s="8" t="s">
        <v>2010</v>
      </c>
      <c r="C1302" s="8" t="s">
        <v>232</v>
      </c>
      <c r="D1302" s="9" t="s">
        <v>97</v>
      </c>
    </row>
    <row r="1303" spans="1:4" x14ac:dyDescent="0.3">
      <c r="A1303" s="7" t="s">
        <v>2009</v>
      </c>
      <c r="B1303" s="8" t="s">
        <v>2008</v>
      </c>
      <c r="C1303" s="8" t="s">
        <v>265</v>
      </c>
      <c r="D1303" s="9" t="s">
        <v>206</v>
      </c>
    </row>
    <row r="1304" spans="1:4" x14ac:dyDescent="0.3">
      <c r="A1304" s="7" t="s">
        <v>2007</v>
      </c>
      <c r="B1304" s="8" t="s">
        <v>2006</v>
      </c>
      <c r="C1304" s="8" t="s">
        <v>259</v>
      </c>
      <c r="D1304" s="9" t="s">
        <v>89</v>
      </c>
    </row>
    <row r="1305" spans="1:4" x14ac:dyDescent="0.3">
      <c r="A1305" s="7" t="s">
        <v>2005</v>
      </c>
      <c r="B1305" s="8" t="s">
        <v>2004</v>
      </c>
      <c r="C1305" s="8" t="s">
        <v>244</v>
      </c>
      <c r="D1305" s="9" t="s">
        <v>103</v>
      </c>
    </row>
    <row r="1306" spans="1:4" x14ac:dyDescent="0.3">
      <c r="A1306" s="7" t="s">
        <v>2003</v>
      </c>
      <c r="B1306" s="8" t="s">
        <v>2002</v>
      </c>
      <c r="C1306" s="8" t="s">
        <v>224</v>
      </c>
      <c r="D1306" s="9" t="s">
        <v>144</v>
      </c>
    </row>
    <row r="1307" spans="1:4" x14ac:dyDescent="0.3">
      <c r="A1307" s="7" t="s">
        <v>2001</v>
      </c>
      <c r="B1307" s="8" t="s">
        <v>2000</v>
      </c>
      <c r="C1307" s="8" t="s">
        <v>237</v>
      </c>
      <c r="D1307" s="9" t="s">
        <v>190</v>
      </c>
    </row>
    <row r="1308" spans="1:4" x14ac:dyDescent="0.3">
      <c r="A1308" s="7" t="s">
        <v>1999</v>
      </c>
      <c r="B1308" s="8" t="s">
        <v>1998</v>
      </c>
      <c r="C1308" s="8" t="s">
        <v>232</v>
      </c>
      <c r="D1308" s="9" t="s">
        <v>97</v>
      </c>
    </row>
    <row r="1309" spans="1:4" x14ac:dyDescent="0.3">
      <c r="A1309" s="7" t="s">
        <v>1997</v>
      </c>
      <c r="B1309" s="8" t="s">
        <v>1996</v>
      </c>
      <c r="C1309" s="8" t="s">
        <v>496</v>
      </c>
      <c r="D1309" s="9" t="s">
        <v>193</v>
      </c>
    </row>
    <row r="1310" spans="1:4" x14ac:dyDescent="0.3">
      <c r="A1310" s="7" t="s">
        <v>1995</v>
      </c>
      <c r="B1310" s="8" t="s">
        <v>1994</v>
      </c>
      <c r="C1310" s="8" t="s">
        <v>286</v>
      </c>
      <c r="D1310" s="9" t="s">
        <v>220</v>
      </c>
    </row>
    <row r="1311" spans="1:4" x14ac:dyDescent="0.3">
      <c r="A1311" s="7" t="s">
        <v>1993</v>
      </c>
      <c r="B1311" s="8" t="s">
        <v>1992</v>
      </c>
      <c r="C1311" s="8" t="s">
        <v>435</v>
      </c>
      <c r="D1311" s="9" t="s">
        <v>86</v>
      </c>
    </row>
    <row r="1312" spans="1:4" x14ac:dyDescent="0.3">
      <c r="A1312" s="7" t="s">
        <v>1991</v>
      </c>
      <c r="B1312" s="8" t="s">
        <v>1990</v>
      </c>
      <c r="C1312" s="8" t="s">
        <v>232</v>
      </c>
      <c r="D1312" s="9" t="s">
        <v>93</v>
      </c>
    </row>
    <row r="1313" spans="1:4" x14ac:dyDescent="0.3">
      <c r="A1313" s="7" t="s">
        <v>1989</v>
      </c>
      <c r="B1313" s="8" t="s">
        <v>1988</v>
      </c>
      <c r="C1313" s="8" t="s">
        <v>232</v>
      </c>
      <c r="D1313" s="9" t="s">
        <v>97</v>
      </c>
    </row>
    <row r="1314" spans="1:4" x14ac:dyDescent="0.3">
      <c r="A1314" s="7" t="s">
        <v>1987</v>
      </c>
      <c r="B1314" s="8" t="s">
        <v>1986</v>
      </c>
      <c r="C1314" s="8" t="s">
        <v>232</v>
      </c>
      <c r="D1314" s="9" t="s">
        <v>97</v>
      </c>
    </row>
    <row r="1315" spans="1:4" x14ac:dyDescent="0.3">
      <c r="A1315" s="7" t="s">
        <v>1985</v>
      </c>
      <c r="B1315" s="8" t="s">
        <v>1984</v>
      </c>
      <c r="C1315" s="8" t="s">
        <v>352</v>
      </c>
      <c r="D1315" s="9" t="s">
        <v>189</v>
      </c>
    </row>
    <row r="1316" spans="1:4" x14ac:dyDescent="0.3">
      <c r="A1316" s="7" t="s">
        <v>1983</v>
      </c>
      <c r="B1316" s="8" t="s">
        <v>1982</v>
      </c>
      <c r="C1316" s="8" t="s">
        <v>477</v>
      </c>
      <c r="D1316" s="9" t="s">
        <v>170</v>
      </c>
    </row>
    <row r="1317" spans="1:4" x14ac:dyDescent="0.3">
      <c r="A1317" s="7" t="s">
        <v>1981</v>
      </c>
      <c r="B1317" s="8" t="s">
        <v>1980</v>
      </c>
      <c r="C1317" s="8" t="s">
        <v>377</v>
      </c>
      <c r="D1317" s="9" t="s">
        <v>171</v>
      </c>
    </row>
    <row r="1318" spans="1:4" x14ac:dyDescent="0.3">
      <c r="A1318" s="7" t="s">
        <v>1979</v>
      </c>
      <c r="B1318" s="8" t="s">
        <v>1978</v>
      </c>
      <c r="C1318" s="8" t="s">
        <v>244</v>
      </c>
      <c r="D1318" s="9" t="s">
        <v>103</v>
      </c>
    </row>
    <row r="1319" spans="1:4" x14ac:dyDescent="0.3">
      <c r="A1319" s="7" t="s">
        <v>1977</v>
      </c>
      <c r="B1319" s="8" t="s">
        <v>1976</v>
      </c>
      <c r="C1319" s="8" t="s">
        <v>259</v>
      </c>
      <c r="D1319" s="9" t="s">
        <v>220</v>
      </c>
    </row>
    <row r="1320" spans="1:4" x14ac:dyDescent="0.3">
      <c r="A1320" s="7" t="s">
        <v>1975</v>
      </c>
      <c r="B1320" s="8" t="s">
        <v>1974</v>
      </c>
      <c r="C1320" s="8" t="s">
        <v>808</v>
      </c>
      <c r="D1320" s="9" t="s">
        <v>165</v>
      </c>
    </row>
    <row r="1321" spans="1:4" x14ac:dyDescent="0.3">
      <c r="A1321" s="7" t="s">
        <v>1973</v>
      </c>
      <c r="B1321" s="8" t="s">
        <v>1972</v>
      </c>
      <c r="C1321" s="8" t="s">
        <v>472</v>
      </c>
      <c r="D1321" s="9" t="s">
        <v>77</v>
      </c>
    </row>
    <row r="1322" spans="1:4" x14ac:dyDescent="0.3">
      <c r="A1322" s="7" t="s">
        <v>1971</v>
      </c>
      <c r="B1322" s="8" t="s">
        <v>1970</v>
      </c>
      <c r="C1322" s="8" t="s">
        <v>232</v>
      </c>
      <c r="D1322" s="9" t="s">
        <v>134</v>
      </c>
    </row>
    <row r="1323" spans="1:4" x14ac:dyDescent="0.3">
      <c r="A1323" s="7" t="s">
        <v>1969</v>
      </c>
      <c r="B1323" s="8" t="s">
        <v>1968</v>
      </c>
      <c r="C1323" s="8" t="s">
        <v>237</v>
      </c>
      <c r="D1323" s="9" t="s">
        <v>190</v>
      </c>
    </row>
    <row r="1324" spans="1:4" x14ac:dyDescent="0.3">
      <c r="A1324" s="7" t="s">
        <v>1967</v>
      </c>
      <c r="B1324" s="8" t="s">
        <v>1966</v>
      </c>
      <c r="C1324" s="8" t="s">
        <v>405</v>
      </c>
      <c r="D1324" s="9" t="s">
        <v>73</v>
      </c>
    </row>
    <row r="1325" spans="1:4" x14ac:dyDescent="0.3">
      <c r="A1325" s="7" t="s">
        <v>1965</v>
      </c>
      <c r="B1325" s="8" t="s">
        <v>1964</v>
      </c>
      <c r="C1325" s="8" t="s">
        <v>405</v>
      </c>
      <c r="D1325" s="9" t="s">
        <v>73</v>
      </c>
    </row>
    <row r="1326" spans="1:4" x14ac:dyDescent="0.3">
      <c r="A1326" s="7" t="s">
        <v>1963</v>
      </c>
      <c r="B1326" s="8" t="s">
        <v>1962</v>
      </c>
      <c r="C1326" s="8" t="s">
        <v>237</v>
      </c>
      <c r="D1326" s="9" t="s">
        <v>190</v>
      </c>
    </row>
    <row r="1327" spans="1:4" x14ac:dyDescent="0.3">
      <c r="A1327" s="7" t="s">
        <v>1961</v>
      </c>
      <c r="B1327" s="8" t="s">
        <v>1960</v>
      </c>
      <c r="C1327" s="8" t="s">
        <v>232</v>
      </c>
      <c r="D1327" s="9" t="s">
        <v>220</v>
      </c>
    </row>
    <row r="1328" spans="1:4" x14ac:dyDescent="0.3">
      <c r="A1328" s="7" t="s">
        <v>1959</v>
      </c>
      <c r="B1328" s="8" t="s">
        <v>1958</v>
      </c>
      <c r="C1328" s="8" t="s">
        <v>232</v>
      </c>
      <c r="D1328" s="9" t="s">
        <v>91</v>
      </c>
    </row>
    <row r="1329" spans="1:4" x14ac:dyDescent="0.3">
      <c r="A1329" s="7" t="s">
        <v>1957</v>
      </c>
      <c r="B1329" s="8" t="s">
        <v>1956</v>
      </c>
      <c r="C1329" s="8" t="s">
        <v>420</v>
      </c>
      <c r="D1329" s="9" t="s">
        <v>159</v>
      </c>
    </row>
    <row r="1330" spans="1:4" x14ac:dyDescent="0.3">
      <c r="A1330" s="7" t="s">
        <v>1955</v>
      </c>
      <c r="B1330" s="8" t="s">
        <v>1954</v>
      </c>
      <c r="C1330" s="8" t="s">
        <v>251</v>
      </c>
      <c r="D1330" s="9" t="s">
        <v>142</v>
      </c>
    </row>
    <row r="1331" spans="1:4" x14ac:dyDescent="0.3">
      <c r="A1331" s="7" t="s">
        <v>1953</v>
      </c>
      <c r="B1331" s="8" t="s">
        <v>1952</v>
      </c>
      <c r="C1331" s="8" t="s">
        <v>286</v>
      </c>
      <c r="D1331" s="9" t="s">
        <v>220</v>
      </c>
    </row>
    <row r="1332" spans="1:4" x14ac:dyDescent="0.3">
      <c r="A1332" s="7" t="s">
        <v>1951</v>
      </c>
      <c r="B1332" s="8" t="s">
        <v>1950</v>
      </c>
      <c r="C1332" s="8" t="s">
        <v>388</v>
      </c>
      <c r="D1332" s="9" t="s">
        <v>78</v>
      </c>
    </row>
    <row r="1333" spans="1:4" x14ac:dyDescent="0.3">
      <c r="A1333" s="7" t="s">
        <v>1949</v>
      </c>
      <c r="B1333" s="8" t="s">
        <v>1948</v>
      </c>
      <c r="C1333" s="8" t="s">
        <v>232</v>
      </c>
      <c r="D1333" s="9" t="s">
        <v>220</v>
      </c>
    </row>
    <row r="1334" spans="1:4" x14ac:dyDescent="0.3">
      <c r="A1334" s="7" t="s">
        <v>1947</v>
      </c>
      <c r="B1334" s="8" t="s">
        <v>1946</v>
      </c>
      <c r="C1334" s="8" t="s">
        <v>232</v>
      </c>
      <c r="D1334" s="9" t="s">
        <v>173</v>
      </c>
    </row>
    <row r="1335" spans="1:4" x14ac:dyDescent="0.3">
      <c r="A1335" s="7" t="s">
        <v>1945</v>
      </c>
      <c r="B1335" s="8" t="s">
        <v>1944</v>
      </c>
      <c r="C1335" s="8" t="s">
        <v>244</v>
      </c>
      <c r="D1335" s="9" t="s">
        <v>103</v>
      </c>
    </row>
    <row r="1336" spans="1:4" x14ac:dyDescent="0.3">
      <c r="A1336" s="7" t="s">
        <v>1943</v>
      </c>
      <c r="B1336" s="8" t="s">
        <v>1942</v>
      </c>
      <c r="C1336" s="8" t="s">
        <v>232</v>
      </c>
      <c r="D1336" s="9" t="s">
        <v>220</v>
      </c>
    </row>
    <row r="1337" spans="1:4" x14ac:dyDescent="0.3">
      <c r="A1337" s="7" t="s">
        <v>1941</v>
      </c>
      <c r="B1337" s="8" t="s">
        <v>1940</v>
      </c>
      <c r="C1337" s="8" t="s">
        <v>388</v>
      </c>
      <c r="D1337" s="9" t="s">
        <v>78</v>
      </c>
    </row>
    <row r="1338" spans="1:4" x14ac:dyDescent="0.3">
      <c r="A1338" s="7" t="s">
        <v>1939</v>
      </c>
      <c r="B1338" s="8" t="s">
        <v>1938</v>
      </c>
      <c r="C1338" s="8" t="s">
        <v>286</v>
      </c>
      <c r="D1338" s="9" t="s">
        <v>220</v>
      </c>
    </row>
    <row r="1339" spans="1:4" x14ac:dyDescent="0.3">
      <c r="A1339" s="7" t="s">
        <v>1937</v>
      </c>
      <c r="B1339" s="8" t="s">
        <v>1936</v>
      </c>
      <c r="C1339" s="8" t="s">
        <v>224</v>
      </c>
      <c r="D1339" s="9" t="s">
        <v>220</v>
      </c>
    </row>
    <row r="1340" spans="1:4" x14ac:dyDescent="0.3">
      <c r="A1340" s="7" t="s">
        <v>1935</v>
      </c>
      <c r="B1340" s="8" t="s">
        <v>1934</v>
      </c>
      <c r="C1340" s="8" t="s">
        <v>232</v>
      </c>
      <c r="D1340" s="9" t="s">
        <v>220</v>
      </c>
    </row>
    <row r="1341" spans="1:4" x14ac:dyDescent="0.3">
      <c r="A1341" s="7" t="s">
        <v>1933</v>
      </c>
      <c r="B1341" s="8" t="s">
        <v>1932</v>
      </c>
      <c r="C1341" s="8" t="s">
        <v>237</v>
      </c>
      <c r="D1341" s="9" t="s">
        <v>69</v>
      </c>
    </row>
    <row r="1342" spans="1:4" x14ac:dyDescent="0.3">
      <c r="A1342" s="7" t="s">
        <v>1931</v>
      </c>
      <c r="B1342" s="8" t="s">
        <v>1930</v>
      </c>
      <c r="C1342" s="8" t="s">
        <v>224</v>
      </c>
      <c r="D1342" s="9" t="s">
        <v>220</v>
      </c>
    </row>
    <row r="1343" spans="1:4" x14ac:dyDescent="0.3">
      <c r="A1343" s="7" t="s">
        <v>1929</v>
      </c>
      <c r="B1343" s="8" t="s">
        <v>1928</v>
      </c>
      <c r="C1343" s="8" t="s">
        <v>286</v>
      </c>
      <c r="D1343" s="9" t="s">
        <v>220</v>
      </c>
    </row>
    <row r="1344" spans="1:4" x14ac:dyDescent="0.3">
      <c r="A1344" s="7" t="s">
        <v>1927</v>
      </c>
      <c r="B1344" s="8" t="s">
        <v>1926</v>
      </c>
      <c r="C1344" s="8" t="s">
        <v>237</v>
      </c>
      <c r="D1344" s="9" t="s">
        <v>69</v>
      </c>
    </row>
    <row r="1345" spans="1:4" x14ac:dyDescent="0.3">
      <c r="A1345" s="7" t="s">
        <v>1925</v>
      </c>
      <c r="B1345" s="8" t="s">
        <v>1924</v>
      </c>
      <c r="C1345" s="8" t="s">
        <v>254</v>
      </c>
      <c r="D1345" s="9" t="s">
        <v>121</v>
      </c>
    </row>
    <row r="1346" spans="1:4" x14ac:dyDescent="0.3">
      <c r="A1346" s="7" t="s">
        <v>1923</v>
      </c>
      <c r="B1346" s="8" t="s">
        <v>1922</v>
      </c>
      <c r="C1346" s="8" t="s">
        <v>232</v>
      </c>
      <c r="D1346" s="9" t="s">
        <v>220</v>
      </c>
    </row>
    <row r="1347" spans="1:4" x14ac:dyDescent="0.3">
      <c r="A1347" s="7" t="s">
        <v>1921</v>
      </c>
      <c r="B1347" s="8" t="s">
        <v>1920</v>
      </c>
      <c r="C1347" s="8" t="s">
        <v>251</v>
      </c>
      <c r="D1347" s="9" t="s">
        <v>160</v>
      </c>
    </row>
    <row r="1348" spans="1:4" x14ac:dyDescent="0.3">
      <c r="A1348" s="7" t="s">
        <v>1919</v>
      </c>
      <c r="B1348" s="8" t="s">
        <v>1918</v>
      </c>
      <c r="C1348" s="8" t="s">
        <v>1399</v>
      </c>
      <c r="D1348" s="9" t="s">
        <v>174</v>
      </c>
    </row>
    <row r="1349" spans="1:4" x14ac:dyDescent="0.3">
      <c r="A1349" s="7" t="s">
        <v>1917</v>
      </c>
      <c r="B1349" s="8" t="s">
        <v>1916</v>
      </c>
      <c r="C1349" s="8" t="s">
        <v>237</v>
      </c>
      <c r="D1349" s="9" t="s">
        <v>190</v>
      </c>
    </row>
    <row r="1350" spans="1:4" x14ac:dyDescent="0.3">
      <c r="A1350" s="7" t="s">
        <v>1915</v>
      </c>
      <c r="B1350" s="8" t="s">
        <v>1914</v>
      </c>
      <c r="C1350" s="8" t="s">
        <v>224</v>
      </c>
      <c r="D1350" s="9" t="s">
        <v>144</v>
      </c>
    </row>
    <row r="1351" spans="1:4" x14ac:dyDescent="0.3">
      <c r="A1351" s="7" t="s">
        <v>1913</v>
      </c>
      <c r="B1351" s="8" t="s">
        <v>1912</v>
      </c>
      <c r="C1351" s="8" t="s">
        <v>232</v>
      </c>
      <c r="D1351" s="9" t="s">
        <v>166</v>
      </c>
    </row>
    <row r="1352" spans="1:4" x14ac:dyDescent="0.3">
      <c r="A1352" s="7" t="s">
        <v>1911</v>
      </c>
      <c r="B1352" s="8" t="s">
        <v>1910</v>
      </c>
      <c r="C1352" s="8" t="s">
        <v>286</v>
      </c>
      <c r="D1352" s="9" t="s">
        <v>136</v>
      </c>
    </row>
    <row r="1353" spans="1:4" x14ac:dyDescent="0.3">
      <c r="A1353" s="7" t="s">
        <v>1909</v>
      </c>
      <c r="B1353" s="8" t="s">
        <v>1908</v>
      </c>
      <c r="C1353" s="8" t="s">
        <v>224</v>
      </c>
      <c r="D1353" s="9" t="s">
        <v>164</v>
      </c>
    </row>
    <row r="1354" spans="1:4" x14ac:dyDescent="0.3">
      <c r="A1354" s="7" t="s">
        <v>1907</v>
      </c>
      <c r="B1354" s="8" t="s">
        <v>1906</v>
      </c>
      <c r="C1354" s="8" t="s">
        <v>232</v>
      </c>
      <c r="D1354" s="9" t="s">
        <v>109</v>
      </c>
    </row>
    <row r="1355" spans="1:4" x14ac:dyDescent="0.3">
      <c r="A1355" s="7" t="s">
        <v>1905</v>
      </c>
      <c r="B1355" s="8" t="s">
        <v>1904</v>
      </c>
      <c r="C1355" s="8" t="s">
        <v>232</v>
      </c>
      <c r="D1355" s="9" t="s">
        <v>97</v>
      </c>
    </row>
    <row r="1356" spans="1:4" x14ac:dyDescent="0.3">
      <c r="A1356" s="7" t="s">
        <v>1903</v>
      </c>
      <c r="B1356" s="8" t="s">
        <v>1902</v>
      </c>
      <c r="C1356" s="8" t="s">
        <v>300</v>
      </c>
      <c r="D1356" s="9" t="s">
        <v>196</v>
      </c>
    </row>
    <row r="1357" spans="1:4" x14ac:dyDescent="0.3">
      <c r="A1357" s="7" t="s">
        <v>1901</v>
      </c>
      <c r="B1357" s="8" t="s">
        <v>1900</v>
      </c>
      <c r="C1357" s="8" t="s">
        <v>232</v>
      </c>
      <c r="D1357" s="9" t="s">
        <v>220</v>
      </c>
    </row>
    <row r="1358" spans="1:4" x14ac:dyDescent="0.3">
      <c r="A1358" s="7" t="s">
        <v>1899</v>
      </c>
      <c r="B1358" s="8" t="s">
        <v>1898</v>
      </c>
      <c r="C1358" s="8" t="s">
        <v>232</v>
      </c>
      <c r="D1358" s="9" t="s">
        <v>157</v>
      </c>
    </row>
    <row r="1359" spans="1:4" x14ac:dyDescent="0.3">
      <c r="A1359" s="7" t="s">
        <v>1897</v>
      </c>
      <c r="B1359" s="8" t="s">
        <v>1896</v>
      </c>
      <c r="C1359" s="8" t="s">
        <v>388</v>
      </c>
      <c r="D1359" s="9" t="s">
        <v>78</v>
      </c>
    </row>
    <row r="1360" spans="1:4" x14ac:dyDescent="0.3">
      <c r="A1360" s="7" t="s">
        <v>1895</v>
      </c>
      <c r="B1360" s="8" t="s">
        <v>1894</v>
      </c>
      <c r="C1360" s="8" t="s">
        <v>352</v>
      </c>
      <c r="D1360" s="9" t="s">
        <v>199</v>
      </c>
    </row>
    <row r="1361" spans="1:4" x14ac:dyDescent="0.3">
      <c r="A1361" s="7" t="s">
        <v>1893</v>
      </c>
      <c r="B1361" s="8" t="s">
        <v>1892</v>
      </c>
      <c r="C1361" s="8" t="s">
        <v>352</v>
      </c>
      <c r="D1361" s="9" t="s">
        <v>199</v>
      </c>
    </row>
    <row r="1362" spans="1:4" x14ac:dyDescent="0.3">
      <c r="A1362" s="7" t="s">
        <v>1891</v>
      </c>
      <c r="B1362" s="8" t="s">
        <v>1890</v>
      </c>
      <c r="C1362" s="8" t="s">
        <v>251</v>
      </c>
      <c r="D1362" s="9" t="s">
        <v>142</v>
      </c>
    </row>
    <row r="1363" spans="1:4" x14ac:dyDescent="0.3">
      <c r="A1363" s="7" t="s">
        <v>1889</v>
      </c>
      <c r="B1363" s="8" t="s">
        <v>1888</v>
      </c>
      <c r="C1363" s="8" t="s">
        <v>286</v>
      </c>
      <c r="D1363" s="9" t="s">
        <v>86</v>
      </c>
    </row>
    <row r="1364" spans="1:4" x14ac:dyDescent="0.3">
      <c r="A1364" s="7" t="s">
        <v>1887</v>
      </c>
      <c r="B1364" s="8" t="s">
        <v>1886</v>
      </c>
      <c r="C1364" s="8" t="s">
        <v>232</v>
      </c>
      <c r="D1364" s="9" t="s">
        <v>97</v>
      </c>
    </row>
    <row r="1365" spans="1:4" x14ac:dyDescent="0.3">
      <c r="A1365" s="7" t="s">
        <v>1885</v>
      </c>
      <c r="B1365" s="8" t="s">
        <v>1884</v>
      </c>
      <c r="C1365" s="8" t="s">
        <v>232</v>
      </c>
      <c r="D1365" s="9" t="s">
        <v>173</v>
      </c>
    </row>
    <row r="1366" spans="1:4" x14ac:dyDescent="0.3">
      <c r="A1366" s="7" t="s">
        <v>1883</v>
      </c>
      <c r="B1366" s="8" t="s">
        <v>1882</v>
      </c>
      <c r="C1366" s="8" t="s">
        <v>254</v>
      </c>
      <c r="D1366" s="9" t="s">
        <v>111</v>
      </c>
    </row>
    <row r="1367" spans="1:4" x14ac:dyDescent="0.3">
      <c r="A1367" s="7" t="s">
        <v>1881</v>
      </c>
      <c r="B1367" s="8" t="s">
        <v>1880</v>
      </c>
      <c r="C1367" s="8" t="s">
        <v>232</v>
      </c>
      <c r="D1367" s="9" t="s">
        <v>220</v>
      </c>
    </row>
    <row r="1368" spans="1:4" x14ac:dyDescent="0.3">
      <c r="A1368" s="7" t="s">
        <v>1879</v>
      </c>
      <c r="B1368" s="8" t="s">
        <v>1878</v>
      </c>
      <c r="C1368" s="8" t="s">
        <v>232</v>
      </c>
      <c r="D1368" s="9" t="s">
        <v>129</v>
      </c>
    </row>
    <row r="1369" spans="1:4" x14ac:dyDescent="0.3">
      <c r="A1369" s="7" t="s">
        <v>1877</v>
      </c>
      <c r="B1369" s="8" t="s">
        <v>1876</v>
      </c>
      <c r="C1369" s="8" t="s">
        <v>435</v>
      </c>
      <c r="D1369" s="9" t="s">
        <v>134</v>
      </c>
    </row>
    <row r="1370" spans="1:4" x14ac:dyDescent="0.3">
      <c r="A1370" s="7" t="s">
        <v>1875</v>
      </c>
      <c r="B1370" s="8" t="s">
        <v>1874</v>
      </c>
      <c r="C1370" s="8" t="s">
        <v>232</v>
      </c>
      <c r="D1370" s="9" t="s">
        <v>134</v>
      </c>
    </row>
    <row r="1371" spans="1:4" x14ac:dyDescent="0.3">
      <c r="A1371" s="7" t="s">
        <v>1873</v>
      </c>
      <c r="B1371" s="8" t="s">
        <v>1872</v>
      </c>
      <c r="C1371" s="8" t="s">
        <v>477</v>
      </c>
      <c r="D1371" s="9" t="s">
        <v>170</v>
      </c>
    </row>
    <row r="1372" spans="1:4" x14ac:dyDescent="0.3">
      <c r="A1372" s="7" t="s">
        <v>1871</v>
      </c>
      <c r="B1372" s="8" t="s">
        <v>1870</v>
      </c>
      <c r="C1372" s="8" t="s">
        <v>232</v>
      </c>
      <c r="D1372" s="9" t="s">
        <v>97</v>
      </c>
    </row>
    <row r="1373" spans="1:4" x14ac:dyDescent="0.3">
      <c r="A1373" s="7" t="s">
        <v>1869</v>
      </c>
      <c r="B1373" s="8" t="s">
        <v>1868</v>
      </c>
      <c r="C1373" s="8" t="s">
        <v>388</v>
      </c>
      <c r="D1373" s="9" t="s">
        <v>78</v>
      </c>
    </row>
    <row r="1374" spans="1:4" x14ac:dyDescent="0.3">
      <c r="A1374" s="7" t="s">
        <v>1867</v>
      </c>
      <c r="B1374" s="8" t="s">
        <v>1866</v>
      </c>
      <c r="C1374" s="8" t="s">
        <v>232</v>
      </c>
      <c r="D1374" s="9" t="s">
        <v>97</v>
      </c>
    </row>
    <row r="1375" spans="1:4" x14ac:dyDescent="0.3">
      <c r="A1375" s="7" t="s">
        <v>1865</v>
      </c>
      <c r="B1375" s="8" t="s">
        <v>1864</v>
      </c>
      <c r="C1375" s="8" t="s">
        <v>808</v>
      </c>
      <c r="D1375" s="9" t="s">
        <v>181</v>
      </c>
    </row>
    <row r="1376" spans="1:4" x14ac:dyDescent="0.3">
      <c r="A1376" s="7" t="s">
        <v>1863</v>
      </c>
      <c r="B1376" s="8" t="s">
        <v>1862</v>
      </c>
      <c r="C1376" s="8" t="s">
        <v>388</v>
      </c>
      <c r="D1376" s="9" t="s">
        <v>78</v>
      </c>
    </row>
    <row r="1377" spans="1:4" x14ac:dyDescent="0.3">
      <c r="A1377" s="7" t="s">
        <v>1861</v>
      </c>
      <c r="B1377" s="8" t="s">
        <v>1860</v>
      </c>
      <c r="C1377" s="8" t="s">
        <v>251</v>
      </c>
      <c r="D1377" s="9" t="s">
        <v>142</v>
      </c>
    </row>
    <row r="1378" spans="1:4" x14ac:dyDescent="0.3">
      <c r="A1378" s="7" t="s">
        <v>1859</v>
      </c>
      <c r="B1378" s="8" t="s">
        <v>1858</v>
      </c>
      <c r="C1378" s="8" t="s">
        <v>232</v>
      </c>
      <c r="D1378" s="9" t="s">
        <v>97</v>
      </c>
    </row>
    <row r="1379" spans="1:4" x14ac:dyDescent="0.3">
      <c r="A1379" s="7" t="s">
        <v>1857</v>
      </c>
      <c r="B1379" s="8" t="s">
        <v>1856</v>
      </c>
      <c r="C1379" s="8" t="s">
        <v>224</v>
      </c>
      <c r="D1379" s="9" t="s">
        <v>144</v>
      </c>
    </row>
    <row r="1380" spans="1:4" x14ac:dyDescent="0.3">
      <c r="A1380" s="7" t="s">
        <v>1855</v>
      </c>
      <c r="B1380" s="8" t="s">
        <v>1854</v>
      </c>
      <c r="C1380" s="8" t="s">
        <v>244</v>
      </c>
      <c r="D1380" s="9" t="s">
        <v>103</v>
      </c>
    </row>
    <row r="1381" spans="1:4" x14ac:dyDescent="0.3">
      <c r="A1381" s="7" t="s">
        <v>1853</v>
      </c>
      <c r="B1381" s="8" t="s">
        <v>1852</v>
      </c>
      <c r="C1381" s="8" t="s">
        <v>244</v>
      </c>
      <c r="D1381" s="9" t="s">
        <v>103</v>
      </c>
    </row>
    <row r="1382" spans="1:4" x14ac:dyDescent="0.3">
      <c r="A1382" s="7" t="s">
        <v>1851</v>
      </c>
      <c r="B1382" s="8" t="s">
        <v>1850</v>
      </c>
      <c r="C1382" s="8" t="s">
        <v>244</v>
      </c>
      <c r="D1382" s="9" t="s">
        <v>103</v>
      </c>
    </row>
    <row r="1383" spans="1:4" x14ac:dyDescent="0.3">
      <c r="A1383" s="7" t="s">
        <v>1849</v>
      </c>
      <c r="B1383" s="8" t="s">
        <v>1848</v>
      </c>
      <c r="C1383" s="8" t="s">
        <v>224</v>
      </c>
      <c r="D1383" s="9" t="s">
        <v>183</v>
      </c>
    </row>
    <row r="1384" spans="1:4" x14ac:dyDescent="0.3">
      <c r="A1384" s="7" t="s">
        <v>1847</v>
      </c>
      <c r="B1384" s="8" t="s">
        <v>1846</v>
      </c>
      <c r="C1384" s="8" t="s">
        <v>232</v>
      </c>
      <c r="D1384" s="9" t="s">
        <v>166</v>
      </c>
    </row>
    <row r="1385" spans="1:4" x14ac:dyDescent="0.3">
      <c r="A1385" s="7" t="s">
        <v>1845</v>
      </c>
      <c r="B1385" s="8" t="s">
        <v>1844</v>
      </c>
      <c r="C1385" s="8" t="s">
        <v>232</v>
      </c>
      <c r="D1385" s="9" t="s">
        <v>93</v>
      </c>
    </row>
    <row r="1386" spans="1:4" x14ac:dyDescent="0.3">
      <c r="A1386" s="7" t="s">
        <v>1843</v>
      </c>
      <c r="B1386" s="8" t="s">
        <v>1842</v>
      </c>
      <c r="C1386" s="8" t="s">
        <v>232</v>
      </c>
      <c r="D1386" s="9" t="s">
        <v>109</v>
      </c>
    </row>
    <row r="1387" spans="1:4" x14ac:dyDescent="0.3">
      <c r="A1387" s="7" t="s">
        <v>1841</v>
      </c>
      <c r="B1387" s="8" t="s">
        <v>1840</v>
      </c>
      <c r="C1387" s="8" t="s">
        <v>224</v>
      </c>
      <c r="D1387" s="9" t="s">
        <v>144</v>
      </c>
    </row>
    <row r="1388" spans="1:4" x14ac:dyDescent="0.3">
      <c r="A1388" s="7" t="s">
        <v>1839</v>
      </c>
      <c r="B1388" s="8" t="s">
        <v>1838</v>
      </c>
      <c r="C1388" s="8" t="s">
        <v>232</v>
      </c>
      <c r="D1388" s="9" t="s">
        <v>109</v>
      </c>
    </row>
    <row r="1389" spans="1:4" x14ac:dyDescent="0.3">
      <c r="A1389" s="7" t="s">
        <v>1837</v>
      </c>
      <c r="B1389" s="8" t="s">
        <v>1836</v>
      </c>
      <c r="C1389" s="8" t="s">
        <v>232</v>
      </c>
      <c r="D1389" s="9" t="s">
        <v>220</v>
      </c>
    </row>
    <row r="1390" spans="1:4" x14ac:dyDescent="0.3">
      <c r="A1390" s="7" t="s">
        <v>1835</v>
      </c>
      <c r="B1390" s="8" t="s">
        <v>1834</v>
      </c>
      <c r="C1390" s="8" t="s">
        <v>420</v>
      </c>
      <c r="D1390" s="9" t="s">
        <v>159</v>
      </c>
    </row>
    <row r="1391" spans="1:4" x14ac:dyDescent="0.3">
      <c r="A1391" s="7" t="s">
        <v>1833</v>
      </c>
      <c r="B1391" s="8" t="s">
        <v>1832</v>
      </c>
      <c r="C1391" s="8" t="s">
        <v>232</v>
      </c>
      <c r="D1391" s="9" t="s">
        <v>134</v>
      </c>
    </row>
    <row r="1392" spans="1:4" x14ac:dyDescent="0.3">
      <c r="A1392" s="7" t="s">
        <v>1831</v>
      </c>
      <c r="B1392" s="8" t="s">
        <v>1830</v>
      </c>
      <c r="C1392" s="8" t="s">
        <v>244</v>
      </c>
      <c r="D1392" s="9" t="s">
        <v>103</v>
      </c>
    </row>
    <row r="1393" spans="1:4" x14ac:dyDescent="0.3">
      <c r="A1393" s="7" t="s">
        <v>1829</v>
      </c>
      <c r="B1393" s="8" t="s">
        <v>1828</v>
      </c>
      <c r="C1393" s="8" t="s">
        <v>388</v>
      </c>
      <c r="D1393" s="9" t="s">
        <v>78</v>
      </c>
    </row>
    <row r="1394" spans="1:4" x14ac:dyDescent="0.3">
      <c r="A1394" s="7" t="s">
        <v>1827</v>
      </c>
      <c r="B1394" s="8" t="s">
        <v>1826</v>
      </c>
      <c r="C1394" s="8" t="s">
        <v>232</v>
      </c>
      <c r="D1394" s="9" t="s">
        <v>109</v>
      </c>
    </row>
    <row r="1395" spans="1:4" x14ac:dyDescent="0.3">
      <c r="A1395" s="7" t="s">
        <v>1825</v>
      </c>
      <c r="B1395" s="8" t="s">
        <v>1824</v>
      </c>
      <c r="C1395" s="8" t="s">
        <v>224</v>
      </c>
      <c r="D1395" s="9" t="s">
        <v>144</v>
      </c>
    </row>
    <row r="1396" spans="1:4" x14ac:dyDescent="0.3">
      <c r="A1396" s="7" t="s">
        <v>1823</v>
      </c>
      <c r="B1396" s="8" t="s">
        <v>1822</v>
      </c>
      <c r="C1396" s="8" t="s">
        <v>251</v>
      </c>
      <c r="D1396" s="9" t="s">
        <v>142</v>
      </c>
    </row>
    <row r="1397" spans="1:4" x14ac:dyDescent="0.3">
      <c r="A1397" s="7" t="s">
        <v>1821</v>
      </c>
      <c r="B1397" s="8" t="s">
        <v>1820</v>
      </c>
      <c r="C1397" s="8" t="s">
        <v>244</v>
      </c>
      <c r="D1397" s="9" t="s">
        <v>103</v>
      </c>
    </row>
    <row r="1398" spans="1:4" x14ac:dyDescent="0.3">
      <c r="A1398" s="7" t="s">
        <v>1819</v>
      </c>
      <c r="B1398" s="8" t="s">
        <v>1818</v>
      </c>
      <c r="C1398" s="8" t="s">
        <v>224</v>
      </c>
      <c r="D1398" s="9" t="s">
        <v>144</v>
      </c>
    </row>
    <row r="1399" spans="1:4" x14ac:dyDescent="0.3">
      <c r="A1399" s="7" t="s">
        <v>1817</v>
      </c>
      <c r="B1399" s="8" t="s">
        <v>1816</v>
      </c>
      <c r="C1399" s="8" t="s">
        <v>232</v>
      </c>
      <c r="D1399" s="9" t="s">
        <v>166</v>
      </c>
    </row>
    <row r="1400" spans="1:4" x14ac:dyDescent="0.3">
      <c r="A1400" s="7" t="s">
        <v>1815</v>
      </c>
      <c r="B1400" s="8" t="s">
        <v>1814</v>
      </c>
      <c r="C1400" s="8" t="s">
        <v>286</v>
      </c>
      <c r="D1400" s="9" t="s">
        <v>220</v>
      </c>
    </row>
    <row r="1401" spans="1:4" x14ac:dyDescent="0.3">
      <c r="A1401" s="7" t="s">
        <v>1813</v>
      </c>
      <c r="B1401" s="8" t="s">
        <v>1812</v>
      </c>
      <c r="C1401" s="8" t="s">
        <v>286</v>
      </c>
      <c r="D1401" s="9" t="s">
        <v>91</v>
      </c>
    </row>
    <row r="1402" spans="1:4" x14ac:dyDescent="0.3">
      <c r="A1402" s="7" t="s">
        <v>1811</v>
      </c>
      <c r="B1402" s="8" t="s">
        <v>1810</v>
      </c>
      <c r="C1402" s="8" t="s">
        <v>377</v>
      </c>
      <c r="D1402" s="9" t="s">
        <v>220</v>
      </c>
    </row>
    <row r="1403" spans="1:4" x14ac:dyDescent="0.3">
      <c r="A1403" s="7" t="s">
        <v>1809</v>
      </c>
      <c r="B1403" s="8" t="s">
        <v>1808</v>
      </c>
      <c r="C1403" s="8" t="s">
        <v>1703</v>
      </c>
      <c r="D1403" t="s">
        <v>187</v>
      </c>
    </row>
    <row r="1404" spans="1:4" x14ac:dyDescent="0.3">
      <c r="A1404" s="7" t="s">
        <v>1807</v>
      </c>
      <c r="B1404" s="8" t="s">
        <v>1806</v>
      </c>
      <c r="C1404" s="8" t="s">
        <v>377</v>
      </c>
      <c r="D1404" s="9" t="s">
        <v>220</v>
      </c>
    </row>
    <row r="1405" spans="1:4" x14ac:dyDescent="0.3">
      <c r="A1405" s="7" t="s">
        <v>1805</v>
      </c>
      <c r="B1405" s="8" t="s">
        <v>1804</v>
      </c>
      <c r="C1405" s="8" t="s">
        <v>377</v>
      </c>
      <c r="D1405" s="9" t="s">
        <v>220</v>
      </c>
    </row>
    <row r="1406" spans="1:4" x14ac:dyDescent="0.3">
      <c r="A1406" s="7" t="s">
        <v>1803</v>
      </c>
      <c r="B1406" s="8" t="s">
        <v>1802</v>
      </c>
      <c r="C1406" s="8" t="s">
        <v>286</v>
      </c>
      <c r="D1406" s="9" t="s">
        <v>220</v>
      </c>
    </row>
    <row r="1407" spans="1:4" x14ac:dyDescent="0.3">
      <c r="A1407" s="7" t="s">
        <v>1801</v>
      </c>
      <c r="B1407" s="8" t="s">
        <v>1800</v>
      </c>
      <c r="C1407" s="8" t="s">
        <v>286</v>
      </c>
      <c r="D1407" s="9" t="s">
        <v>220</v>
      </c>
    </row>
    <row r="1408" spans="1:4" x14ac:dyDescent="0.3">
      <c r="A1408" s="7" t="s">
        <v>1799</v>
      </c>
      <c r="B1408" s="8" t="s">
        <v>1798</v>
      </c>
      <c r="C1408" s="8" t="s">
        <v>377</v>
      </c>
      <c r="D1408" s="9" t="s">
        <v>220</v>
      </c>
    </row>
    <row r="1409" spans="1:4" x14ac:dyDescent="0.3">
      <c r="A1409" s="7" t="s">
        <v>1797</v>
      </c>
      <c r="B1409" s="8" t="s">
        <v>1796</v>
      </c>
      <c r="C1409" s="8" t="s">
        <v>377</v>
      </c>
      <c r="D1409" s="9" t="s">
        <v>220</v>
      </c>
    </row>
    <row r="1410" spans="1:4" x14ac:dyDescent="0.3">
      <c r="A1410" s="7" t="s">
        <v>1795</v>
      </c>
      <c r="B1410" s="8" t="s">
        <v>1794</v>
      </c>
      <c r="C1410" s="8" t="s">
        <v>232</v>
      </c>
      <c r="D1410" s="9" t="s">
        <v>129</v>
      </c>
    </row>
    <row r="1411" spans="1:4" x14ac:dyDescent="0.3">
      <c r="A1411" s="7" t="s">
        <v>1793</v>
      </c>
      <c r="B1411" s="8" t="s">
        <v>1792</v>
      </c>
      <c r="C1411" s="8" t="s">
        <v>388</v>
      </c>
      <c r="D1411" s="9" t="s">
        <v>78</v>
      </c>
    </row>
    <row r="1412" spans="1:4" x14ac:dyDescent="0.3">
      <c r="A1412" s="7" t="s">
        <v>1791</v>
      </c>
      <c r="B1412" s="8" t="s">
        <v>1790</v>
      </c>
      <c r="C1412" s="8" t="s">
        <v>244</v>
      </c>
      <c r="D1412" s="9" t="s">
        <v>216</v>
      </c>
    </row>
    <row r="1413" spans="1:4" x14ac:dyDescent="0.3">
      <c r="A1413" s="7" t="s">
        <v>1789</v>
      </c>
      <c r="B1413" s="8" t="s">
        <v>1788</v>
      </c>
      <c r="C1413" s="8" t="s">
        <v>224</v>
      </c>
      <c r="D1413" s="9" t="s">
        <v>4615</v>
      </c>
    </row>
    <row r="1414" spans="1:4" x14ac:dyDescent="0.3">
      <c r="A1414" s="7" t="s">
        <v>1787</v>
      </c>
      <c r="B1414" s="8" t="s">
        <v>1786</v>
      </c>
      <c r="C1414" s="8" t="s">
        <v>224</v>
      </c>
      <c r="D1414" s="9" t="s">
        <v>4615</v>
      </c>
    </row>
    <row r="1415" spans="1:4" x14ac:dyDescent="0.3">
      <c r="A1415" s="7" t="s">
        <v>1785</v>
      </c>
      <c r="B1415" s="8" t="s">
        <v>1784</v>
      </c>
      <c r="C1415" s="8" t="s">
        <v>224</v>
      </c>
      <c r="D1415" s="9" t="s">
        <v>81</v>
      </c>
    </row>
    <row r="1416" spans="1:4" x14ac:dyDescent="0.3">
      <c r="A1416" s="7" t="s">
        <v>1783</v>
      </c>
      <c r="B1416" s="8" t="s">
        <v>1782</v>
      </c>
      <c r="C1416" s="8" t="s">
        <v>227</v>
      </c>
      <c r="D1416" s="9" t="s">
        <v>77</v>
      </c>
    </row>
    <row r="1417" spans="1:4" x14ac:dyDescent="0.3">
      <c r="A1417" s="7" t="s">
        <v>1781</v>
      </c>
      <c r="B1417" s="8" t="s">
        <v>1780</v>
      </c>
      <c r="C1417" s="8" t="s">
        <v>286</v>
      </c>
      <c r="D1417" s="9" t="s">
        <v>220</v>
      </c>
    </row>
    <row r="1418" spans="1:4" x14ac:dyDescent="0.3">
      <c r="A1418" s="7" t="s">
        <v>1779</v>
      </c>
      <c r="B1418" s="8" t="s">
        <v>1778</v>
      </c>
      <c r="C1418" s="8" t="s">
        <v>286</v>
      </c>
      <c r="D1418" s="9" t="s">
        <v>91</v>
      </c>
    </row>
    <row r="1419" spans="1:4" x14ac:dyDescent="0.3">
      <c r="A1419" s="7" t="s">
        <v>1777</v>
      </c>
      <c r="B1419" s="8" t="s">
        <v>1776</v>
      </c>
      <c r="C1419" s="8" t="s">
        <v>286</v>
      </c>
      <c r="D1419" s="9" t="s">
        <v>101</v>
      </c>
    </row>
    <row r="1420" spans="1:4" x14ac:dyDescent="0.3">
      <c r="A1420" s="7" t="s">
        <v>1775</v>
      </c>
      <c r="B1420" s="8" t="s">
        <v>1774</v>
      </c>
      <c r="C1420" s="8" t="s">
        <v>377</v>
      </c>
      <c r="D1420" s="9" t="s">
        <v>90</v>
      </c>
    </row>
    <row r="1421" spans="1:4" x14ac:dyDescent="0.3">
      <c r="A1421" s="7" t="s">
        <v>1773</v>
      </c>
      <c r="B1421" s="8" t="s">
        <v>1772</v>
      </c>
      <c r="C1421" s="8" t="s">
        <v>808</v>
      </c>
      <c r="D1421" s="9" t="s">
        <v>84</v>
      </c>
    </row>
    <row r="1422" spans="1:4" x14ac:dyDescent="0.3">
      <c r="A1422" s="7" t="s">
        <v>1771</v>
      </c>
      <c r="B1422" s="8" t="s">
        <v>1770</v>
      </c>
      <c r="C1422" s="8" t="s">
        <v>347</v>
      </c>
      <c r="D1422" s="9" t="s">
        <v>205</v>
      </c>
    </row>
    <row r="1423" spans="1:4" x14ac:dyDescent="0.3">
      <c r="A1423" s="7" t="s">
        <v>1769</v>
      </c>
      <c r="B1423" s="8" t="s">
        <v>1768</v>
      </c>
      <c r="C1423" s="8" t="s">
        <v>388</v>
      </c>
      <c r="D1423" s="9" t="s">
        <v>202</v>
      </c>
    </row>
    <row r="1424" spans="1:4" x14ac:dyDescent="0.3">
      <c r="A1424" s="7" t="s">
        <v>1767</v>
      </c>
      <c r="B1424" s="8" t="s">
        <v>1766</v>
      </c>
      <c r="C1424" s="8" t="s">
        <v>435</v>
      </c>
      <c r="D1424" s="9" t="s">
        <v>66</v>
      </c>
    </row>
    <row r="1425" spans="1:4" x14ac:dyDescent="0.3">
      <c r="A1425" s="7" t="s">
        <v>1765</v>
      </c>
      <c r="B1425" s="8" t="s">
        <v>1764</v>
      </c>
      <c r="C1425" s="8" t="s">
        <v>232</v>
      </c>
      <c r="D1425" s="9" t="s">
        <v>185</v>
      </c>
    </row>
    <row r="1426" spans="1:4" x14ac:dyDescent="0.3">
      <c r="A1426" s="7" t="s">
        <v>1763</v>
      </c>
      <c r="B1426" s="8" t="s">
        <v>1762</v>
      </c>
      <c r="C1426" s="8" t="s">
        <v>265</v>
      </c>
      <c r="D1426" s="9" t="s">
        <v>207</v>
      </c>
    </row>
    <row r="1427" spans="1:4" x14ac:dyDescent="0.3">
      <c r="A1427" s="7" t="s">
        <v>1761</v>
      </c>
      <c r="B1427" s="8" t="s">
        <v>1760</v>
      </c>
      <c r="C1427" s="8" t="s">
        <v>265</v>
      </c>
      <c r="D1427" s="9" t="s">
        <v>207</v>
      </c>
    </row>
    <row r="1428" spans="1:4" x14ac:dyDescent="0.3">
      <c r="A1428" s="7" t="s">
        <v>1759</v>
      </c>
      <c r="B1428" s="8" t="s">
        <v>1758</v>
      </c>
      <c r="C1428" s="8" t="s">
        <v>244</v>
      </c>
      <c r="D1428" s="9" t="s">
        <v>4611</v>
      </c>
    </row>
    <row r="1429" spans="1:4" x14ac:dyDescent="0.3">
      <c r="A1429" s="7" t="s">
        <v>1757</v>
      </c>
      <c r="B1429" s="8" t="s">
        <v>1756</v>
      </c>
      <c r="C1429" s="8" t="s">
        <v>377</v>
      </c>
      <c r="D1429" s="9" t="s">
        <v>90</v>
      </c>
    </row>
    <row r="1430" spans="1:4" x14ac:dyDescent="0.3">
      <c r="A1430" s="7" t="s">
        <v>1755</v>
      </c>
      <c r="B1430" s="8" t="s">
        <v>1754</v>
      </c>
      <c r="C1430" s="8" t="s">
        <v>477</v>
      </c>
      <c r="D1430" s="9" t="s">
        <v>170</v>
      </c>
    </row>
    <row r="1431" spans="1:4" x14ac:dyDescent="0.3">
      <c r="A1431" s="7" t="s">
        <v>1753</v>
      </c>
      <c r="B1431" s="8" t="s">
        <v>1752</v>
      </c>
      <c r="C1431" s="8" t="s">
        <v>254</v>
      </c>
      <c r="D1431" s="9" t="s">
        <v>68</v>
      </c>
    </row>
    <row r="1432" spans="1:4" x14ac:dyDescent="0.3">
      <c r="A1432" s="7" t="s">
        <v>1751</v>
      </c>
      <c r="B1432" s="8" t="s">
        <v>1750</v>
      </c>
      <c r="C1432" s="8" t="s">
        <v>370</v>
      </c>
      <c r="D1432" s="9" t="s">
        <v>198</v>
      </c>
    </row>
    <row r="1433" spans="1:4" x14ac:dyDescent="0.3">
      <c r="A1433" s="7" t="s">
        <v>1749</v>
      </c>
      <c r="B1433" s="8" t="s">
        <v>1748</v>
      </c>
      <c r="C1433" s="8" t="s">
        <v>377</v>
      </c>
      <c r="D1433" s="9" t="s">
        <v>90</v>
      </c>
    </row>
    <row r="1434" spans="1:4" x14ac:dyDescent="0.3">
      <c r="A1434" s="7" t="s">
        <v>1747</v>
      </c>
      <c r="B1434" s="8" t="s">
        <v>1746</v>
      </c>
      <c r="C1434" s="8" t="s">
        <v>232</v>
      </c>
      <c r="D1434" s="9" t="s">
        <v>157</v>
      </c>
    </row>
    <row r="1435" spans="1:4" x14ac:dyDescent="0.3">
      <c r="A1435" s="7" t="s">
        <v>1745</v>
      </c>
      <c r="B1435" s="8" t="s">
        <v>1744</v>
      </c>
      <c r="C1435" s="8" t="s">
        <v>420</v>
      </c>
      <c r="D1435" s="9" t="s">
        <v>87</v>
      </c>
    </row>
    <row r="1436" spans="1:4" x14ac:dyDescent="0.3">
      <c r="A1436" s="7" t="s">
        <v>1743</v>
      </c>
      <c r="B1436" s="8" t="s">
        <v>1742</v>
      </c>
      <c r="C1436" s="8" t="s">
        <v>377</v>
      </c>
      <c r="D1436" s="9" t="s">
        <v>90</v>
      </c>
    </row>
    <row r="1437" spans="1:4" x14ac:dyDescent="0.3">
      <c r="A1437" s="7" t="s">
        <v>1741</v>
      </c>
      <c r="B1437" s="8" t="s">
        <v>1740</v>
      </c>
      <c r="C1437" s="8" t="s">
        <v>259</v>
      </c>
      <c r="D1437" s="9" t="s">
        <v>163</v>
      </c>
    </row>
    <row r="1438" spans="1:4" x14ac:dyDescent="0.3">
      <c r="A1438" s="7" t="s">
        <v>1739</v>
      </c>
      <c r="B1438" s="8" t="s">
        <v>1738</v>
      </c>
      <c r="C1438" s="8" t="s">
        <v>259</v>
      </c>
      <c r="D1438" s="9" t="s">
        <v>157</v>
      </c>
    </row>
    <row r="1439" spans="1:4" x14ac:dyDescent="0.3">
      <c r="A1439" s="7" t="s">
        <v>1737</v>
      </c>
      <c r="B1439" s="8" t="s">
        <v>1736</v>
      </c>
      <c r="C1439" s="8" t="s">
        <v>232</v>
      </c>
      <c r="D1439" s="9" t="s">
        <v>157</v>
      </c>
    </row>
    <row r="1440" spans="1:4" x14ac:dyDescent="0.3">
      <c r="A1440" s="7" t="s">
        <v>1735</v>
      </c>
      <c r="B1440" s="8" t="s">
        <v>1734</v>
      </c>
      <c r="C1440" s="8" t="s">
        <v>232</v>
      </c>
      <c r="D1440" s="9" t="s">
        <v>86</v>
      </c>
    </row>
    <row r="1441" spans="1:4" x14ac:dyDescent="0.3">
      <c r="A1441" s="7" t="s">
        <v>1733</v>
      </c>
      <c r="B1441" s="8" t="s">
        <v>1732</v>
      </c>
      <c r="C1441" s="8" t="s">
        <v>232</v>
      </c>
      <c r="D1441" s="9" t="s">
        <v>134</v>
      </c>
    </row>
    <row r="1442" spans="1:4" x14ac:dyDescent="0.3">
      <c r="A1442" s="7" t="s">
        <v>1731</v>
      </c>
      <c r="B1442" s="8" t="s">
        <v>1730</v>
      </c>
      <c r="C1442" s="8" t="s">
        <v>224</v>
      </c>
      <c r="D1442" s="9" t="s">
        <v>134</v>
      </c>
    </row>
    <row r="1443" spans="1:4" x14ac:dyDescent="0.3">
      <c r="A1443" s="7" t="s">
        <v>1729</v>
      </c>
      <c r="B1443" s="8" t="s">
        <v>1728</v>
      </c>
      <c r="C1443" s="8" t="s">
        <v>420</v>
      </c>
      <c r="D1443" s="9" t="s">
        <v>159</v>
      </c>
    </row>
    <row r="1444" spans="1:4" x14ac:dyDescent="0.3">
      <c r="A1444" s="7" t="s">
        <v>1727</v>
      </c>
      <c r="B1444" s="8" t="s">
        <v>1726</v>
      </c>
      <c r="C1444" s="8" t="s">
        <v>237</v>
      </c>
      <c r="D1444" s="9" t="s">
        <v>190</v>
      </c>
    </row>
    <row r="1445" spans="1:4" x14ac:dyDescent="0.3">
      <c r="A1445" s="7" t="s">
        <v>1725</v>
      </c>
      <c r="B1445" s="8" t="s">
        <v>1724</v>
      </c>
      <c r="C1445" s="8" t="s">
        <v>254</v>
      </c>
      <c r="D1445" s="9" t="s">
        <v>68</v>
      </c>
    </row>
    <row r="1446" spans="1:4" x14ac:dyDescent="0.3">
      <c r="A1446" s="7" t="s">
        <v>1723</v>
      </c>
      <c r="B1446" s="8" t="s">
        <v>1722</v>
      </c>
      <c r="C1446" s="8" t="s">
        <v>259</v>
      </c>
      <c r="D1446" s="9" t="s">
        <v>124</v>
      </c>
    </row>
    <row r="1447" spans="1:4" x14ac:dyDescent="0.3">
      <c r="A1447" s="7" t="s">
        <v>1721</v>
      </c>
      <c r="B1447" s="8" t="s">
        <v>1720</v>
      </c>
      <c r="C1447" s="8" t="s">
        <v>224</v>
      </c>
      <c r="D1447" s="9" t="s">
        <v>4613</v>
      </c>
    </row>
    <row r="1448" spans="1:4" x14ac:dyDescent="0.3">
      <c r="A1448" s="7" t="s">
        <v>1719</v>
      </c>
      <c r="B1448" s="8" t="s">
        <v>1718</v>
      </c>
      <c r="C1448" s="8" t="s">
        <v>259</v>
      </c>
      <c r="D1448" s="9" t="s">
        <v>157</v>
      </c>
    </row>
    <row r="1449" spans="1:4" x14ac:dyDescent="0.3">
      <c r="A1449" s="7" t="s">
        <v>1717</v>
      </c>
      <c r="B1449" s="8" t="s">
        <v>1716</v>
      </c>
      <c r="C1449" s="8" t="s">
        <v>232</v>
      </c>
      <c r="D1449" s="9" t="s">
        <v>220</v>
      </c>
    </row>
    <row r="1450" spans="1:4" x14ac:dyDescent="0.3">
      <c r="A1450" s="7" t="s">
        <v>1715</v>
      </c>
      <c r="B1450" s="8" t="s">
        <v>1714</v>
      </c>
      <c r="C1450" s="8" t="s">
        <v>232</v>
      </c>
      <c r="D1450" s="9" t="s">
        <v>123</v>
      </c>
    </row>
    <row r="1451" spans="1:4" x14ac:dyDescent="0.3">
      <c r="A1451" s="7" t="s">
        <v>1713</v>
      </c>
      <c r="B1451" s="8" t="s">
        <v>1712</v>
      </c>
      <c r="C1451" s="8" t="s">
        <v>370</v>
      </c>
      <c r="D1451" s="9" t="s">
        <v>198</v>
      </c>
    </row>
    <row r="1452" spans="1:4" x14ac:dyDescent="0.3">
      <c r="A1452" s="7" t="s">
        <v>1711</v>
      </c>
      <c r="B1452" s="8" t="s">
        <v>1710</v>
      </c>
      <c r="C1452" s="8" t="s">
        <v>232</v>
      </c>
      <c r="D1452" s="9" t="s">
        <v>109</v>
      </c>
    </row>
    <row r="1453" spans="1:4" x14ac:dyDescent="0.3">
      <c r="A1453" s="7" t="s">
        <v>1709</v>
      </c>
      <c r="B1453" s="8" t="s">
        <v>1708</v>
      </c>
      <c r="C1453" s="8" t="s">
        <v>232</v>
      </c>
      <c r="D1453" s="9" t="s">
        <v>166</v>
      </c>
    </row>
    <row r="1454" spans="1:4" x14ac:dyDescent="0.3">
      <c r="A1454" s="7" t="s">
        <v>1707</v>
      </c>
      <c r="B1454" s="8" t="s">
        <v>1706</v>
      </c>
      <c r="C1454" s="8" t="s">
        <v>232</v>
      </c>
      <c r="D1454" s="9" t="s">
        <v>123</v>
      </c>
    </row>
    <row r="1455" spans="1:4" x14ac:dyDescent="0.3">
      <c r="A1455" s="7" t="s">
        <v>1705</v>
      </c>
      <c r="B1455" s="8" t="s">
        <v>1704</v>
      </c>
      <c r="C1455" s="8" t="s">
        <v>1703</v>
      </c>
      <c r="D1455" s="9" t="s">
        <v>220</v>
      </c>
    </row>
    <row r="1456" spans="1:4" x14ac:dyDescent="0.3">
      <c r="A1456" s="7" t="s">
        <v>1702</v>
      </c>
      <c r="B1456" s="8" t="s">
        <v>1701</v>
      </c>
      <c r="C1456" s="8" t="s">
        <v>286</v>
      </c>
      <c r="D1456" s="9" t="s">
        <v>91</v>
      </c>
    </row>
    <row r="1457" spans="1:4" x14ac:dyDescent="0.3">
      <c r="A1457" s="7" t="s">
        <v>1700</v>
      </c>
      <c r="B1457" s="8" t="s">
        <v>1699</v>
      </c>
      <c r="C1457" s="8" t="s">
        <v>232</v>
      </c>
      <c r="D1457" s="9" t="s">
        <v>220</v>
      </c>
    </row>
    <row r="1458" spans="1:4" x14ac:dyDescent="0.3">
      <c r="A1458" s="7" t="s">
        <v>1698</v>
      </c>
      <c r="B1458" s="8" t="s">
        <v>1697</v>
      </c>
      <c r="C1458" s="8" t="s">
        <v>377</v>
      </c>
      <c r="D1458" s="9" t="s">
        <v>90</v>
      </c>
    </row>
    <row r="1459" spans="1:4" x14ac:dyDescent="0.3">
      <c r="A1459" s="7" t="s">
        <v>1696</v>
      </c>
      <c r="B1459" s="8" t="s">
        <v>1695</v>
      </c>
      <c r="C1459" s="8" t="s">
        <v>420</v>
      </c>
      <c r="D1459" s="9" t="s">
        <v>159</v>
      </c>
    </row>
    <row r="1460" spans="1:4" x14ac:dyDescent="0.3">
      <c r="A1460" s="7" t="s">
        <v>1694</v>
      </c>
      <c r="B1460" s="8" t="s">
        <v>1693</v>
      </c>
      <c r="C1460" s="8" t="s">
        <v>420</v>
      </c>
      <c r="D1460" s="9" t="s">
        <v>159</v>
      </c>
    </row>
    <row r="1461" spans="1:4" x14ac:dyDescent="0.3">
      <c r="A1461" s="7" t="s">
        <v>1692</v>
      </c>
      <c r="B1461" s="8" t="s">
        <v>1691</v>
      </c>
      <c r="C1461" s="8" t="s">
        <v>405</v>
      </c>
      <c r="D1461" s="9" t="s">
        <v>73</v>
      </c>
    </row>
    <row r="1462" spans="1:4" x14ac:dyDescent="0.3">
      <c r="A1462" s="7" t="s">
        <v>1690</v>
      </c>
      <c r="B1462" s="8" t="s">
        <v>1689</v>
      </c>
      <c r="C1462" s="8" t="s">
        <v>420</v>
      </c>
      <c r="D1462" s="9" t="s">
        <v>159</v>
      </c>
    </row>
    <row r="1463" spans="1:4" x14ac:dyDescent="0.3">
      <c r="A1463" s="7" t="s">
        <v>1688</v>
      </c>
      <c r="B1463" s="8" t="s">
        <v>1687</v>
      </c>
      <c r="C1463" s="8" t="s">
        <v>295</v>
      </c>
      <c r="D1463" s="9" t="s">
        <v>73</v>
      </c>
    </row>
    <row r="1464" spans="1:4" x14ac:dyDescent="0.3">
      <c r="A1464" s="7" t="s">
        <v>1686</v>
      </c>
      <c r="B1464" s="8" t="s">
        <v>1685</v>
      </c>
      <c r="C1464" s="8" t="s">
        <v>232</v>
      </c>
      <c r="D1464" s="9" t="s">
        <v>220</v>
      </c>
    </row>
    <row r="1465" spans="1:4" x14ac:dyDescent="0.3">
      <c r="A1465" s="7" t="s">
        <v>1684</v>
      </c>
      <c r="B1465" s="8" t="s">
        <v>1683</v>
      </c>
      <c r="C1465" s="8" t="s">
        <v>377</v>
      </c>
      <c r="D1465" s="9" t="s">
        <v>132</v>
      </c>
    </row>
    <row r="1466" spans="1:4" x14ac:dyDescent="0.3">
      <c r="A1466" s="7" t="s">
        <v>1682</v>
      </c>
      <c r="B1466" s="8" t="s">
        <v>1681</v>
      </c>
      <c r="C1466" s="8" t="s">
        <v>286</v>
      </c>
      <c r="D1466" s="9" t="s">
        <v>134</v>
      </c>
    </row>
    <row r="1467" spans="1:4" x14ac:dyDescent="0.3">
      <c r="A1467" s="7" t="s">
        <v>1680</v>
      </c>
      <c r="B1467" s="8" t="s">
        <v>1679</v>
      </c>
      <c r="C1467" s="8" t="s">
        <v>377</v>
      </c>
      <c r="D1467" s="9" t="s">
        <v>90</v>
      </c>
    </row>
    <row r="1468" spans="1:4" x14ac:dyDescent="0.3">
      <c r="A1468" s="7" t="s">
        <v>1678</v>
      </c>
      <c r="B1468" s="8" t="s">
        <v>1677</v>
      </c>
      <c r="C1468" s="8" t="s">
        <v>232</v>
      </c>
      <c r="D1468" s="9" t="s">
        <v>134</v>
      </c>
    </row>
    <row r="1469" spans="1:4" x14ac:dyDescent="0.3">
      <c r="A1469" s="7" t="s">
        <v>1676</v>
      </c>
      <c r="B1469" s="8" t="s">
        <v>1675</v>
      </c>
      <c r="C1469" s="8" t="s">
        <v>232</v>
      </c>
      <c r="D1469" s="9" t="s">
        <v>109</v>
      </c>
    </row>
    <row r="1470" spans="1:4" x14ac:dyDescent="0.3">
      <c r="A1470" s="7" t="s">
        <v>1674</v>
      </c>
      <c r="B1470" s="8" t="s">
        <v>1673</v>
      </c>
      <c r="C1470" s="8" t="s">
        <v>352</v>
      </c>
      <c r="D1470" s="9" t="s">
        <v>189</v>
      </c>
    </row>
    <row r="1471" spans="1:4" x14ac:dyDescent="0.3">
      <c r="A1471" s="7" t="s">
        <v>1672</v>
      </c>
      <c r="B1471" s="8" t="s">
        <v>1671</v>
      </c>
      <c r="C1471" s="8" t="s">
        <v>232</v>
      </c>
      <c r="D1471" s="9" t="s">
        <v>166</v>
      </c>
    </row>
    <row r="1472" spans="1:4" x14ac:dyDescent="0.3">
      <c r="A1472" s="7" t="s">
        <v>1670</v>
      </c>
      <c r="B1472" s="8" t="s">
        <v>1669</v>
      </c>
      <c r="C1472" s="8" t="s">
        <v>227</v>
      </c>
      <c r="D1472" s="9" t="s">
        <v>79</v>
      </c>
    </row>
    <row r="1473" spans="1:4" x14ac:dyDescent="0.3">
      <c r="A1473" s="7" t="s">
        <v>1668</v>
      </c>
      <c r="B1473" s="8" t="s">
        <v>1667</v>
      </c>
      <c r="C1473" s="8" t="s">
        <v>377</v>
      </c>
      <c r="D1473" s="9" t="s">
        <v>90</v>
      </c>
    </row>
    <row r="1474" spans="1:4" x14ac:dyDescent="0.3">
      <c r="A1474" s="7" t="s">
        <v>1666</v>
      </c>
      <c r="B1474" s="8" t="s">
        <v>1665</v>
      </c>
      <c r="C1474" s="8" t="s">
        <v>232</v>
      </c>
      <c r="D1474" s="9" t="s">
        <v>220</v>
      </c>
    </row>
    <row r="1475" spans="1:4" x14ac:dyDescent="0.3">
      <c r="A1475" s="7" t="s">
        <v>1664</v>
      </c>
      <c r="B1475" s="8" t="s">
        <v>1663</v>
      </c>
      <c r="C1475" s="8" t="s">
        <v>232</v>
      </c>
      <c r="D1475" s="9" t="s">
        <v>220</v>
      </c>
    </row>
    <row r="1476" spans="1:4" x14ac:dyDescent="0.3">
      <c r="A1476" s="7" t="s">
        <v>1662</v>
      </c>
      <c r="B1476" s="8" t="s">
        <v>1661</v>
      </c>
      <c r="C1476" s="8" t="s">
        <v>224</v>
      </c>
      <c r="D1476" s="9" t="s">
        <v>96</v>
      </c>
    </row>
    <row r="1477" spans="1:4" x14ac:dyDescent="0.3">
      <c r="A1477" s="7" t="s">
        <v>1660</v>
      </c>
      <c r="B1477" s="8" t="s">
        <v>1659</v>
      </c>
      <c r="C1477" s="8" t="s">
        <v>295</v>
      </c>
      <c r="D1477" s="9" t="s">
        <v>76</v>
      </c>
    </row>
    <row r="1478" spans="1:4" x14ac:dyDescent="0.3">
      <c r="A1478" s="7" t="s">
        <v>1658</v>
      </c>
      <c r="B1478" s="8" t="s">
        <v>1657</v>
      </c>
      <c r="C1478" s="8" t="s">
        <v>224</v>
      </c>
      <c r="D1478" s="9" t="s">
        <v>165</v>
      </c>
    </row>
    <row r="1479" spans="1:4" x14ac:dyDescent="0.3">
      <c r="A1479" s="7" t="s">
        <v>1656</v>
      </c>
      <c r="B1479" s="8" t="s">
        <v>1655</v>
      </c>
      <c r="C1479" s="8" t="s">
        <v>232</v>
      </c>
      <c r="D1479" s="9" t="s">
        <v>97</v>
      </c>
    </row>
    <row r="1480" spans="1:4" x14ac:dyDescent="0.3">
      <c r="A1480" s="7" t="s">
        <v>1654</v>
      </c>
      <c r="B1480" s="8" t="s">
        <v>1653</v>
      </c>
      <c r="C1480" s="8" t="s">
        <v>347</v>
      </c>
      <c r="D1480" s="9" t="s">
        <v>114</v>
      </c>
    </row>
    <row r="1481" spans="1:4" x14ac:dyDescent="0.3">
      <c r="A1481" s="7" t="s">
        <v>1652</v>
      </c>
      <c r="B1481" s="8" t="s">
        <v>1651</v>
      </c>
      <c r="C1481" s="8" t="s">
        <v>420</v>
      </c>
      <c r="D1481" s="9" t="s">
        <v>4604</v>
      </c>
    </row>
    <row r="1482" spans="1:4" x14ac:dyDescent="0.3">
      <c r="A1482" s="7" t="s">
        <v>1650</v>
      </c>
      <c r="B1482" s="8" t="s">
        <v>1649</v>
      </c>
      <c r="C1482" s="8" t="s">
        <v>259</v>
      </c>
      <c r="D1482" s="9" t="s">
        <v>126</v>
      </c>
    </row>
    <row r="1483" spans="1:4" x14ac:dyDescent="0.3">
      <c r="A1483" s="7" t="s">
        <v>1648</v>
      </c>
      <c r="B1483" s="8" t="s">
        <v>1647</v>
      </c>
      <c r="C1483" s="8" t="s">
        <v>232</v>
      </c>
      <c r="D1483" s="9" t="s">
        <v>220</v>
      </c>
    </row>
    <row r="1484" spans="1:4" x14ac:dyDescent="0.3">
      <c r="A1484" s="7" t="s">
        <v>1646</v>
      </c>
      <c r="B1484" s="8" t="s">
        <v>1645</v>
      </c>
      <c r="C1484" s="8" t="s">
        <v>232</v>
      </c>
      <c r="D1484" s="9" t="s">
        <v>109</v>
      </c>
    </row>
    <row r="1485" spans="1:4" x14ac:dyDescent="0.3">
      <c r="A1485" s="7" t="s">
        <v>1644</v>
      </c>
      <c r="B1485" s="8" t="s">
        <v>1643</v>
      </c>
      <c r="C1485" s="8" t="s">
        <v>232</v>
      </c>
      <c r="D1485" s="9" t="s">
        <v>101</v>
      </c>
    </row>
    <row r="1486" spans="1:4" x14ac:dyDescent="0.3">
      <c r="A1486" s="7" t="s">
        <v>1642</v>
      </c>
      <c r="B1486" s="8" t="s">
        <v>1641</v>
      </c>
      <c r="C1486" s="8" t="s">
        <v>420</v>
      </c>
      <c r="D1486" s="9" t="s">
        <v>159</v>
      </c>
    </row>
    <row r="1487" spans="1:4" x14ac:dyDescent="0.3">
      <c r="A1487" s="7" t="s">
        <v>1640</v>
      </c>
      <c r="B1487" s="8" t="s">
        <v>1639</v>
      </c>
      <c r="C1487" s="8" t="s">
        <v>388</v>
      </c>
      <c r="D1487" s="9" t="s">
        <v>78</v>
      </c>
    </row>
    <row r="1488" spans="1:4" x14ac:dyDescent="0.3">
      <c r="A1488" s="7" t="s">
        <v>1638</v>
      </c>
      <c r="B1488" s="8" t="s">
        <v>1637</v>
      </c>
      <c r="C1488" s="8" t="s">
        <v>286</v>
      </c>
      <c r="D1488" s="9" t="s">
        <v>134</v>
      </c>
    </row>
    <row r="1489" spans="1:4" x14ac:dyDescent="0.3">
      <c r="A1489" s="7" t="s">
        <v>1636</v>
      </c>
      <c r="B1489" s="8" t="s">
        <v>1635</v>
      </c>
      <c r="C1489" s="8" t="s">
        <v>347</v>
      </c>
      <c r="D1489" s="9" t="s">
        <v>87</v>
      </c>
    </row>
    <row r="1490" spans="1:4" x14ac:dyDescent="0.3">
      <c r="A1490" s="7" t="s">
        <v>1634</v>
      </c>
      <c r="B1490" s="8" t="s">
        <v>1633</v>
      </c>
      <c r="C1490" s="8" t="s">
        <v>370</v>
      </c>
      <c r="D1490" s="9" t="s">
        <v>198</v>
      </c>
    </row>
    <row r="1491" spans="1:4" x14ac:dyDescent="0.3">
      <c r="A1491" s="7" t="s">
        <v>1632</v>
      </c>
      <c r="B1491" s="8" t="s">
        <v>1631</v>
      </c>
      <c r="C1491" s="8" t="s">
        <v>259</v>
      </c>
      <c r="D1491" s="9" t="s">
        <v>157</v>
      </c>
    </row>
    <row r="1492" spans="1:4" x14ac:dyDescent="0.3">
      <c r="A1492" s="7" t="s">
        <v>1630</v>
      </c>
      <c r="B1492" s="8" t="s">
        <v>1629</v>
      </c>
      <c r="C1492" s="8" t="s">
        <v>265</v>
      </c>
      <c r="D1492" s="9" t="s">
        <v>207</v>
      </c>
    </row>
    <row r="1493" spans="1:4" x14ac:dyDescent="0.3">
      <c r="A1493" s="7" t="s">
        <v>1628</v>
      </c>
      <c r="B1493" s="8" t="s">
        <v>1627</v>
      </c>
      <c r="C1493" s="8" t="s">
        <v>232</v>
      </c>
      <c r="D1493" s="9" t="s">
        <v>4603</v>
      </c>
    </row>
    <row r="1494" spans="1:4" x14ac:dyDescent="0.3">
      <c r="A1494" s="7" t="s">
        <v>1626</v>
      </c>
      <c r="B1494" s="8" t="s">
        <v>1625</v>
      </c>
      <c r="C1494" s="8" t="s">
        <v>286</v>
      </c>
      <c r="D1494" s="9" t="s">
        <v>101</v>
      </c>
    </row>
    <row r="1495" spans="1:4" x14ac:dyDescent="0.3">
      <c r="A1495" s="7" t="s">
        <v>1624</v>
      </c>
      <c r="B1495" s="8" t="s">
        <v>1623</v>
      </c>
      <c r="C1495" s="8" t="s">
        <v>232</v>
      </c>
      <c r="D1495" s="9" t="s">
        <v>166</v>
      </c>
    </row>
    <row r="1496" spans="1:4" x14ac:dyDescent="0.3">
      <c r="A1496" s="7" t="s">
        <v>1622</v>
      </c>
      <c r="B1496" s="8" t="s">
        <v>1621</v>
      </c>
      <c r="C1496" s="8" t="s">
        <v>227</v>
      </c>
      <c r="D1496" s="9" t="s">
        <v>77</v>
      </c>
    </row>
    <row r="1497" spans="1:4" x14ac:dyDescent="0.3">
      <c r="A1497" s="7" t="s">
        <v>1620</v>
      </c>
      <c r="B1497" s="8" t="s">
        <v>1619</v>
      </c>
      <c r="C1497" s="8" t="s">
        <v>388</v>
      </c>
      <c r="D1497" s="9" t="s">
        <v>78</v>
      </c>
    </row>
    <row r="1498" spans="1:4" x14ac:dyDescent="0.3">
      <c r="A1498" s="7" t="s">
        <v>1618</v>
      </c>
      <c r="B1498" s="8" t="s">
        <v>1617</v>
      </c>
      <c r="C1498" s="8" t="s">
        <v>232</v>
      </c>
      <c r="D1498" s="9" t="s">
        <v>86</v>
      </c>
    </row>
    <row r="1499" spans="1:4" x14ac:dyDescent="0.3">
      <c r="A1499" s="7" t="s">
        <v>1616</v>
      </c>
      <c r="B1499" s="8" t="s">
        <v>1615</v>
      </c>
      <c r="C1499" s="8" t="s">
        <v>232</v>
      </c>
      <c r="D1499" s="9" t="s">
        <v>220</v>
      </c>
    </row>
    <row r="1500" spans="1:4" x14ac:dyDescent="0.3">
      <c r="A1500" s="7" t="s">
        <v>1614</v>
      </c>
      <c r="B1500" s="8" t="s">
        <v>1613</v>
      </c>
      <c r="C1500" s="8" t="s">
        <v>377</v>
      </c>
      <c r="D1500" s="9" t="s">
        <v>157</v>
      </c>
    </row>
    <row r="1501" spans="1:4" x14ac:dyDescent="0.3">
      <c r="A1501" s="7" t="s">
        <v>1612</v>
      </c>
      <c r="B1501" s="8" t="s">
        <v>1611</v>
      </c>
      <c r="C1501" s="8" t="s">
        <v>377</v>
      </c>
      <c r="D1501" s="9" t="s">
        <v>132</v>
      </c>
    </row>
    <row r="1502" spans="1:4" x14ac:dyDescent="0.3">
      <c r="A1502" s="7" t="s">
        <v>1610</v>
      </c>
      <c r="B1502" s="8" t="s">
        <v>1609</v>
      </c>
      <c r="C1502" s="8" t="s">
        <v>477</v>
      </c>
      <c r="D1502" s="9" t="s">
        <v>170</v>
      </c>
    </row>
    <row r="1503" spans="1:4" x14ac:dyDescent="0.3">
      <c r="A1503" s="7" t="s">
        <v>1608</v>
      </c>
      <c r="B1503" s="8" t="s">
        <v>1607</v>
      </c>
      <c r="C1503" s="8" t="s">
        <v>405</v>
      </c>
      <c r="D1503" s="9" t="s">
        <v>73</v>
      </c>
    </row>
    <row r="1504" spans="1:4" x14ac:dyDescent="0.3">
      <c r="A1504" s="7" t="s">
        <v>1606</v>
      </c>
      <c r="B1504" s="8" t="s">
        <v>1605</v>
      </c>
      <c r="C1504" s="8" t="s">
        <v>352</v>
      </c>
      <c r="D1504" s="9" t="s">
        <v>189</v>
      </c>
    </row>
    <row r="1505" spans="1:4" x14ac:dyDescent="0.3">
      <c r="A1505" s="7" t="s">
        <v>1604</v>
      </c>
      <c r="B1505" s="8" t="s">
        <v>1603</v>
      </c>
      <c r="C1505" s="8" t="s">
        <v>286</v>
      </c>
      <c r="D1505" s="9" t="s">
        <v>220</v>
      </c>
    </row>
    <row r="1506" spans="1:4" x14ac:dyDescent="0.3">
      <c r="A1506" s="7" t="s">
        <v>1602</v>
      </c>
      <c r="B1506" s="8" t="s">
        <v>1601</v>
      </c>
      <c r="C1506" s="8" t="s">
        <v>286</v>
      </c>
      <c r="D1506" s="9" t="s">
        <v>220</v>
      </c>
    </row>
    <row r="1507" spans="1:4" x14ac:dyDescent="0.3">
      <c r="A1507" s="7" t="s">
        <v>1600</v>
      </c>
      <c r="B1507" s="8" t="s">
        <v>1599</v>
      </c>
      <c r="C1507" s="8" t="s">
        <v>251</v>
      </c>
      <c r="D1507" s="9" t="s">
        <v>161</v>
      </c>
    </row>
    <row r="1508" spans="1:4" x14ac:dyDescent="0.3">
      <c r="A1508" s="7" t="s">
        <v>1598</v>
      </c>
      <c r="B1508" s="8" t="s">
        <v>1597</v>
      </c>
      <c r="C1508" s="8" t="s">
        <v>388</v>
      </c>
      <c r="D1508" s="9" t="s">
        <v>203</v>
      </c>
    </row>
    <row r="1509" spans="1:4" x14ac:dyDescent="0.3">
      <c r="A1509" s="7" t="s">
        <v>1596</v>
      </c>
      <c r="B1509" s="8" t="s">
        <v>1595</v>
      </c>
      <c r="C1509" s="8" t="s">
        <v>286</v>
      </c>
      <c r="D1509" s="9" t="s">
        <v>91</v>
      </c>
    </row>
    <row r="1510" spans="1:4" x14ac:dyDescent="0.3">
      <c r="A1510" s="7" t="s">
        <v>1594</v>
      </c>
      <c r="B1510" s="8" t="s">
        <v>1593</v>
      </c>
      <c r="C1510" s="8" t="s">
        <v>232</v>
      </c>
      <c r="D1510" s="9" t="s">
        <v>220</v>
      </c>
    </row>
    <row r="1511" spans="1:4" x14ac:dyDescent="0.3">
      <c r="A1511" s="7" t="s">
        <v>1592</v>
      </c>
      <c r="B1511" s="8" t="s">
        <v>1591</v>
      </c>
      <c r="C1511" s="8" t="s">
        <v>472</v>
      </c>
      <c r="D1511" s="9" t="s">
        <v>73</v>
      </c>
    </row>
    <row r="1512" spans="1:4" x14ac:dyDescent="0.3">
      <c r="A1512" s="7" t="s">
        <v>1590</v>
      </c>
      <c r="B1512" s="8" t="s">
        <v>1589</v>
      </c>
      <c r="C1512" s="8" t="s">
        <v>388</v>
      </c>
      <c r="D1512" s="9" t="s">
        <v>78</v>
      </c>
    </row>
    <row r="1513" spans="1:4" x14ac:dyDescent="0.3">
      <c r="A1513" s="7" t="s">
        <v>1588</v>
      </c>
      <c r="B1513" s="8" t="s">
        <v>1587</v>
      </c>
      <c r="C1513" s="8" t="s">
        <v>232</v>
      </c>
      <c r="D1513" s="9" t="s">
        <v>107</v>
      </c>
    </row>
    <row r="1514" spans="1:4" x14ac:dyDescent="0.3">
      <c r="A1514" s="7" t="s">
        <v>1586</v>
      </c>
      <c r="B1514" s="8" t="s">
        <v>1585</v>
      </c>
      <c r="C1514" s="8" t="s">
        <v>259</v>
      </c>
      <c r="D1514" s="9" t="s">
        <v>157</v>
      </c>
    </row>
    <row r="1515" spans="1:4" x14ac:dyDescent="0.3">
      <c r="A1515" s="7" t="s">
        <v>1584</v>
      </c>
      <c r="B1515" s="8" t="s">
        <v>1583</v>
      </c>
      <c r="C1515" s="8" t="s">
        <v>232</v>
      </c>
      <c r="D1515" s="9" t="s">
        <v>157</v>
      </c>
    </row>
    <row r="1516" spans="1:4" x14ac:dyDescent="0.3">
      <c r="A1516" s="7" t="s">
        <v>1582</v>
      </c>
      <c r="B1516" s="8" t="s">
        <v>1581</v>
      </c>
      <c r="C1516" s="8" t="s">
        <v>347</v>
      </c>
      <c r="D1516" s="9" t="s">
        <v>205</v>
      </c>
    </row>
    <row r="1517" spans="1:4" x14ac:dyDescent="0.3">
      <c r="A1517" s="7" t="s">
        <v>1580</v>
      </c>
      <c r="B1517" s="8" t="s">
        <v>1579</v>
      </c>
      <c r="C1517" s="8" t="s">
        <v>300</v>
      </c>
      <c r="D1517" s="9" t="s">
        <v>196</v>
      </c>
    </row>
    <row r="1518" spans="1:4" x14ac:dyDescent="0.3">
      <c r="A1518" s="7" t="s">
        <v>1578</v>
      </c>
      <c r="B1518" s="8" t="s">
        <v>1577</v>
      </c>
      <c r="C1518" s="8" t="s">
        <v>232</v>
      </c>
      <c r="D1518" s="9" t="s">
        <v>123</v>
      </c>
    </row>
    <row r="1519" spans="1:4" x14ac:dyDescent="0.3">
      <c r="A1519" s="7" t="s">
        <v>1576</v>
      </c>
      <c r="B1519" s="8" t="s">
        <v>1575</v>
      </c>
      <c r="C1519" s="8" t="s">
        <v>232</v>
      </c>
      <c r="D1519" s="9" t="s">
        <v>215</v>
      </c>
    </row>
    <row r="1520" spans="1:4" x14ac:dyDescent="0.3">
      <c r="A1520" s="7" t="s">
        <v>1574</v>
      </c>
      <c r="B1520" s="8" t="s">
        <v>1573</v>
      </c>
      <c r="C1520" s="8" t="s">
        <v>361</v>
      </c>
      <c r="D1520" s="9" t="s">
        <v>193</v>
      </c>
    </row>
    <row r="1521" spans="1:4" x14ac:dyDescent="0.3">
      <c r="A1521" s="7" t="s">
        <v>1572</v>
      </c>
      <c r="B1521" s="8" t="s">
        <v>1571</v>
      </c>
      <c r="C1521" s="8" t="s">
        <v>388</v>
      </c>
      <c r="D1521" s="9" t="s">
        <v>203</v>
      </c>
    </row>
    <row r="1522" spans="1:4" x14ac:dyDescent="0.3">
      <c r="A1522" s="7" t="s">
        <v>1570</v>
      </c>
      <c r="B1522" s="8" t="s">
        <v>1569</v>
      </c>
      <c r="C1522" s="8" t="s">
        <v>259</v>
      </c>
      <c r="D1522" s="9" t="s">
        <v>116</v>
      </c>
    </row>
    <row r="1523" spans="1:4" x14ac:dyDescent="0.3">
      <c r="A1523" s="7" t="s">
        <v>1568</v>
      </c>
      <c r="B1523" s="8" t="s">
        <v>1567</v>
      </c>
      <c r="C1523" s="8" t="s">
        <v>286</v>
      </c>
      <c r="D1523" s="9" t="s">
        <v>220</v>
      </c>
    </row>
    <row r="1524" spans="1:4" x14ac:dyDescent="0.3">
      <c r="A1524" s="7" t="s">
        <v>1566</v>
      </c>
      <c r="B1524" s="8" t="s">
        <v>1565</v>
      </c>
      <c r="C1524" s="8" t="s">
        <v>232</v>
      </c>
      <c r="D1524" s="9" t="s">
        <v>215</v>
      </c>
    </row>
    <row r="1525" spans="1:4" x14ac:dyDescent="0.3">
      <c r="A1525" s="7" t="s">
        <v>1564</v>
      </c>
      <c r="B1525" s="8" t="s">
        <v>1563</v>
      </c>
      <c r="C1525" s="8" t="s">
        <v>232</v>
      </c>
      <c r="D1525" s="9" t="s">
        <v>157</v>
      </c>
    </row>
    <row r="1526" spans="1:4" x14ac:dyDescent="0.3">
      <c r="A1526" s="7" t="s">
        <v>1562</v>
      </c>
      <c r="B1526" s="8" t="s">
        <v>1561</v>
      </c>
      <c r="C1526" s="8" t="s">
        <v>237</v>
      </c>
      <c r="D1526" s="9" t="s">
        <v>69</v>
      </c>
    </row>
    <row r="1527" spans="1:4" x14ac:dyDescent="0.3">
      <c r="A1527" s="7" t="s">
        <v>1560</v>
      </c>
      <c r="B1527" s="8" t="s">
        <v>1559</v>
      </c>
      <c r="C1527" s="8" t="s">
        <v>377</v>
      </c>
      <c r="D1527" s="9" t="s">
        <v>90</v>
      </c>
    </row>
    <row r="1528" spans="1:4" x14ac:dyDescent="0.3">
      <c r="A1528" s="7" t="s">
        <v>1558</v>
      </c>
      <c r="B1528" s="8" t="s">
        <v>1557</v>
      </c>
      <c r="C1528" s="8" t="s">
        <v>237</v>
      </c>
      <c r="D1528" s="9" t="s">
        <v>190</v>
      </c>
    </row>
    <row r="1529" spans="1:4" x14ac:dyDescent="0.3">
      <c r="A1529" s="7" t="s">
        <v>1556</v>
      </c>
      <c r="B1529" s="8" t="s">
        <v>1555</v>
      </c>
      <c r="C1529" s="8" t="s">
        <v>347</v>
      </c>
      <c r="D1529" s="9" t="s">
        <v>114</v>
      </c>
    </row>
    <row r="1530" spans="1:4" x14ac:dyDescent="0.3">
      <c r="A1530" s="7" t="s">
        <v>1554</v>
      </c>
      <c r="B1530" s="8" t="s">
        <v>1553</v>
      </c>
      <c r="C1530" s="8" t="s">
        <v>420</v>
      </c>
      <c r="D1530" s="9" t="s">
        <v>159</v>
      </c>
    </row>
    <row r="1531" spans="1:4" x14ac:dyDescent="0.3">
      <c r="A1531" s="7" t="s">
        <v>1552</v>
      </c>
      <c r="B1531" s="8" t="s">
        <v>1551</v>
      </c>
      <c r="C1531" s="8" t="s">
        <v>232</v>
      </c>
      <c r="D1531" s="9" t="s">
        <v>109</v>
      </c>
    </row>
    <row r="1532" spans="1:4" x14ac:dyDescent="0.3">
      <c r="A1532" s="7" t="s">
        <v>1550</v>
      </c>
      <c r="B1532" s="8" t="s">
        <v>1549</v>
      </c>
      <c r="C1532" s="8" t="s">
        <v>232</v>
      </c>
      <c r="D1532" s="9" t="s">
        <v>97</v>
      </c>
    </row>
    <row r="1533" spans="1:4" x14ac:dyDescent="0.3">
      <c r="A1533" s="7" t="s">
        <v>1548</v>
      </c>
      <c r="B1533" s="8" t="s">
        <v>1547</v>
      </c>
      <c r="C1533" s="8" t="s">
        <v>352</v>
      </c>
      <c r="D1533" s="9" t="s">
        <v>189</v>
      </c>
    </row>
    <row r="1534" spans="1:4" x14ac:dyDescent="0.3">
      <c r="A1534" s="7" t="s">
        <v>1546</v>
      </c>
      <c r="B1534" s="8" t="s">
        <v>1545</v>
      </c>
      <c r="C1534" s="8" t="s">
        <v>361</v>
      </c>
      <c r="D1534" s="9" t="s">
        <v>193</v>
      </c>
    </row>
    <row r="1535" spans="1:4" x14ac:dyDescent="0.3">
      <c r="A1535" s="7" t="s">
        <v>1544</v>
      </c>
      <c r="B1535" s="8" t="s">
        <v>1543</v>
      </c>
      <c r="C1535" s="8" t="s">
        <v>259</v>
      </c>
      <c r="D1535" s="9" t="s">
        <v>131</v>
      </c>
    </row>
    <row r="1536" spans="1:4" x14ac:dyDescent="0.3">
      <c r="A1536" s="7" t="s">
        <v>1542</v>
      </c>
      <c r="B1536" s="8" t="s">
        <v>1541</v>
      </c>
      <c r="C1536" s="8" t="s">
        <v>377</v>
      </c>
      <c r="D1536" s="9" t="s">
        <v>90</v>
      </c>
    </row>
    <row r="1537" spans="1:4" x14ac:dyDescent="0.3">
      <c r="A1537" s="7" t="s">
        <v>1540</v>
      </c>
      <c r="B1537" s="8" t="s">
        <v>1539</v>
      </c>
      <c r="C1537" s="8" t="s">
        <v>232</v>
      </c>
      <c r="D1537" s="9" t="s">
        <v>109</v>
      </c>
    </row>
    <row r="1538" spans="1:4" x14ac:dyDescent="0.3">
      <c r="A1538" s="7" t="s">
        <v>1538</v>
      </c>
      <c r="B1538" s="8" t="s">
        <v>1537</v>
      </c>
      <c r="C1538" s="8" t="s">
        <v>232</v>
      </c>
      <c r="D1538" s="9" t="s">
        <v>166</v>
      </c>
    </row>
    <row r="1539" spans="1:4" x14ac:dyDescent="0.3">
      <c r="A1539" s="7" t="s">
        <v>1536</v>
      </c>
      <c r="B1539" s="8" t="s">
        <v>1535</v>
      </c>
      <c r="C1539" s="8" t="s">
        <v>232</v>
      </c>
      <c r="D1539" s="9" t="s">
        <v>86</v>
      </c>
    </row>
    <row r="1540" spans="1:4" x14ac:dyDescent="0.3">
      <c r="A1540" s="7" t="s">
        <v>1534</v>
      </c>
      <c r="B1540" s="8" t="s">
        <v>1533</v>
      </c>
      <c r="C1540" s="8" t="s">
        <v>232</v>
      </c>
      <c r="D1540" s="9" t="s">
        <v>157</v>
      </c>
    </row>
    <row r="1541" spans="1:4" x14ac:dyDescent="0.3">
      <c r="A1541" s="7" t="s">
        <v>1532</v>
      </c>
      <c r="B1541" s="8" t="s">
        <v>1531</v>
      </c>
      <c r="C1541" s="8" t="s">
        <v>237</v>
      </c>
      <c r="D1541" s="9" t="s">
        <v>190</v>
      </c>
    </row>
    <row r="1542" spans="1:4" x14ac:dyDescent="0.3">
      <c r="A1542" s="7" t="s">
        <v>1530</v>
      </c>
      <c r="B1542" s="8" t="s">
        <v>1529</v>
      </c>
      <c r="C1542" s="8" t="s">
        <v>347</v>
      </c>
      <c r="D1542" s="9" t="s">
        <v>205</v>
      </c>
    </row>
    <row r="1543" spans="1:4" x14ac:dyDescent="0.3">
      <c r="A1543" s="7" t="s">
        <v>1528</v>
      </c>
      <c r="B1543" s="8" t="s">
        <v>1527</v>
      </c>
      <c r="C1543" s="8" t="s">
        <v>420</v>
      </c>
      <c r="D1543" s="9" t="s">
        <v>159</v>
      </c>
    </row>
    <row r="1544" spans="1:4" x14ac:dyDescent="0.3">
      <c r="A1544" s="7" t="s">
        <v>1526</v>
      </c>
      <c r="B1544" s="8" t="s">
        <v>1525</v>
      </c>
      <c r="C1544" s="8" t="s">
        <v>259</v>
      </c>
      <c r="D1544" s="9" t="s">
        <v>139</v>
      </c>
    </row>
    <row r="1545" spans="1:4" x14ac:dyDescent="0.3">
      <c r="A1545" s="7" t="s">
        <v>1524</v>
      </c>
      <c r="B1545" s="8" t="s">
        <v>1523</v>
      </c>
      <c r="C1545" s="8" t="s">
        <v>259</v>
      </c>
      <c r="D1545" s="9" t="s">
        <v>116</v>
      </c>
    </row>
    <row r="1546" spans="1:4" x14ac:dyDescent="0.3">
      <c r="A1546" s="7" t="s">
        <v>1522</v>
      </c>
      <c r="B1546" s="8" t="s">
        <v>1521</v>
      </c>
      <c r="C1546" s="8" t="s">
        <v>232</v>
      </c>
      <c r="D1546" s="9" t="s">
        <v>220</v>
      </c>
    </row>
    <row r="1547" spans="1:4" x14ac:dyDescent="0.3">
      <c r="A1547" s="7" t="s">
        <v>1520</v>
      </c>
      <c r="B1547" s="8" t="s">
        <v>1519</v>
      </c>
      <c r="C1547" s="8" t="s">
        <v>232</v>
      </c>
      <c r="D1547" s="9" t="s">
        <v>101</v>
      </c>
    </row>
    <row r="1548" spans="1:4" x14ac:dyDescent="0.3">
      <c r="A1548" s="7" t="s">
        <v>1518</v>
      </c>
      <c r="B1548" s="8" t="s">
        <v>1517</v>
      </c>
      <c r="C1548" s="8" t="s">
        <v>286</v>
      </c>
      <c r="D1548" s="9" t="s">
        <v>220</v>
      </c>
    </row>
    <row r="1549" spans="1:4" x14ac:dyDescent="0.3">
      <c r="A1549" s="7" t="s">
        <v>1516</v>
      </c>
      <c r="B1549" s="8" t="s">
        <v>1515</v>
      </c>
      <c r="C1549" s="8" t="s">
        <v>347</v>
      </c>
      <c r="D1549" s="9" t="s">
        <v>153</v>
      </c>
    </row>
    <row r="1550" spans="1:4" x14ac:dyDescent="0.3">
      <c r="A1550" s="7" t="s">
        <v>1514</v>
      </c>
      <c r="B1550" s="8" t="s">
        <v>1513</v>
      </c>
      <c r="C1550" s="8" t="s">
        <v>237</v>
      </c>
      <c r="D1550" s="9" t="s">
        <v>190</v>
      </c>
    </row>
    <row r="1551" spans="1:4" x14ac:dyDescent="0.3">
      <c r="A1551" s="7" t="s">
        <v>1512</v>
      </c>
      <c r="B1551" s="8" t="s">
        <v>1511</v>
      </c>
      <c r="C1551" s="8" t="s">
        <v>1510</v>
      </c>
      <c r="D1551" s="9" t="s">
        <v>193</v>
      </c>
    </row>
    <row r="1552" spans="1:4" x14ac:dyDescent="0.3">
      <c r="A1552" s="7" t="s">
        <v>1509</v>
      </c>
      <c r="B1552" s="8" t="s">
        <v>1508</v>
      </c>
      <c r="C1552" s="8" t="s">
        <v>262</v>
      </c>
      <c r="D1552" s="9" t="s">
        <v>101</v>
      </c>
    </row>
    <row r="1553" spans="1:4" x14ac:dyDescent="0.3">
      <c r="A1553" s="7" t="s">
        <v>1507</v>
      </c>
      <c r="B1553" s="8" t="s">
        <v>1506</v>
      </c>
      <c r="C1553" s="8" t="s">
        <v>227</v>
      </c>
      <c r="D1553" s="9" t="s">
        <v>76</v>
      </c>
    </row>
    <row r="1554" spans="1:4" x14ac:dyDescent="0.3">
      <c r="A1554" s="7" t="s">
        <v>1505</v>
      </c>
      <c r="B1554" s="8" t="s">
        <v>1504</v>
      </c>
      <c r="C1554" s="8" t="s">
        <v>370</v>
      </c>
      <c r="D1554" s="9" t="s">
        <v>198</v>
      </c>
    </row>
    <row r="1555" spans="1:4" x14ac:dyDescent="0.3">
      <c r="A1555" s="7" t="s">
        <v>1503</v>
      </c>
      <c r="B1555" s="8" t="s">
        <v>1502</v>
      </c>
      <c r="C1555" s="8" t="s">
        <v>259</v>
      </c>
      <c r="D1555" s="9" t="s">
        <v>104</v>
      </c>
    </row>
    <row r="1556" spans="1:4" x14ac:dyDescent="0.3">
      <c r="A1556" s="7" t="s">
        <v>1501</v>
      </c>
      <c r="B1556" s="8" t="s">
        <v>1500</v>
      </c>
      <c r="C1556" s="8" t="s">
        <v>259</v>
      </c>
      <c r="D1556" s="9" t="s">
        <v>220</v>
      </c>
    </row>
    <row r="1557" spans="1:4" x14ac:dyDescent="0.3">
      <c r="A1557" s="7" t="s">
        <v>1499</v>
      </c>
      <c r="B1557" s="8" t="s">
        <v>1498</v>
      </c>
      <c r="C1557" s="8" t="s">
        <v>237</v>
      </c>
      <c r="D1557" s="9" t="s">
        <v>190</v>
      </c>
    </row>
    <row r="1558" spans="1:4" x14ac:dyDescent="0.3">
      <c r="A1558" s="7" t="s">
        <v>1497</v>
      </c>
      <c r="B1558" s="8" t="s">
        <v>1496</v>
      </c>
      <c r="C1558" s="8" t="s">
        <v>808</v>
      </c>
      <c r="D1558" s="9" t="s">
        <v>117</v>
      </c>
    </row>
    <row r="1559" spans="1:4" x14ac:dyDescent="0.3">
      <c r="A1559" s="7" t="s">
        <v>1495</v>
      </c>
      <c r="B1559" s="8" t="s">
        <v>1494</v>
      </c>
      <c r="C1559" s="8" t="s">
        <v>259</v>
      </c>
      <c r="D1559" s="9" t="s">
        <v>1000</v>
      </c>
    </row>
    <row r="1560" spans="1:4" x14ac:dyDescent="0.3">
      <c r="A1560" s="7" t="s">
        <v>1493</v>
      </c>
      <c r="B1560" s="8" t="s">
        <v>1492</v>
      </c>
      <c r="C1560" s="8" t="s">
        <v>347</v>
      </c>
      <c r="D1560" s="9" t="s">
        <v>80</v>
      </c>
    </row>
    <row r="1561" spans="1:4" x14ac:dyDescent="0.3">
      <c r="A1561" s="7" t="s">
        <v>1491</v>
      </c>
      <c r="B1561" s="8" t="s">
        <v>1490</v>
      </c>
      <c r="C1561" s="8" t="s">
        <v>224</v>
      </c>
      <c r="D1561" s="9" t="s">
        <v>220</v>
      </c>
    </row>
    <row r="1562" spans="1:4" x14ac:dyDescent="0.3">
      <c r="A1562" s="7" t="s">
        <v>1489</v>
      </c>
      <c r="B1562" s="8" t="s">
        <v>1488</v>
      </c>
      <c r="C1562" s="8" t="s">
        <v>347</v>
      </c>
      <c r="D1562" s="9" t="s">
        <v>153</v>
      </c>
    </row>
    <row r="1563" spans="1:4" x14ac:dyDescent="0.3">
      <c r="A1563" s="7" t="s">
        <v>1487</v>
      </c>
      <c r="B1563" s="8" t="s">
        <v>1486</v>
      </c>
      <c r="C1563" s="8" t="s">
        <v>259</v>
      </c>
      <c r="D1563" s="9" t="s">
        <v>116</v>
      </c>
    </row>
    <row r="1564" spans="1:4" x14ac:dyDescent="0.3">
      <c r="A1564" s="7" t="s">
        <v>1485</v>
      </c>
      <c r="B1564" s="8" t="s">
        <v>1484</v>
      </c>
      <c r="C1564" s="8" t="s">
        <v>265</v>
      </c>
      <c r="D1564" s="9" t="s">
        <v>206</v>
      </c>
    </row>
    <row r="1565" spans="1:4" x14ac:dyDescent="0.3">
      <c r="A1565" s="7" t="s">
        <v>1483</v>
      </c>
      <c r="B1565" s="8" t="s">
        <v>1482</v>
      </c>
      <c r="C1565" s="8" t="s">
        <v>232</v>
      </c>
      <c r="D1565" s="9" t="s">
        <v>134</v>
      </c>
    </row>
    <row r="1566" spans="1:4" x14ac:dyDescent="0.3">
      <c r="A1566" s="7" t="s">
        <v>1481</v>
      </c>
      <c r="B1566" s="8" t="s">
        <v>1480</v>
      </c>
      <c r="C1566" s="8" t="s">
        <v>808</v>
      </c>
      <c r="D1566" s="9" t="s">
        <v>165</v>
      </c>
    </row>
    <row r="1567" spans="1:4" x14ac:dyDescent="0.3">
      <c r="A1567" s="7" t="s">
        <v>1479</v>
      </c>
      <c r="B1567" s="8" t="s">
        <v>1478</v>
      </c>
      <c r="C1567" s="8" t="s">
        <v>344</v>
      </c>
      <c r="D1567" s="9" t="s">
        <v>127</v>
      </c>
    </row>
    <row r="1568" spans="1:4" x14ac:dyDescent="0.3">
      <c r="A1568" s="7" t="s">
        <v>1477</v>
      </c>
      <c r="B1568" s="8" t="s">
        <v>1476</v>
      </c>
      <c r="C1568" s="8" t="s">
        <v>232</v>
      </c>
      <c r="D1568" s="9" t="s">
        <v>107</v>
      </c>
    </row>
    <row r="1569" spans="1:4" x14ac:dyDescent="0.3">
      <c r="A1569" s="7" t="s">
        <v>1475</v>
      </c>
      <c r="B1569" s="8" t="s">
        <v>1474</v>
      </c>
      <c r="C1569" s="8" t="s">
        <v>251</v>
      </c>
      <c r="D1569" s="9" t="s">
        <v>160</v>
      </c>
    </row>
    <row r="1570" spans="1:4" x14ac:dyDescent="0.3">
      <c r="A1570" s="7" t="s">
        <v>1473</v>
      </c>
      <c r="B1570" s="8" t="s">
        <v>1472</v>
      </c>
      <c r="C1570" s="8" t="s">
        <v>232</v>
      </c>
      <c r="D1570" s="9" t="s">
        <v>173</v>
      </c>
    </row>
    <row r="1571" spans="1:4" x14ac:dyDescent="0.3">
      <c r="A1571" s="7" t="s">
        <v>1471</v>
      </c>
      <c r="B1571" s="8" t="s">
        <v>1470</v>
      </c>
      <c r="C1571" s="8" t="s">
        <v>232</v>
      </c>
      <c r="D1571" s="9" t="s">
        <v>220</v>
      </c>
    </row>
    <row r="1572" spans="1:4" x14ac:dyDescent="0.3">
      <c r="A1572" s="7" t="s">
        <v>1469</v>
      </c>
      <c r="B1572" s="8" t="s">
        <v>1468</v>
      </c>
      <c r="C1572" s="8" t="s">
        <v>232</v>
      </c>
      <c r="D1572" s="9" t="s">
        <v>166</v>
      </c>
    </row>
    <row r="1573" spans="1:4" x14ac:dyDescent="0.3">
      <c r="A1573" s="7" t="s">
        <v>1467</v>
      </c>
      <c r="B1573" s="8" t="s">
        <v>1466</v>
      </c>
      <c r="C1573" s="8" t="s">
        <v>244</v>
      </c>
      <c r="D1573" s="9" t="s">
        <v>103</v>
      </c>
    </row>
    <row r="1574" spans="1:4" x14ac:dyDescent="0.3">
      <c r="A1574" s="7" t="s">
        <v>1465</v>
      </c>
      <c r="B1574" s="8" t="s">
        <v>1464</v>
      </c>
      <c r="C1574" s="8" t="s">
        <v>232</v>
      </c>
      <c r="D1574" s="9" t="s">
        <v>157</v>
      </c>
    </row>
    <row r="1575" spans="1:4" x14ac:dyDescent="0.3">
      <c r="A1575" s="7" t="s">
        <v>1463</v>
      </c>
      <c r="B1575" s="8" t="s">
        <v>1462</v>
      </c>
      <c r="C1575" s="8" t="s">
        <v>251</v>
      </c>
      <c r="D1575" s="9" t="s">
        <v>142</v>
      </c>
    </row>
    <row r="1576" spans="1:4" x14ac:dyDescent="0.3">
      <c r="A1576" s="7" t="s">
        <v>1461</v>
      </c>
      <c r="B1576" s="8" t="s">
        <v>1460</v>
      </c>
      <c r="C1576" s="8" t="s">
        <v>377</v>
      </c>
      <c r="D1576" s="9" t="s">
        <v>90</v>
      </c>
    </row>
    <row r="1577" spans="1:4" x14ac:dyDescent="0.3">
      <c r="A1577" s="7" t="s">
        <v>1459</v>
      </c>
      <c r="B1577" s="8" t="s">
        <v>1458</v>
      </c>
      <c r="C1577" s="8" t="s">
        <v>286</v>
      </c>
      <c r="D1577" s="9" t="s">
        <v>220</v>
      </c>
    </row>
    <row r="1578" spans="1:4" x14ac:dyDescent="0.3">
      <c r="A1578" s="7" t="s">
        <v>1457</v>
      </c>
      <c r="B1578" s="8" t="s">
        <v>1456</v>
      </c>
      <c r="C1578" s="8" t="s">
        <v>232</v>
      </c>
      <c r="D1578" s="9" t="s">
        <v>129</v>
      </c>
    </row>
    <row r="1579" spans="1:4" x14ac:dyDescent="0.3">
      <c r="A1579" s="7" t="s">
        <v>1455</v>
      </c>
      <c r="B1579" s="8" t="s">
        <v>1454</v>
      </c>
      <c r="C1579" s="8" t="s">
        <v>361</v>
      </c>
      <c r="D1579" s="9" t="s">
        <v>193</v>
      </c>
    </row>
    <row r="1580" spans="1:4" x14ac:dyDescent="0.3">
      <c r="A1580" s="7" t="s">
        <v>1453</v>
      </c>
      <c r="B1580" s="8" t="s">
        <v>1452</v>
      </c>
      <c r="C1580" s="8" t="s">
        <v>232</v>
      </c>
      <c r="D1580" s="9" t="s">
        <v>118</v>
      </c>
    </row>
    <row r="1581" spans="1:4" x14ac:dyDescent="0.3">
      <c r="A1581" s="7" t="s">
        <v>1451</v>
      </c>
      <c r="B1581" s="8" t="s">
        <v>1450</v>
      </c>
      <c r="C1581" s="8" t="s">
        <v>388</v>
      </c>
      <c r="D1581" s="9" t="s">
        <v>71</v>
      </c>
    </row>
    <row r="1582" spans="1:4" x14ac:dyDescent="0.3">
      <c r="A1582" s="7" t="s">
        <v>1449</v>
      </c>
      <c r="B1582" s="8" t="s">
        <v>1448</v>
      </c>
      <c r="C1582" s="8" t="s">
        <v>377</v>
      </c>
      <c r="D1582" s="9" t="s">
        <v>90</v>
      </c>
    </row>
    <row r="1583" spans="1:4" x14ac:dyDescent="0.3">
      <c r="A1583" s="7" t="s">
        <v>1447</v>
      </c>
      <c r="B1583" s="8" t="s">
        <v>1446</v>
      </c>
      <c r="C1583" s="8" t="s">
        <v>224</v>
      </c>
      <c r="D1583" s="9" t="s">
        <v>220</v>
      </c>
    </row>
    <row r="1584" spans="1:4" x14ac:dyDescent="0.3">
      <c r="A1584" s="7" t="s">
        <v>1445</v>
      </c>
      <c r="B1584" s="8" t="s">
        <v>1444</v>
      </c>
      <c r="C1584" s="8" t="s">
        <v>232</v>
      </c>
      <c r="D1584" s="9" t="s">
        <v>97</v>
      </c>
    </row>
    <row r="1585" spans="1:4" x14ac:dyDescent="0.3">
      <c r="A1585" s="7" t="s">
        <v>1443</v>
      </c>
      <c r="B1585" s="8" t="s">
        <v>1442</v>
      </c>
      <c r="C1585" s="8" t="s">
        <v>232</v>
      </c>
      <c r="D1585" s="9" t="s">
        <v>157</v>
      </c>
    </row>
    <row r="1586" spans="1:4" x14ac:dyDescent="0.3">
      <c r="A1586" s="7" t="s">
        <v>1441</v>
      </c>
      <c r="B1586" s="8" t="s">
        <v>1440</v>
      </c>
      <c r="C1586" s="8" t="s">
        <v>232</v>
      </c>
      <c r="D1586" s="9" t="s">
        <v>220</v>
      </c>
    </row>
    <row r="1587" spans="1:4" x14ac:dyDescent="0.3">
      <c r="A1587" s="7" t="s">
        <v>1439</v>
      </c>
      <c r="B1587" s="8" t="s">
        <v>1438</v>
      </c>
      <c r="C1587" s="8" t="s">
        <v>232</v>
      </c>
      <c r="D1587" s="9" t="s">
        <v>109</v>
      </c>
    </row>
    <row r="1588" spans="1:4" x14ac:dyDescent="0.3">
      <c r="A1588" s="7" t="s">
        <v>1437</v>
      </c>
      <c r="B1588" s="8" t="s">
        <v>1436</v>
      </c>
      <c r="C1588" s="8" t="s">
        <v>244</v>
      </c>
      <c r="D1588" s="9" t="s">
        <v>103</v>
      </c>
    </row>
    <row r="1589" spans="1:4" x14ac:dyDescent="0.3">
      <c r="A1589" s="7" t="s">
        <v>1435</v>
      </c>
      <c r="B1589" s="8" t="s">
        <v>1434</v>
      </c>
      <c r="C1589" s="8" t="s">
        <v>259</v>
      </c>
      <c r="D1589" s="9" t="s">
        <v>160</v>
      </c>
    </row>
    <row r="1590" spans="1:4" x14ac:dyDescent="0.3">
      <c r="A1590" s="7" t="s">
        <v>1433</v>
      </c>
      <c r="B1590" s="8" t="s">
        <v>1432</v>
      </c>
      <c r="C1590" s="8" t="s">
        <v>377</v>
      </c>
      <c r="D1590" s="9" t="s">
        <v>90</v>
      </c>
    </row>
    <row r="1591" spans="1:4" x14ac:dyDescent="0.3">
      <c r="A1591" s="7" t="s">
        <v>1431</v>
      </c>
      <c r="B1591" s="8" t="s">
        <v>1430</v>
      </c>
      <c r="C1591" s="8" t="s">
        <v>227</v>
      </c>
      <c r="D1591" s="9" t="s">
        <v>79</v>
      </c>
    </row>
    <row r="1592" spans="1:4" x14ac:dyDescent="0.3">
      <c r="A1592" s="7" t="s">
        <v>1429</v>
      </c>
      <c r="B1592" s="8" t="s">
        <v>1428</v>
      </c>
      <c r="C1592" s="8" t="s">
        <v>251</v>
      </c>
      <c r="D1592" s="9" t="s">
        <v>160</v>
      </c>
    </row>
    <row r="1593" spans="1:4" x14ac:dyDescent="0.3">
      <c r="A1593" s="7" t="s">
        <v>1427</v>
      </c>
      <c r="B1593" s="8" t="s">
        <v>1426</v>
      </c>
      <c r="C1593" s="8" t="s">
        <v>259</v>
      </c>
      <c r="D1593" s="9" t="s">
        <v>157</v>
      </c>
    </row>
    <row r="1594" spans="1:4" x14ac:dyDescent="0.3">
      <c r="A1594" s="7" t="s">
        <v>1425</v>
      </c>
      <c r="B1594" s="8" t="s">
        <v>1424</v>
      </c>
      <c r="C1594" s="8" t="s">
        <v>286</v>
      </c>
      <c r="D1594" s="9" t="s">
        <v>220</v>
      </c>
    </row>
    <row r="1595" spans="1:4" x14ac:dyDescent="0.3">
      <c r="A1595" s="7" t="s">
        <v>1423</v>
      </c>
      <c r="B1595" s="8" t="s">
        <v>1422</v>
      </c>
      <c r="C1595" s="8" t="s">
        <v>1399</v>
      </c>
      <c r="D1595" s="9" t="s">
        <v>174</v>
      </c>
    </row>
    <row r="1596" spans="1:4" x14ac:dyDescent="0.3">
      <c r="A1596" s="7" t="s">
        <v>1421</v>
      </c>
      <c r="B1596" s="8" t="s">
        <v>1420</v>
      </c>
      <c r="C1596" s="8" t="s">
        <v>232</v>
      </c>
      <c r="D1596" s="9" t="s">
        <v>220</v>
      </c>
    </row>
    <row r="1597" spans="1:4" x14ac:dyDescent="0.3">
      <c r="A1597" s="7" t="s">
        <v>1419</v>
      </c>
      <c r="B1597" s="8" t="s">
        <v>1418</v>
      </c>
      <c r="C1597" s="8" t="s">
        <v>808</v>
      </c>
      <c r="D1597" s="9" t="s">
        <v>151</v>
      </c>
    </row>
    <row r="1598" spans="1:4" x14ac:dyDescent="0.3">
      <c r="A1598" s="7" t="s">
        <v>1417</v>
      </c>
      <c r="B1598" s="8" t="s">
        <v>1416</v>
      </c>
      <c r="C1598" s="8" t="s">
        <v>232</v>
      </c>
      <c r="D1598" s="9" t="s">
        <v>142</v>
      </c>
    </row>
    <row r="1599" spans="1:4" x14ac:dyDescent="0.3">
      <c r="A1599" s="7" t="s">
        <v>1415</v>
      </c>
      <c r="B1599" s="8" t="s">
        <v>1414</v>
      </c>
      <c r="C1599" s="8" t="s">
        <v>344</v>
      </c>
      <c r="D1599" s="9" t="s">
        <v>176</v>
      </c>
    </row>
    <row r="1600" spans="1:4" x14ac:dyDescent="0.3">
      <c r="A1600" s="7" t="s">
        <v>1413</v>
      </c>
      <c r="B1600" s="8" t="s">
        <v>1412</v>
      </c>
      <c r="C1600" s="8" t="s">
        <v>388</v>
      </c>
      <c r="D1600" s="9" t="s">
        <v>78</v>
      </c>
    </row>
    <row r="1601" spans="1:4" x14ac:dyDescent="0.3">
      <c r="A1601" s="7" t="s">
        <v>1411</v>
      </c>
      <c r="B1601" s="8" t="s">
        <v>1410</v>
      </c>
      <c r="C1601" s="8" t="s">
        <v>232</v>
      </c>
      <c r="D1601" s="9" t="s">
        <v>97</v>
      </c>
    </row>
    <row r="1602" spans="1:4" x14ac:dyDescent="0.3">
      <c r="A1602" s="7" t="s">
        <v>1409</v>
      </c>
      <c r="B1602" s="8" t="s">
        <v>1408</v>
      </c>
      <c r="C1602" s="8" t="s">
        <v>224</v>
      </c>
      <c r="D1602" s="9" t="s">
        <v>67</v>
      </c>
    </row>
    <row r="1603" spans="1:4" x14ac:dyDescent="0.3">
      <c r="A1603" s="7" t="s">
        <v>1407</v>
      </c>
      <c r="B1603" s="8" t="s">
        <v>1406</v>
      </c>
      <c r="C1603" s="8" t="s">
        <v>232</v>
      </c>
      <c r="D1603" s="9" t="s">
        <v>157</v>
      </c>
    </row>
    <row r="1604" spans="1:4" x14ac:dyDescent="0.3">
      <c r="A1604" s="7" t="s">
        <v>1405</v>
      </c>
      <c r="B1604" s="8" t="s">
        <v>1404</v>
      </c>
      <c r="C1604" s="8" t="s">
        <v>232</v>
      </c>
      <c r="D1604" s="9" t="s">
        <v>163</v>
      </c>
    </row>
    <row r="1605" spans="1:4" x14ac:dyDescent="0.3">
      <c r="A1605" s="7" t="s">
        <v>1403</v>
      </c>
      <c r="B1605" s="8" t="s">
        <v>1402</v>
      </c>
      <c r="C1605" s="8" t="s">
        <v>232</v>
      </c>
      <c r="D1605" s="9" t="s">
        <v>109</v>
      </c>
    </row>
    <row r="1606" spans="1:4" x14ac:dyDescent="0.3">
      <c r="A1606" s="7" t="s">
        <v>1401</v>
      </c>
      <c r="B1606" s="8" t="s">
        <v>1400</v>
      </c>
      <c r="C1606" s="8" t="s">
        <v>1399</v>
      </c>
      <c r="D1606" s="9" t="s">
        <v>174</v>
      </c>
    </row>
    <row r="1607" spans="1:4" x14ac:dyDescent="0.3">
      <c r="A1607" s="7" t="s">
        <v>1398</v>
      </c>
      <c r="B1607" s="8" t="s">
        <v>1397</v>
      </c>
      <c r="C1607" s="8" t="s">
        <v>377</v>
      </c>
      <c r="D1607" s="9" t="s">
        <v>90</v>
      </c>
    </row>
    <row r="1608" spans="1:4" x14ac:dyDescent="0.3">
      <c r="A1608" s="7" t="s">
        <v>1396</v>
      </c>
      <c r="B1608" s="8" t="s">
        <v>1395</v>
      </c>
      <c r="C1608" s="8" t="s">
        <v>259</v>
      </c>
      <c r="D1608" s="9" t="s">
        <v>126</v>
      </c>
    </row>
    <row r="1609" spans="1:4" x14ac:dyDescent="0.3">
      <c r="A1609" s="7" t="s">
        <v>1394</v>
      </c>
      <c r="B1609" s="8" t="s">
        <v>1393</v>
      </c>
      <c r="C1609" s="8" t="s">
        <v>370</v>
      </c>
      <c r="D1609" s="9" t="s">
        <v>198</v>
      </c>
    </row>
    <row r="1610" spans="1:4" x14ac:dyDescent="0.3">
      <c r="A1610" s="7" t="s">
        <v>1392</v>
      </c>
      <c r="B1610" s="8" t="s">
        <v>1391</v>
      </c>
      <c r="C1610" s="8" t="s">
        <v>377</v>
      </c>
      <c r="D1610" s="9" t="s">
        <v>90</v>
      </c>
    </row>
    <row r="1611" spans="1:4" x14ac:dyDescent="0.3">
      <c r="A1611" s="7" t="s">
        <v>1390</v>
      </c>
      <c r="B1611" s="8" t="s">
        <v>1389</v>
      </c>
      <c r="C1611" s="8" t="s">
        <v>254</v>
      </c>
      <c r="D1611" s="9" t="s">
        <v>93</v>
      </c>
    </row>
    <row r="1612" spans="1:4" x14ac:dyDescent="0.3">
      <c r="A1612" s="7" t="s">
        <v>1388</v>
      </c>
      <c r="B1612" s="8" t="s">
        <v>1387</v>
      </c>
      <c r="C1612" s="8" t="s">
        <v>259</v>
      </c>
      <c r="D1612" s="9" t="s">
        <v>85</v>
      </c>
    </row>
    <row r="1613" spans="1:4" x14ac:dyDescent="0.3">
      <c r="A1613" s="7" t="s">
        <v>1386</v>
      </c>
      <c r="B1613" s="8" t="s">
        <v>1385</v>
      </c>
      <c r="C1613" s="8" t="s">
        <v>232</v>
      </c>
      <c r="D1613" s="9" t="s">
        <v>82</v>
      </c>
    </row>
    <row r="1614" spans="1:4" x14ac:dyDescent="0.3">
      <c r="A1614" s="7" t="s">
        <v>1384</v>
      </c>
      <c r="B1614" s="8" t="s">
        <v>1383</v>
      </c>
      <c r="C1614" s="8" t="s">
        <v>232</v>
      </c>
      <c r="D1614" s="9" t="s">
        <v>109</v>
      </c>
    </row>
    <row r="1615" spans="1:4" x14ac:dyDescent="0.3">
      <c r="A1615" s="7" t="s">
        <v>1382</v>
      </c>
      <c r="B1615" s="8" t="s">
        <v>1381</v>
      </c>
      <c r="C1615" s="8" t="s">
        <v>232</v>
      </c>
      <c r="D1615" s="9" t="s">
        <v>167</v>
      </c>
    </row>
    <row r="1616" spans="1:4" x14ac:dyDescent="0.3">
      <c r="A1616" s="7" t="s">
        <v>1380</v>
      </c>
      <c r="B1616" s="8" t="s">
        <v>1379</v>
      </c>
      <c r="C1616" s="8" t="s">
        <v>377</v>
      </c>
      <c r="D1616" s="9" t="s">
        <v>90</v>
      </c>
    </row>
    <row r="1617" spans="1:4" x14ac:dyDescent="0.3">
      <c r="A1617" s="7" t="s">
        <v>1378</v>
      </c>
      <c r="B1617" s="8" t="s">
        <v>1377</v>
      </c>
      <c r="C1617" s="8" t="s">
        <v>295</v>
      </c>
      <c r="D1617" s="9" t="s">
        <v>78</v>
      </c>
    </row>
    <row r="1618" spans="1:4" x14ac:dyDescent="0.3">
      <c r="A1618" s="7" t="s">
        <v>1376</v>
      </c>
      <c r="B1618" s="8" t="s">
        <v>1375</v>
      </c>
      <c r="C1618" s="8" t="s">
        <v>224</v>
      </c>
      <c r="D1618" s="9" t="s">
        <v>164</v>
      </c>
    </row>
    <row r="1619" spans="1:4" x14ac:dyDescent="0.3">
      <c r="A1619" s="7" t="s">
        <v>1374</v>
      </c>
      <c r="B1619" s="8" t="s">
        <v>1373</v>
      </c>
      <c r="C1619" s="8" t="s">
        <v>232</v>
      </c>
      <c r="D1619" s="9" t="s">
        <v>101</v>
      </c>
    </row>
    <row r="1620" spans="1:4" x14ac:dyDescent="0.3">
      <c r="A1620" s="7" t="s">
        <v>1372</v>
      </c>
      <c r="B1620" s="8" t="s">
        <v>1371</v>
      </c>
      <c r="C1620" s="8" t="s">
        <v>259</v>
      </c>
      <c r="D1620" s="9" t="s">
        <v>131</v>
      </c>
    </row>
    <row r="1621" spans="1:4" x14ac:dyDescent="0.3">
      <c r="A1621" s="7" t="s">
        <v>1370</v>
      </c>
      <c r="B1621" s="8" t="s">
        <v>1369</v>
      </c>
      <c r="C1621" s="8" t="s">
        <v>232</v>
      </c>
      <c r="D1621" s="9" t="s">
        <v>220</v>
      </c>
    </row>
    <row r="1622" spans="1:4" x14ac:dyDescent="0.3">
      <c r="A1622" s="7" t="s">
        <v>1368</v>
      </c>
      <c r="B1622" s="8" t="s">
        <v>1367</v>
      </c>
      <c r="C1622" s="8" t="s">
        <v>232</v>
      </c>
      <c r="D1622" s="9" t="s">
        <v>101</v>
      </c>
    </row>
    <row r="1623" spans="1:4" x14ac:dyDescent="0.3">
      <c r="A1623" s="7" t="s">
        <v>1366</v>
      </c>
      <c r="B1623" s="8" t="s">
        <v>1365</v>
      </c>
      <c r="C1623" s="8" t="s">
        <v>232</v>
      </c>
      <c r="D1623" s="9" t="s">
        <v>134</v>
      </c>
    </row>
    <row r="1624" spans="1:4" x14ac:dyDescent="0.3">
      <c r="A1624" s="7" t="s">
        <v>1364</v>
      </c>
      <c r="B1624" s="8" t="s">
        <v>1363</v>
      </c>
      <c r="C1624" s="8" t="s">
        <v>286</v>
      </c>
      <c r="D1624" s="9" t="s">
        <v>91</v>
      </c>
    </row>
    <row r="1625" spans="1:4" x14ac:dyDescent="0.3">
      <c r="A1625" s="7" t="s">
        <v>1362</v>
      </c>
      <c r="B1625" s="8" t="s">
        <v>1361</v>
      </c>
      <c r="C1625" s="8" t="s">
        <v>388</v>
      </c>
      <c r="D1625" s="9" t="s">
        <v>78</v>
      </c>
    </row>
    <row r="1626" spans="1:4" x14ac:dyDescent="0.3">
      <c r="A1626" s="7" t="s">
        <v>1360</v>
      </c>
      <c r="B1626" s="8" t="s">
        <v>1359</v>
      </c>
      <c r="C1626" s="8" t="s">
        <v>232</v>
      </c>
      <c r="D1626" s="9" t="s">
        <v>220</v>
      </c>
    </row>
    <row r="1627" spans="1:4" x14ac:dyDescent="0.3">
      <c r="A1627" s="7" t="s">
        <v>1358</v>
      </c>
      <c r="B1627" s="8" t="s">
        <v>1357</v>
      </c>
      <c r="C1627" s="8" t="s">
        <v>232</v>
      </c>
      <c r="D1627" s="9" t="s">
        <v>220</v>
      </c>
    </row>
    <row r="1628" spans="1:4" x14ac:dyDescent="0.3">
      <c r="A1628" s="7" t="s">
        <v>1356</v>
      </c>
      <c r="B1628" s="8" t="s">
        <v>1355</v>
      </c>
      <c r="C1628" s="8" t="s">
        <v>370</v>
      </c>
      <c r="D1628" s="9" t="s">
        <v>191</v>
      </c>
    </row>
    <row r="1629" spans="1:4" x14ac:dyDescent="0.3">
      <c r="A1629" s="7" t="s">
        <v>1354</v>
      </c>
      <c r="B1629" s="8" t="s">
        <v>1353</v>
      </c>
      <c r="C1629" s="8" t="s">
        <v>232</v>
      </c>
      <c r="D1629" s="9" t="s">
        <v>155</v>
      </c>
    </row>
    <row r="1630" spans="1:4" x14ac:dyDescent="0.3">
      <c r="A1630" s="7" t="s">
        <v>1352</v>
      </c>
      <c r="B1630" s="8" t="s">
        <v>1351</v>
      </c>
      <c r="C1630" s="8" t="s">
        <v>286</v>
      </c>
      <c r="D1630" s="9" t="s">
        <v>136</v>
      </c>
    </row>
    <row r="1631" spans="1:4" x14ac:dyDescent="0.3">
      <c r="A1631" s="7" t="s">
        <v>1350</v>
      </c>
      <c r="B1631" s="8" t="s">
        <v>1349</v>
      </c>
      <c r="C1631" s="8" t="s">
        <v>232</v>
      </c>
      <c r="D1631" s="9" t="s">
        <v>167</v>
      </c>
    </row>
    <row r="1632" spans="1:4" x14ac:dyDescent="0.3">
      <c r="A1632" s="7" t="s">
        <v>1348</v>
      </c>
      <c r="B1632" s="8" t="s">
        <v>1347</v>
      </c>
      <c r="C1632" s="8" t="s">
        <v>224</v>
      </c>
      <c r="D1632" s="9" t="s">
        <v>93</v>
      </c>
    </row>
    <row r="1633" spans="1:4" x14ac:dyDescent="0.3">
      <c r="A1633" s="7" t="s">
        <v>1346</v>
      </c>
      <c r="B1633" s="8" t="s">
        <v>1345</v>
      </c>
      <c r="C1633" s="8" t="s">
        <v>377</v>
      </c>
      <c r="D1633" s="9" t="s">
        <v>90</v>
      </c>
    </row>
    <row r="1634" spans="1:4" x14ac:dyDescent="0.3">
      <c r="A1634" s="7" t="s">
        <v>1344</v>
      </c>
      <c r="B1634" s="8" t="s">
        <v>1343</v>
      </c>
      <c r="C1634" s="8" t="s">
        <v>232</v>
      </c>
      <c r="D1634" s="9" t="s">
        <v>220</v>
      </c>
    </row>
    <row r="1635" spans="1:4" x14ac:dyDescent="0.3">
      <c r="A1635" s="7" t="s">
        <v>1342</v>
      </c>
      <c r="B1635" s="8" t="s">
        <v>1341</v>
      </c>
      <c r="C1635" s="8" t="s">
        <v>347</v>
      </c>
      <c r="D1635" s="9" t="s">
        <v>205</v>
      </c>
    </row>
    <row r="1636" spans="1:4" x14ac:dyDescent="0.3">
      <c r="A1636" s="7" t="s">
        <v>1340</v>
      </c>
      <c r="B1636" s="8" t="s">
        <v>1339</v>
      </c>
      <c r="C1636" s="8" t="s">
        <v>237</v>
      </c>
      <c r="D1636" s="9" t="s">
        <v>190</v>
      </c>
    </row>
    <row r="1637" spans="1:4" x14ac:dyDescent="0.3">
      <c r="A1637" s="7" t="s">
        <v>1338</v>
      </c>
      <c r="B1637" s="8" t="s">
        <v>1337</v>
      </c>
      <c r="C1637" s="8" t="s">
        <v>232</v>
      </c>
      <c r="D1637" s="9" t="s">
        <v>4603</v>
      </c>
    </row>
    <row r="1638" spans="1:4" x14ac:dyDescent="0.3">
      <c r="A1638" s="7" t="s">
        <v>1336</v>
      </c>
      <c r="B1638" s="8" t="s">
        <v>1335</v>
      </c>
      <c r="C1638" s="8" t="s">
        <v>232</v>
      </c>
      <c r="D1638" s="9" t="s">
        <v>134</v>
      </c>
    </row>
    <row r="1639" spans="1:4" x14ac:dyDescent="0.3">
      <c r="A1639" s="7" t="s">
        <v>1334</v>
      </c>
      <c r="B1639" s="8" t="s">
        <v>1333</v>
      </c>
      <c r="C1639" s="8" t="s">
        <v>254</v>
      </c>
      <c r="D1639" s="9" t="s">
        <v>93</v>
      </c>
    </row>
    <row r="1640" spans="1:4" x14ac:dyDescent="0.3">
      <c r="A1640" s="7" t="s">
        <v>1332</v>
      </c>
      <c r="B1640" s="8" t="s">
        <v>1331</v>
      </c>
      <c r="C1640" s="8" t="s">
        <v>472</v>
      </c>
      <c r="D1640" s="9" t="s">
        <v>73</v>
      </c>
    </row>
    <row r="1641" spans="1:4" x14ac:dyDescent="0.3">
      <c r="A1641" s="7" t="s">
        <v>1330</v>
      </c>
      <c r="B1641" s="8" t="s">
        <v>1329</v>
      </c>
      <c r="C1641" s="8" t="s">
        <v>405</v>
      </c>
      <c r="D1641" s="9" t="s">
        <v>73</v>
      </c>
    </row>
    <row r="1642" spans="1:4" x14ac:dyDescent="0.3">
      <c r="A1642" s="7" t="s">
        <v>1328</v>
      </c>
      <c r="B1642" s="8" t="s">
        <v>1327</v>
      </c>
      <c r="C1642" s="8" t="s">
        <v>232</v>
      </c>
      <c r="D1642" s="9" t="s">
        <v>109</v>
      </c>
    </row>
    <row r="1643" spans="1:4" x14ac:dyDescent="0.3">
      <c r="A1643" s="7" t="s">
        <v>1326</v>
      </c>
      <c r="B1643" s="8" t="s">
        <v>1325</v>
      </c>
      <c r="C1643" s="8" t="s">
        <v>388</v>
      </c>
      <c r="D1643" s="9" t="s">
        <v>78</v>
      </c>
    </row>
    <row r="1644" spans="1:4" x14ac:dyDescent="0.3">
      <c r="A1644" s="7" t="s">
        <v>1324</v>
      </c>
      <c r="B1644" s="8" t="s">
        <v>1323</v>
      </c>
      <c r="C1644" s="8" t="s">
        <v>232</v>
      </c>
      <c r="D1644" s="9" t="s">
        <v>4609</v>
      </c>
    </row>
    <row r="1645" spans="1:4" x14ac:dyDescent="0.3">
      <c r="A1645" s="7" t="s">
        <v>1322</v>
      </c>
      <c r="B1645" s="8" t="s">
        <v>1321</v>
      </c>
      <c r="C1645" s="8" t="s">
        <v>262</v>
      </c>
      <c r="D1645" s="9" t="s">
        <v>101</v>
      </c>
    </row>
    <row r="1646" spans="1:4" x14ac:dyDescent="0.3">
      <c r="A1646" s="7" t="s">
        <v>1320</v>
      </c>
      <c r="B1646" s="8" t="s">
        <v>1319</v>
      </c>
      <c r="C1646" s="8" t="s">
        <v>377</v>
      </c>
      <c r="D1646" s="9" t="s">
        <v>90</v>
      </c>
    </row>
    <row r="1647" spans="1:4" x14ac:dyDescent="0.3">
      <c r="A1647" s="7" t="s">
        <v>1318</v>
      </c>
      <c r="B1647" s="8" t="s">
        <v>1317</v>
      </c>
      <c r="C1647" s="8" t="s">
        <v>377</v>
      </c>
      <c r="D1647" s="9" t="s">
        <v>90</v>
      </c>
    </row>
    <row r="1648" spans="1:4" x14ac:dyDescent="0.3">
      <c r="A1648" s="7" t="s">
        <v>1316</v>
      </c>
      <c r="B1648" s="8" t="s">
        <v>1315</v>
      </c>
      <c r="C1648" s="8" t="s">
        <v>232</v>
      </c>
      <c r="D1648" s="9" t="s">
        <v>109</v>
      </c>
    </row>
    <row r="1649" spans="1:4" x14ac:dyDescent="0.3">
      <c r="A1649" s="7" t="s">
        <v>1314</v>
      </c>
      <c r="B1649" s="8" t="s">
        <v>1313</v>
      </c>
      <c r="C1649" s="8" t="s">
        <v>377</v>
      </c>
      <c r="D1649" s="9" t="s">
        <v>90</v>
      </c>
    </row>
    <row r="1650" spans="1:4" x14ac:dyDescent="0.3">
      <c r="A1650" s="7" t="s">
        <v>1312</v>
      </c>
      <c r="B1650" s="8" t="s">
        <v>1311</v>
      </c>
      <c r="C1650" s="8" t="s">
        <v>224</v>
      </c>
      <c r="D1650" s="9" t="s">
        <v>134</v>
      </c>
    </row>
    <row r="1651" spans="1:4" x14ac:dyDescent="0.3">
      <c r="A1651" s="7" t="s">
        <v>1310</v>
      </c>
      <c r="B1651" s="8" t="s">
        <v>1309</v>
      </c>
      <c r="C1651" s="8" t="s">
        <v>232</v>
      </c>
      <c r="D1651" s="9" t="s">
        <v>220</v>
      </c>
    </row>
    <row r="1652" spans="1:4" x14ac:dyDescent="0.3">
      <c r="A1652" s="7" t="s">
        <v>1308</v>
      </c>
      <c r="B1652" s="8" t="s">
        <v>1307</v>
      </c>
      <c r="C1652" s="8" t="s">
        <v>254</v>
      </c>
      <c r="D1652" s="9" t="s">
        <v>93</v>
      </c>
    </row>
    <row r="1653" spans="1:4" x14ac:dyDescent="0.3">
      <c r="A1653" s="7" t="s">
        <v>1306</v>
      </c>
      <c r="B1653" s="8" t="s">
        <v>1305</v>
      </c>
      <c r="C1653" s="8" t="s">
        <v>829</v>
      </c>
      <c r="D1653" s="9" t="s">
        <v>4617</v>
      </c>
    </row>
    <row r="1654" spans="1:4" x14ac:dyDescent="0.3">
      <c r="A1654" s="7" t="s">
        <v>1304</v>
      </c>
      <c r="B1654" s="8" t="s">
        <v>1303</v>
      </c>
      <c r="C1654" s="8" t="s">
        <v>259</v>
      </c>
      <c r="D1654" s="9" t="s">
        <v>85</v>
      </c>
    </row>
    <row r="1655" spans="1:4" x14ac:dyDescent="0.3">
      <c r="A1655" s="7" t="s">
        <v>1302</v>
      </c>
      <c r="B1655" s="8" t="s">
        <v>1301</v>
      </c>
      <c r="C1655" s="8" t="s">
        <v>227</v>
      </c>
      <c r="D1655" s="9" t="s">
        <v>196</v>
      </c>
    </row>
    <row r="1656" spans="1:4" x14ac:dyDescent="0.3">
      <c r="A1656" s="7" t="s">
        <v>1300</v>
      </c>
      <c r="B1656" s="8" t="s">
        <v>1299</v>
      </c>
      <c r="C1656" s="8" t="s">
        <v>232</v>
      </c>
      <c r="D1656" s="9" t="s">
        <v>220</v>
      </c>
    </row>
    <row r="1657" spans="1:4" x14ac:dyDescent="0.3">
      <c r="A1657" s="7" t="s">
        <v>1298</v>
      </c>
      <c r="B1657" s="8" t="s">
        <v>1297</v>
      </c>
      <c r="C1657" s="8" t="s">
        <v>259</v>
      </c>
      <c r="D1657" s="9" t="s">
        <v>124</v>
      </c>
    </row>
    <row r="1658" spans="1:4" x14ac:dyDescent="0.3">
      <c r="A1658" s="7" t="s">
        <v>1296</v>
      </c>
      <c r="B1658" s="8" t="s">
        <v>1295</v>
      </c>
      <c r="C1658" s="8" t="s">
        <v>829</v>
      </c>
      <c r="D1658" s="9" t="s">
        <v>4617</v>
      </c>
    </row>
    <row r="1659" spans="1:4" x14ac:dyDescent="0.3">
      <c r="A1659" s="7" t="s">
        <v>1294</v>
      </c>
      <c r="B1659" s="8" t="s">
        <v>1293</v>
      </c>
      <c r="C1659" s="8" t="s">
        <v>377</v>
      </c>
      <c r="D1659" s="9" t="s">
        <v>90</v>
      </c>
    </row>
    <row r="1660" spans="1:4" x14ac:dyDescent="0.3">
      <c r="A1660" s="7" t="s">
        <v>1292</v>
      </c>
      <c r="B1660" s="8" t="s">
        <v>1291</v>
      </c>
      <c r="C1660" s="8" t="s">
        <v>388</v>
      </c>
      <c r="D1660" s="9" t="s">
        <v>78</v>
      </c>
    </row>
    <row r="1661" spans="1:4" x14ac:dyDescent="0.3">
      <c r="A1661" s="7" t="s">
        <v>1290</v>
      </c>
      <c r="B1661" s="8" t="s">
        <v>1289</v>
      </c>
      <c r="C1661" s="8" t="s">
        <v>808</v>
      </c>
      <c r="D1661" s="9" t="s">
        <v>158</v>
      </c>
    </row>
    <row r="1662" spans="1:4" x14ac:dyDescent="0.3">
      <c r="A1662" s="7" t="s">
        <v>1288</v>
      </c>
      <c r="B1662" s="8" t="s">
        <v>1287</v>
      </c>
      <c r="C1662" s="8" t="s">
        <v>377</v>
      </c>
      <c r="D1662" s="9" t="s">
        <v>90</v>
      </c>
    </row>
    <row r="1663" spans="1:4" x14ac:dyDescent="0.3">
      <c r="A1663" s="7" t="s">
        <v>1286</v>
      </c>
      <c r="B1663" s="8" t="s">
        <v>1285</v>
      </c>
      <c r="C1663" s="8" t="s">
        <v>251</v>
      </c>
      <c r="D1663" s="9" t="s">
        <v>142</v>
      </c>
    </row>
    <row r="1664" spans="1:4" x14ac:dyDescent="0.3">
      <c r="A1664" s="7" t="s">
        <v>1284</v>
      </c>
      <c r="B1664" s="8" t="s">
        <v>1283</v>
      </c>
      <c r="C1664" s="8" t="s">
        <v>388</v>
      </c>
      <c r="D1664" s="9" t="s">
        <v>78</v>
      </c>
    </row>
    <row r="1665" spans="1:4" x14ac:dyDescent="0.3">
      <c r="A1665" s="7" t="s">
        <v>1282</v>
      </c>
      <c r="B1665" s="8" t="s">
        <v>1281</v>
      </c>
      <c r="C1665" s="8" t="s">
        <v>259</v>
      </c>
      <c r="D1665" s="9" t="s">
        <v>124</v>
      </c>
    </row>
    <row r="1666" spans="1:4" x14ac:dyDescent="0.3">
      <c r="A1666" s="7" t="s">
        <v>1280</v>
      </c>
      <c r="B1666" s="8" t="s">
        <v>1279</v>
      </c>
      <c r="C1666" s="8" t="s">
        <v>237</v>
      </c>
      <c r="D1666" s="9" t="s">
        <v>190</v>
      </c>
    </row>
    <row r="1667" spans="1:4" x14ac:dyDescent="0.3">
      <c r="A1667" s="7" t="s">
        <v>1278</v>
      </c>
      <c r="B1667" s="8" t="s">
        <v>1277</v>
      </c>
      <c r="C1667" s="8" t="s">
        <v>259</v>
      </c>
      <c r="D1667" s="9" t="s">
        <v>78</v>
      </c>
    </row>
    <row r="1668" spans="1:4" x14ac:dyDescent="0.3">
      <c r="A1668" s="7" t="s">
        <v>1276</v>
      </c>
      <c r="B1668" s="8" t="s">
        <v>1275</v>
      </c>
      <c r="C1668" s="8" t="s">
        <v>295</v>
      </c>
      <c r="D1668" s="9" t="s">
        <v>78</v>
      </c>
    </row>
    <row r="1669" spans="1:4" x14ac:dyDescent="0.3">
      <c r="A1669" s="7" t="s">
        <v>1274</v>
      </c>
      <c r="B1669" s="8" t="s">
        <v>1273</v>
      </c>
      <c r="C1669" s="8" t="s">
        <v>377</v>
      </c>
      <c r="D1669" s="9" t="s">
        <v>90</v>
      </c>
    </row>
    <row r="1670" spans="1:4" x14ac:dyDescent="0.3">
      <c r="A1670" s="7" t="s">
        <v>1272</v>
      </c>
      <c r="B1670" s="8" t="s">
        <v>1271</v>
      </c>
      <c r="C1670" s="8" t="s">
        <v>377</v>
      </c>
      <c r="D1670" s="9" t="s">
        <v>90</v>
      </c>
    </row>
    <row r="1671" spans="1:4" x14ac:dyDescent="0.3">
      <c r="A1671" s="7" t="s">
        <v>1270</v>
      </c>
      <c r="B1671" s="8" t="s">
        <v>1269</v>
      </c>
      <c r="C1671" s="8" t="s">
        <v>232</v>
      </c>
      <c r="D1671" s="9" t="s">
        <v>220</v>
      </c>
    </row>
    <row r="1672" spans="1:4" x14ac:dyDescent="0.3">
      <c r="A1672" s="7" t="s">
        <v>1268</v>
      </c>
      <c r="B1672" s="8" t="s">
        <v>1267</v>
      </c>
      <c r="C1672" s="8" t="s">
        <v>347</v>
      </c>
      <c r="D1672" s="9" t="s">
        <v>114</v>
      </c>
    </row>
    <row r="1673" spans="1:4" x14ac:dyDescent="0.3">
      <c r="A1673" s="7" t="s">
        <v>1266</v>
      </c>
      <c r="B1673" s="8" t="s">
        <v>1265</v>
      </c>
      <c r="C1673" s="8" t="s">
        <v>377</v>
      </c>
      <c r="D1673" s="9" t="s">
        <v>90</v>
      </c>
    </row>
    <row r="1674" spans="1:4" x14ac:dyDescent="0.3">
      <c r="A1674" s="7" t="s">
        <v>1264</v>
      </c>
      <c r="B1674" s="8" t="s">
        <v>1263</v>
      </c>
      <c r="C1674" s="8" t="s">
        <v>377</v>
      </c>
      <c r="D1674" s="9" t="s">
        <v>90</v>
      </c>
    </row>
    <row r="1675" spans="1:4" x14ac:dyDescent="0.3">
      <c r="A1675" s="7" t="s">
        <v>1262</v>
      </c>
      <c r="B1675" s="8" t="s">
        <v>1261</v>
      </c>
      <c r="C1675" s="8" t="s">
        <v>232</v>
      </c>
      <c r="D1675" s="9" t="s">
        <v>97</v>
      </c>
    </row>
    <row r="1676" spans="1:4" x14ac:dyDescent="0.3">
      <c r="A1676" s="7" t="s">
        <v>1260</v>
      </c>
      <c r="B1676" s="8" t="s">
        <v>1259</v>
      </c>
      <c r="C1676" s="8" t="s">
        <v>259</v>
      </c>
      <c r="D1676" s="9" t="s">
        <v>163</v>
      </c>
    </row>
    <row r="1677" spans="1:4" x14ac:dyDescent="0.3">
      <c r="A1677" s="7" t="s">
        <v>1258</v>
      </c>
      <c r="B1677" s="8" t="s">
        <v>1257</v>
      </c>
      <c r="C1677" s="8" t="s">
        <v>259</v>
      </c>
      <c r="D1677" s="9" t="s">
        <v>163</v>
      </c>
    </row>
    <row r="1678" spans="1:4" x14ac:dyDescent="0.3">
      <c r="A1678" s="7" t="s">
        <v>1256</v>
      </c>
      <c r="B1678" s="8" t="s">
        <v>1255</v>
      </c>
      <c r="C1678" s="8" t="s">
        <v>377</v>
      </c>
      <c r="D1678" s="9" t="s">
        <v>90</v>
      </c>
    </row>
    <row r="1679" spans="1:4" x14ac:dyDescent="0.3">
      <c r="A1679" s="7" t="s">
        <v>1254</v>
      </c>
      <c r="B1679" s="8" t="s">
        <v>1253</v>
      </c>
      <c r="C1679" s="8" t="s">
        <v>232</v>
      </c>
      <c r="D1679" s="9" t="s">
        <v>155</v>
      </c>
    </row>
    <row r="1680" spans="1:4" x14ac:dyDescent="0.3">
      <c r="A1680" s="7" t="s">
        <v>1252</v>
      </c>
      <c r="B1680" s="8" t="s">
        <v>1251</v>
      </c>
      <c r="C1680" s="8" t="s">
        <v>232</v>
      </c>
      <c r="D1680" s="9" t="s">
        <v>220</v>
      </c>
    </row>
    <row r="1681" spans="1:4" x14ac:dyDescent="0.3">
      <c r="A1681" s="7" t="s">
        <v>1250</v>
      </c>
      <c r="B1681" s="8" t="s">
        <v>1249</v>
      </c>
      <c r="C1681" s="8" t="s">
        <v>224</v>
      </c>
      <c r="D1681" s="9" t="s">
        <v>220</v>
      </c>
    </row>
    <row r="1682" spans="1:4" x14ac:dyDescent="0.3">
      <c r="A1682" s="7" t="s">
        <v>1248</v>
      </c>
      <c r="B1682" s="8" t="s">
        <v>1247</v>
      </c>
      <c r="C1682" s="8" t="s">
        <v>224</v>
      </c>
      <c r="D1682" s="9" t="s">
        <v>220</v>
      </c>
    </row>
    <row r="1683" spans="1:4" x14ac:dyDescent="0.3">
      <c r="A1683" s="7" t="s">
        <v>1246</v>
      </c>
      <c r="B1683" s="8" t="s">
        <v>1245</v>
      </c>
      <c r="C1683" s="8" t="s">
        <v>347</v>
      </c>
      <c r="D1683" s="9" t="s">
        <v>205</v>
      </c>
    </row>
    <row r="1684" spans="1:4" x14ac:dyDescent="0.3">
      <c r="A1684" s="7" t="s">
        <v>1244</v>
      </c>
      <c r="B1684" s="8" t="s">
        <v>1243</v>
      </c>
      <c r="C1684" s="8" t="s">
        <v>307</v>
      </c>
      <c r="D1684" s="9" t="s">
        <v>195</v>
      </c>
    </row>
    <row r="1685" spans="1:4" x14ac:dyDescent="0.3">
      <c r="A1685" s="7" t="s">
        <v>1242</v>
      </c>
      <c r="B1685" s="8" t="s">
        <v>1241</v>
      </c>
      <c r="C1685" s="8" t="s">
        <v>232</v>
      </c>
      <c r="D1685" s="9" t="s">
        <v>220</v>
      </c>
    </row>
    <row r="1686" spans="1:4" x14ac:dyDescent="0.3">
      <c r="A1686" s="7" t="s">
        <v>1240</v>
      </c>
      <c r="B1686" s="8" t="s">
        <v>1239</v>
      </c>
      <c r="C1686" s="8" t="s">
        <v>286</v>
      </c>
      <c r="D1686" s="9" t="s">
        <v>220</v>
      </c>
    </row>
    <row r="1687" spans="1:4" x14ac:dyDescent="0.3">
      <c r="A1687" s="7" t="s">
        <v>1238</v>
      </c>
      <c r="B1687" s="8" t="s">
        <v>1237</v>
      </c>
      <c r="C1687" s="8" t="s">
        <v>232</v>
      </c>
      <c r="D1687" s="9" t="s">
        <v>109</v>
      </c>
    </row>
    <row r="1688" spans="1:4" x14ac:dyDescent="0.3">
      <c r="A1688" s="7" t="s">
        <v>1236</v>
      </c>
      <c r="B1688" s="8" t="s">
        <v>1235</v>
      </c>
      <c r="C1688" s="8" t="s">
        <v>286</v>
      </c>
      <c r="D1688" s="9" t="s">
        <v>220</v>
      </c>
    </row>
    <row r="1689" spans="1:4" x14ac:dyDescent="0.3">
      <c r="A1689" s="7" t="s">
        <v>1234</v>
      </c>
      <c r="B1689" s="8" t="s">
        <v>1233</v>
      </c>
      <c r="C1689" s="8" t="s">
        <v>377</v>
      </c>
      <c r="D1689" s="9" t="s">
        <v>158</v>
      </c>
    </row>
    <row r="1690" spans="1:4" x14ac:dyDescent="0.3">
      <c r="A1690" s="7" t="s">
        <v>1232</v>
      </c>
      <c r="B1690" s="8" t="s">
        <v>1231</v>
      </c>
      <c r="C1690" s="8" t="s">
        <v>259</v>
      </c>
      <c r="D1690" s="9" t="s">
        <v>139</v>
      </c>
    </row>
    <row r="1691" spans="1:4" x14ac:dyDescent="0.3">
      <c r="A1691" s="7" t="s">
        <v>1230</v>
      </c>
      <c r="B1691" s="8" t="s">
        <v>1229</v>
      </c>
      <c r="C1691" s="8" t="s">
        <v>232</v>
      </c>
      <c r="D1691" s="9" t="s">
        <v>129</v>
      </c>
    </row>
    <row r="1692" spans="1:4" x14ac:dyDescent="0.3">
      <c r="A1692" s="7" t="s">
        <v>1228</v>
      </c>
      <c r="B1692" s="8" t="s">
        <v>1227</v>
      </c>
      <c r="C1692" s="8" t="s">
        <v>232</v>
      </c>
      <c r="D1692" s="9" t="s">
        <v>157</v>
      </c>
    </row>
    <row r="1693" spans="1:4" x14ac:dyDescent="0.3">
      <c r="A1693" s="7" t="s">
        <v>1226</v>
      </c>
      <c r="B1693" s="8" t="s">
        <v>1225</v>
      </c>
      <c r="C1693" s="8" t="s">
        <v>232</v>
      </c>
      <c r="D1693" s="9" t="s">
        <v>220</v>
      </c>
    </row>
    <row r="1694" spans="1:4" x14ac:dyDescent="0.3">
      <c r="A1694" s="7" t="s">
        <v>1224</v>
      </c>
      <c r="B1694" s="8" t="s">
        <v>1223</v>
      </c>
      <c r="C1694" s="8" t="s">
        <v>232</v>
      </c>
      <c r="D1694" s="9" t="s">
        <v>134</v>
      </c>
    </row>
    <row r="1695" spans="1:4" x14ac:dyDescent="0.3">
      <c r="A1695" s="7" t="s">
        <v>1222</v>
      </c>
      <c r="B1695" s="8" t="s">
        <v>1221</v>
      </c>
      <c r="C1695" s="8" t="s">
        <v>388</v>
      </c>
      <c r="D1695" s="9" t="s">
        <v>78</v>
      </c>
    </row>
    <row r="1696" spans="1:4" x14ac:dyDescent="0.3">
      <c r="A1696" s="7" t="s">
        <v>1220</v>
      </c>
      <c r="B1696" s="8" t="s">
        <v>1219</v>
      </c>
      <c r="C1696" s="8" t="s">
        <v>352</v>
      </c>
      <c r="D1696" s="9" t="s">
        <v>189</v>
      </c>
    </row>
    <row r="1697" spans="1:4" x14ac:dyDescent="0.3">
      <c r="A1697" s="7" t="s">
        <v>1218</v>
      </c>
      <c r="B1697" s="8" t="s">
        <v>1217</v>
      </c>
      <c r="C1697" s="8" t="s">
        <v>232</v>
      </c>
      <c r="D1697" s="9" t="s">
        <v>185</v>
      </c>
    </row>
    <row r="1698" spans="1:4" x14ac:dyDescent="0.3">
      <c r="A1698" s="7" t="s">
        <v>1216</v>
      </c>
      <c r="B1698" s="8" t="s">
        <v>1215</v>
      </c>
      <c r="C1698" s="8" t="s">
        <v>251</v>
      </c>
      <c r="D1698" s="9" t="s">
        <v>160</v>
      </c>
    </row>
    <row r="1699" spans="1:4" x14ac:dyDescent="0.3">
      <c r="A1699" s="7" t="s">
        <v>1214</v>
      </c>
      <c r="B1699" s="8" t="s">
        <v>1213</v>
      </c>
      <c r="C1699" s="8" t="s">
        <v>377</v>
      </c>
      <c r="D1699" s="9" t="s">
        <v>90</v>
      </c>
    </row>
    <row r="1700" spans="1:4" x14ac:dyDescent="0.3">
      <c r="A1700" s="7" t="s">
        <v>1212</v>
      </c>
      <c r="B1700" s="8" t="s">
        <v>1211</v>
      </c>
      <c r="C1700" s="8" t="s">
        <v>347</v>
      </c>
      <c r="D1700" s="9" t="s">
        <v>205</v>
      </c>
    </row>
    <row r="1701" spans="1:4" x14ac:dyDescent="0.3">
      <c r="A1701" s="7" t="s">
        <v>1210</v>
      </c>
      <c r="B1701" s="8" t="s">
        <v>1209</v>
      </c>
      <c r="C1701" s="8" t="s">
        <v>232</v>
      </c>
      <c r="D1701" s="9" t="s">
        <v>109</v>
      </c>
    </row>
    <row r="1702" spans="1:4" x14ac:dyDescent="0.3">
      <c r="A1702" s="7" t="s">
        <v>1208</v>
      </c>
      <c r="B1702" s="8" t="s">
        <v>1207</v>
      </c>
      <c r="C1702" s="8" t="s">
        <v>496</v>
      </c>
      <c r="D1702" s="9" t="s">
        <v>72</v>
      </c>
    </row>
    <row r="1703" spans="1:4" x14ac:dyDescent="0.3">
      <c r="A1703" s="7" t="s">
        <v>1206</v>
      </c>
      <c r="B1703" s="8" t="s">
        <v>1205</v>
      </c>
      <c r="C1703" s="8" t="s">
        <v>477</v>
      </c>
      <c r="D1703" s="9" t="s">
        <v>170</v>
      </c>
    </row>
    <row r="1704" spans="1:4" x14ac:dyDescent="0.3">
      <c r="A1704" s="7" t="s">
        <v>1204</v>
      </c>
      <c r="B1704" s="8" t="s">
        <v>1203</v>
      </c>
      <c r="C1704" s="8" t="s">
        <v>347</v>
      </c>
      <c r="D1704" s="9" t="s">
        <v>80</v>
      </c>
    </row>
    <row r="1705" spans="1:4" x14ac:dyDescent="0.3">
      <c r="A1705" s="7" t="s">
        <v>1202</v>
      </c>
      <c r="B1705" s="8" t="s">
        <v>1201</v>
      </c>
      <c r="C1705" s="8" t="s">
        <v>344</v>
      </c>
      <c r="D1705" s="9" t="s">
        <v>176</v>
      </c>
    </row>
    <row r="1706" spans="1:4" x14ac:dyDescent="0.3">
      <c r="A1706" s="7" t="s">
        <v>1200</v>
      </c>
      <c r="B1706" s="8" t="s">
        <v>1199</v>
      </c>
      <c r="C1706" s="8" t="s">
        <v>286</v>
      </c>
      <c r="D1706" s="9" t="s">
        <v>220</v>
      </c>
    </row>
    <row r="1707" spans="1:4" x14ac:dyDescent="0.3">
      <c r="A1707" s="7" t="s">
        <v>1198</v>
      </c>
      <c r="B1707" s="8" t="s">
        <v>1197</v>
      </c>
      <c r="C1707" s="8" t="s">
        <v>237</v>
      </c>
      <c r="D1707" s="9" t="s">
        <v>69</v>
      </c>
    </row>
    <row r="1708" spans="1:4" x14ac:dyDescent="0.3">
      <c r="A1708" s="7" t="s">
        <v>1196</v>
      </c>
      <c r="B1708" s="8" t="s">
        <v>1195</v>
      </c>
      <c r="C1708" s="8" t="s">
        <v>232</v>
      </c>
      <c r="D1708" s="9" t="s">
        <v>220</v>
      </c>
    </row>
    <row r="1709" spans="1:4" x14ac:dyDescent="0.3">
      <c r="A1709" s="7" t="s">
        <v>1194</v>
      </c>
      <c r="B1709" s="8" t="s">
        <v>1193</v>
      </c>
      <c r="C1709" s="8" t="s">
        <v>232</v>
      </c>
      <c r="D1709" s="9" t="s">
        <v>109</v>
      </c>
    </row>
    <row r="1710" spans="1:4" x14ac:dyDescent="0.3">
      <c r="A1710" s="7" t="s">
        <v>1192</v>
      </c>
      <c r="B1710" s="8" t="s">
        <v>1191</v>
      </c>
      <c r="C1710" s="8" t="s">
        <v>232</v>
      </c>
      <c r="D1710" s="9" t="s">
        <v>134</v>
      </c>
    </row>
    <row r="1711" spans="1:4" x14ac:dyDescent="0.3">
      <c r="A1711" s="7" t="s">
        <v>1190</v>
      </c>
      <c r="B1711" s="8" t="s">
        <v>1189</v>
      </c>
      <c r="C1711" s="8" t="s">
        <v>224</v>
      </c>
      <c r="D1711" s="9" t="s">
        <v>220</v>
      </c>
    </row>
    <row r="1712" spans="1:4" x14ac:dyDescent="0.3">
      <c r="A1712" s="7" t="s">
        <v>1188</v>
      </c>
      <c r="B1712" s="8" t="s">
        <v>1187</v>
      </c>
      <c r="C1712" s="8" t="s">
        <v>224</v>
      </c>
      <c r="D1712" s="9" t="s">
        <v>200</v>
      </c>
    </row>
    <row r="1713" spans="1:4" x14ac:dyDescent="0.3">
      <c r="A1713" s="7" t="s">
        <v>1186</v>
      </c>
      <c r="B1713" s="8" t="s">
        <v>1185</v>
      </c>
      <c r="C1713" s="8" t="s">
        <v>377</v>
      </c>
      <c r="D1713" s="9" t="s">
        <v>90</v>
      </c>
    </row>
    <row r="1714" spans="1:4" x14ac:dyDescent="0.3">
      <c r="A1714" s="7" t="s">
        <v>1184</v>
      </c>
      <c r="B1714" s="8" t="s">
        <v>1183</v>
      </c>
      <c r="C1714" s="8" t="s">
        <v>377</v>
      </c>
      <c r="D1714" s="9" t="s">
        <v>90</v>
      </c>
    </row>
    <row r="1715" spans="1:4" x14ac:dyDescent="0.3">
      <c r="A1715" s="7" t="s">
        <v>1182</v>
      </c>
      <c r="B1715" s="8" t="s">
        <v>1181</v>
      </c>
      <c r="C1715" s="8" t="s">
        <v>232</v>
      </c>
      <c r="D1715" s="9" t="s">
        <v>4603</v>
      </c>
    </row>
    <row r="1716" spans="1:4" x14ac:dyDescent="0.3">
      <c r="A1716" s="7" t="s">
        <v>1180</v>
      </c>
      <c r="B1716" s="8" t="s">
        <v>1179</v>
      </c>
      <c r="C1716" s="8" t="s">
        <v>286</v>
      </c>
      <c r="D1716" s="9" t="s">
        <v>220</v>
      </c>
    </row>
    <row r="1717" spans="1:4" x14ac:dyDescent="0.3">
      <c r="A1717" s="7" t="s">
        <v>1178</v>
      </c>
      <c r="B1717" s="8" t="s">
        <v>1177</v>
      </c>
      <c r="C1717" s="8" t="s">
        <v>232</v>
      </c>
      <c r="D1717" s="9" t="s">
        <v>167</v>
      </c>
    </row>
    <row r="1718" spans="1:4" x14ac:dyDescent="0.3">
      <c r="A1718" s="7" t="s">
        <v>1176</v>
      </c>
      <c r="B1718" s="8" t="s">
        <v>1175</v>
      </c>
      <c r="C1718" s="8" t="s">
        <v>377</v>
      </c>
      <c r="D1718" s="9" t="s">
        <v>90</v>
      </c>
    </row>
    <row r="1719" spans="1:4" x14ac:dyDescent="0.3">
      <c r="A1719" s="7" t="s">
        <v>1174</v>
      </c>
      <c r="B1719" s="8" t="s">
        <v>1173</v>
      </c>
      <c r="C1719" s="8" t="s">
        <v>420</v>
      </c>
      <c r="D1719" s="9" t="s">
        <v>159</v>
      </c>
    </row>
    <row r="1720" spans="1:4" x14ac:dyDescent="0.3">
      <c r="A1720" s="7" t="s">
        <v>1172</v>
      </c>
      <c r="B1720" s="8" t="s">
        <v>1171</v>
      </c>
      <c r="C1720" s="8" t="s">
        <v>259</v>
      </c>
      <c r="D1720" s="9" t="s">
        <v>116</v>
      </c>
    </row>
    <row r="1721" spans="1:4" x14ac:dyDescent="0.3">
      <c r="A1721" s="7" t="s">
        <v>1170</v>
      </c>
      <c r="B1721" s="8" t="s">
        <v>1169</v>
      </c>
      <c r="C1721" s="8" t="s">
        <v>232</v>
      </c>
      <c r="D1721" s="9" t="s">
        <v>134</v>
      </c>
    </row>
    <row r="1722" spans="1:4" x14ac:dyDescent="0.3">
      <c r="A1722" s="7" t="s">
        <v>1168</v>
      </c>
      <c r="B1722" s="8" t="s">
        <v>1167</v>
      </c>
      <c r="C1722" s="8" t="s">
        <v>808</v>
      </c>
      <c r="D1722" s="9" t="s">
        <v>158</v>
      </c>
    </row>
    <row r="1723" spans="1:4" x14ac:dyDescent="0.3">
      <c r="A1723" s="7" t="s">
        <v>1166</v>
      </c>
      <c r="B1723" s="8" t="s">
        <v>1165</v>
      </c>
      <c r="C1723" s="8" t="s">
        <v>232</v>
      </c>
      <c r="D1723" s="9" t="s">
        <v>167</v>
      </c>
    </row>
    <row r="1724" spans="1:4" x14ac:dyDescent="0.3">
      <c r="A1724" s="7" t="s">
        <v>1164</v>
      </c>
      <c r="B1724" s="8" t="s">
        <v>1163</v>
      </c>
      <c r="C1724" s="8" t="s">
        <v>254</v>
      </c>
      <c r="D1724" s="9" t="s">
        <v>93</v>
      </c>
    </row>
    <row r="1725" spans="1:4" x14ac:dyDescent="0.3">
      <c r="A1725" s="7" t="s">
        <v>1162</v>
      </c>
      <c r="B1725" s="8" t="s">
        <v>1161</v>
      </c>
      <c r="C1725" s="8" t="s">
        <v>224</v>
      </c>
      <c r="D1725" s="9" t="s">
        <v>117</v>
      </c>
    </row>
    <row r="1726" spans="1:4" x14ac:dyDescent="0.3">
      <c r="A1726" s="7" t="s">
        <v>1160</v>
      </c>
      <c r="B1726" s="8" t="s">
        <v>1159</v>
      </c>
      <c r="C1726" s="8" t="s">
        <v>352</v>
      </c>
      <c r="D1726" s="9" t="s">
        <v>199</v>
      </c>
    </row>
    <row r="1727" spans="1:4" x14ac:dyDescent="0.3">
      <c r="A1727" s="7" t="s">
        <v>1158</v>
      </c>
      <c r="B1727" s="8" t="s">
        <v>1157</v>
      </c>
      <c r="C1727" s="8" t="s">
        <v>808</v>
      </c>
      <c r="D1727" s="9" t="s">
        <v>181</v>
      </c>
    </row>
    <row r="1728" spans="1:4" x14ac:dyDescent="0.3">
      <c r="A1728" s="7" t="s">
        <v>1156</v>
      </c>
      <c r="B1728" s="8" t="s">
        <v>1155</v>
      </c>
      <c r="C1728" s="8" t="s">
        <v>377</v>
      </c>
      <c r="D1728" s="9" t="s">
        <v>157</v>
      </c>
    </row>
    <row r="1729" spans="1:4" x14ac:dyDescent="0.3">
      <c r="A1729" s="7" t="s">
        <v>1154</v>
      </c>
      <c r="B1729" s="8" t="s">
        <v>1153</v>
      </c>
      <c r="C1729" s="8" t="s">
        <v>224</v>
      </c>
      <c r="D1729" s="9" t="s">
        <v>67</v>
      </c>
    </row>
    <row r="1730" spans="1:4" x14ac:dyDescent="0.3">
      <c r="A1730" s="7" t="s">
        <v>1152</v>
      </c>
      <c r="B1730" s="8" t="s">
        <v>1151</v>
      </c>
      <c r="C1730" s="8" t="s">
        <v>370</v>
      </c>
      <c r="D1730" s="9" t="s">
        <v>198</v>
      </c>
    </row>
    <row r="1731" spans="1:4" x14ac:dyDescent="0.3">
      <c r="A1731" s="7" t="s">
        <v>1150</v>
      </c>
      <c r="B1731" s="8" t="s">
        <v>1149</v>
      </c>
      <c r="C1731" s="8" t="s">
        <v>286</v>
      </c>
      <c r="D1731" s="9" t="s">
        <v>91</v>
      </c>
    </row>
    <row r="1732" spans="1:4" x14ac:dyDescent="0.3">
      <c r="A1732" s="7" t="s">
        <v>1148</v>
      </c>
      <c r="B1732" s="8" t="s">
        <v>1147</v>
      </c>
      <c r="C1732" s="8" t="s">
        <v>388</v>
      </c>
      <c r="D1732" s="9" t="s">
        <v>204</v>
      </c>
    </row>
    <row r="1733" spans="1:4" x14ac:dyDescent="0.3">
      <c r="A1733" s="7" t="s">
        <v>1146</v>
      </c>
      <c r="B1733" s="8" t="s">
        <v>1145</v>
      </c>
      <c r="C1733" s="8" t="s">
        <v>251</v>
      </c>
      <c r="D1733" s="9" t="s">
        <v>142</v>
      </c>
    </row>
    <row r="1734" spans="1:4" x14ac:dyDescent="0.3">
      <c r="A1734" s="7" t="s">
        <v>1144</v>
      </c>
      <c r="B1734" s="8" t="s">
        <v>1143</v>
      </c>
      <c r="C1734" s="8" t="s">
        <v>232</v>
      </c>
      <c r="D1734" s="9" t="s">
        <v>109</v>
      </c>
    </row>
    <row r="1735" spans="1:4" x14ac:dyDescent="0.3">
      <c r="A1735" s="7" t="s">
        <v>1142</v>
      </c>
      <c r="B1735" s="8" t="s">
        <v>1141</v>
      </c>
      <c r="C1735" s="8" t="s">
        <v>377</v>
      </c>
      <c r="D1735" s="9" t="s">
        <v>157</v>
      </c>
    </row>
    <row r="1736" spans="1:4" x14ac:dyDescent="0.3">
      <c r="A1736" s="7" t="s">
        <v>1140</v>
      </c>
      <c r="B1736" s="8" t="s">
        <v>1139</v>
      </c>
      <c r="C1736" s="8" t="s">
        <v>224</v>
      </c>
      <c r="D1736" s="9" t="s">
        <v>124</v>
      </c>
    </row>
    <row r="1737" spans="1:4" x14ac:dyDescent="0.3">
      <c r="A1737" s="7" t="s">
        <v>1138</v>
      </c>
      <c r="B1737" s="8" t="s">
        <v>1137</v>
      </c>
      <c r="C1737" s="8" t="s">
        <v>251</v>
      </c>
      <c r="D1737" s="9" t="s">
        <v>160</v>
      </c>
    </row>
    <row r="1738" spans="1:4" x14ac:dyDescent="0.3">
      <c r="A1738" s="7" t="s">
        <v>1136</v>
      </c>
      <c r="B1738" s="8" t="s">
        <v>1135</v>
      </c>
      <c r="C1738" s="8" t="s">
        <v>224</v>
      </c>
      <c r="D1738" s="9" t="s">
        <v>95</v>
      </c>
    </row>
    <row r="1739" spans="1:4" x14ac:dyDescent="0.3">
      <c r="A1739" s="7" t="s">
        <v>1134</v>
      </c>
      <c r="B1739" s="8" t="s">
        <v>1133</v>
      </c>
      <c r="C1739" s="8" t="s">
        <v>232</v>
      </c>
      <c r="D1739" s="9" t="s">
        <v>109</v>
      </c>
    </row>
    <row r="1740" spans="1:4" x14ac:dyDescent="0.3">
      <c r="A1740" s="7" t="s">
        <v>1132</v>
      </c>
      <c r="B1740" s="8" t="s">
        <v>1131</v>
      </c>
      <c r="C1740" s="8" t="s">
        <v>251</v>
      </c>
      <c r="D1740" s="9" t="s">
        <v>161</v>
      </c>
    </row>
    <row r="1741" spans="1:4" x14ac:dyDescent="0.3">
      <c r="A1741" s="7" t="s">
        <v>1130</v>
      </c>
      <c r="B1741" s="8" t="s">
        <v>1129</v>
      </c>
      <c r="C1741" s="8" t="s">
        <v>232</v>
      </c>
      <c r="D1741" s="9" t="s">
        <v>97</v>
      </c>
    </row>
    <row r="1742" spans="1:4" x14ac:dyDescent="0.3">
      <c r="A1742" s="7" t="s">
        <v>1128</v>
      </c>
      <c r="B1742" s="8" t="s">
        <v>1127</v>
      </c>
      <c r="C1742" s="8" t="s">
        <v>244</v>
      </c>
      <c r="D1742" s="9" t="s">
        <v>103</v>
      </c>
    </row>
    <row r="1743" spans="1:4" x14ac:dyDescent="0.3">
      <c r="A1743" s="7" t="s">
        <v>1126</v>
      </c>
      <c r="B1743" s="8" t="s">
        <v>1125</v>
      </c>
      <c r="C1743" s="8" t="s">
        <v>232</v>
      </c>
      <c r="D1743" s="9" t="s">
        <v>220</v>
      </c>
    </row>
    <row r="1744" spans="1:4" x14ac:dyDescent="0.3">
      <c r="A1744" s="7" t="s">
        <v>1124</v>
      </c>
      <c r="B1744" s="8" t="s">
        <v>1123</v>
      </c>
      <c r="C1744" s="8" t="s">
        <v>232</v>
      </c>
      <c r="D1744" s="9" t="s">
        <v>220</v>
      </c>
    </row>
    <row r="1745" spans="1:4" x14ac:dyDescent="0.3">
      <c r="A1745" s="7" t="s">
        <v>1122</v>
      </c>
      <c r="B1745" s="8" t="s">
        <v>1121</v>
      </c>
      <c r="C1745" s="8" t="s">
        <v>232</v>
      </c>
      <c r="D1745" s="9" t="s">
        <v>157</v>
      </c>
    </row>
    <row r="1746" spans="1:4" x14ac:dyDescent="0.3">
      <c r="A1746" s="7" t="s">
        <v>1120</v>
      </c>
      <c r="B1746" s="8" t="s">
        <v>1119</v>
      </c>
      <c r="C1746" s="8" t="s">
        <v>232</v>
      </c>
      <c r="D1746" s="9" t="s">
        <v>167</v>
      </c>
    </row>
    <row r="1747" spans="1:4" x14ac:dyDescent="0.3">
      <c r="A1747" s="7" t="s">
        <v>1118</v>
      </c>
      <c r="B1747" s="8" t="s">
        <v>1117</v>
      </c>
      <c r="C1747" s="8" t="s">
        <v>259</v>
      </c>
      <c r="D1747" s="9" t="s">
        <v>157</v>
      </c>
    </row>
    <row r="1748" spans="1:4" x14ac:dyDescent="0.3">
      <c r="A1748" s="7" t="s">
        <v>1116</v>
      </c>
      <c r="B1748" s="8" t="s">
        <v>1115</v>
      </c>
      <c r="C1748" s="8" t="s">
        <v>259</v>
      </c>
      <c r="D1748" s="9" t="s">
        <v>116</v>
      </c>
    </row>
    <row r="1749" spans="1:4" x14ac:dyDescent="0.3">
      <c r="A1749" s="7" t="s">
        <v>1114</v>
      </c>
      <c r="B1749" s="8" t="s">
        <v>1113</v>
      </c>
      <c r="C1749" s="8" t="s">
        <v>259</v>
      </c>
      <c r="D1749" s="9" t="s">
        <v>116</v>
      </c>
    </row>
    <row r="1750" spans="1:4" x14ac:dyDescent="0.3">
      <c r="A1750" s="7" t="s">
        <v>1112</v>
      </c>
      <c r="B1750" s="8" t="s">
        <v>1111</v>
      </c>
      <c r="C1750" s="8" t="s">
        <v>300</v>
      </c>
      <c r="D1750" s="9" t="s">
        <v>196</v>
      </c>
    </row>
    <row r="1751" spans="1:4" x14ac:dyDescent="0.3">
      <c r="A1751" s="7" t="s">
        <v>1110</v>
      </c>
      <c r="B1751" s="8" t="s">
        <v>1109</v>
      </c>
      <c r="C1751" s="8" t="s">
        <v>377</v>
      </c>
      <c r="D1751" s="25" t="s">
        <v>220</v>
      </c>
    </row>
    <row r="1752" spans="1:4" x14ac:dyDescent="0.3">
      <c r="A1752" s="7" t="s">
        <v>1108</v>
      </c>
      <c r="B1752" s="8" t="s">
        <v>1107</v>
      </c>
      <c r="C1752" s="8" t="s">
        <v>496</v>
      </c>
      <c r="D1752" s="25" t="s">
        <v>218</v>
      </c>
    </row>
    <row r="1753" spans="1:4" x14ac:dyDescent="0.3">
      <c r="A1753" s="7" t="s">
        <v>1106</v>
      </c>
      <c r="B1753" s="8" t="s">
        <v>1105</v>
      </c>
      <c r="C1753" s="8" t="s">
        <v>251</v>
      </c>
      <c r="D1753" s="9" t="s">
        <v>161</v>
      </c>
    </row>
    <row r="1754" spans="1:4" x14ac:dyDescent="0.3">
      <c r="A1754" s="7" t="s">
        <v>1104</v>
      </c>
      <c r="B1754" s="8" t="s">
        <v>1103</v>
      </c>
      <c r="C1754" s="8" t="s">
        <v>224</v>
      </c>
      <c r="D1754" s="9" t="s">
        <v>220</v>
      </c>
    </row>
    <row r="1755" spans="1:4" x14ac:dyDescent="0.3">
      <c r="A1755" s="7" t="s">
        <v>1102</v>
      </c>
      <c r="B1755" s="8" t="s">
        <v>1101</v>
      </c>
      <c r="C1755" s="8" t="s">
        <v>265</v>
      </c>
      <c r="D1755" t="s">
        <v>206</v>
      </c>
    </row>
    <row r="1756" spans="1:4" x14ac:dyDescent="0.3">
      <c r="A1756" s="7" t="s">
        <v>1100</v>
      </c>
      <c r="B1756" s="8" t="s">
        <v>1099</v>
      </c>
      <c r="C1756" s="8" t="s">
        <v>244</v>
      </c>
      <c r="D1756" s="9" t="s">
        <v>103</v>
      </c>
    </row>
    <row r="1757" spans="1:4" x14ac:dyDescent="0.3">
      <c r="A1757" s="7" t="s">
        <v>1098</v>
      </c>
      <c r="B1757" s="8" t="s">
        <v>1097</v>
      </c>
      <c r="C1757" s="8" t="s">
        <v>232</v>
      </c>
      <c r="D1757" s="9" t="s">
        <v>220</v>
      </c>
    </row>
    <row r="1758" spans="1:4" x14ac:dyDescent="0.3">
      <c r="A1758" s="7" t="s">
        <v>1096</v>
      </c>
      <c r="B1758" s="8" t="s">
        <v>1095</v>
      </c>
      <c r="C1758" s="8" t="s">
        <v>232</v>
      </c>
      <c r="D1758" s="9" t="s">
        <v>220</v>
      </c>
    </row>
    <row r="1759" spans="1:4" x14ac:dyDescent="0.3">
      <c r="A1759" s="7" t="s">
        <v>1094</v>
      </c>
      <c r="B1759" s="8" t="s">
        <v>1093</v>
      </c>
      <c r="C1759" s="8" t="s">
        <v>496</v>
      </c>
      <c r="D1759" s="9" t="s">
        <v>220</v>
      </c>
    </row>
    <row r="1760" spans="1:4" x14ac:dyDescent="0.3">
      <c r="A1760" s="7" t="s">
        <v>1092</v>
      </c>
      <c r="B1760" s="8" t="s">
        <v>1091</v>
      </c>
      <c r="C1760" s="8" t="s">
        <v>420</v>
      </c>
      <c r="D1760" s="9" t="s">
        <v>159</v>
      </c>
    </row>
    <row r="1761" spans="1:4" x14ac:dyDescent="0.3">
      <c r="A1761" s="7" t="s">
        <v>1090</v>
      </c>
      <c r="B1761" s="8" t="s">
        <v>1089</v>
      </c>
      <c r="C1761" s="8" t="s">
        <v>370</v>
      </c>
      <c r="D1761" s="9" t="s">
        <v>198</v>
      </c>
    </row>
    <row r="1762" spans="1:4" x14ac:dyDescent="0.3">
      <c r="A1762" s="7" t="s">
        <v>1088</v>
      </c>
      <c r="B1762" s="8" t="s">
        <v>1087</v>
      </c>
      <c r="C1762" s="8" t="s">
        <v>227</v>
      </c>
      <c r="D1762" s="9" t="s">
        <v>77</v>
      </c>
    </row>
    <row r="1763" spans="1:4" x14ac:dyDescent="0.3">
      <c r="A1763" s="7" t="s">
        <v>1086</v>
      </c>
      <c r="B1763" s="8" t="s">
        <v>1085</v>
      </c>
      <c r="C1763" s="8" t="s">
        <v>251</v>
      </c>
      <c r="D1763" s="9" t="s">
        <v>160</v>
      </c>
    </row>
    <row r="1764" spans="1:4" x14ac:dyDescent="0.3">
      <c r="A1764" s="7" t="s">
        <v>1084</v>
      </c>
      <c r="B1764" s="8" t="s">
        <v>1083</v>
      </c>
      <c r="C1764" s="8" t="s">
        <v>224</v>
      </c>
      <c r="D1764" s="9" t="s">
        <v>220</v>
      </c>
    </row>
    <row r="1765" spans="1:4" x14ac:dyDescent="0.3">
      <c r="A1765" s="7" t="s">
        <v>1082</v>
      </c>
      <c r="B1765" s="8" t="s">
        <v>1081</v>
      </c>
      <c r="C1765" s="8" t="s">
        <v>370</v>
      </c>
      <c r="D1765" s="9" t="s">
        <v>194</v>
      </c>
    </row>
    <row r="1766" spans="1:4" x14ac:dyDescent="0.3">
      <c r="A1766" s="7" t="s">
        <v>1080</v>
      </c>
      <c r="B1766" s="8" t="s">
        <v>1079</v>
      </c>
      <c r="C1766" s="8" t="s">
        <v>237</v>
      </c>
      <c r="D1766" s="9" t="s">
        <v>69</v>
      </c>
    </row>
    <row r="1767" spans="1:4" x14ac:dyDescent="0.3">
      <c r="A1767" s="7" t="s">
        <v>1078</v>
      </c>
      <c r="B1767" s="8" t="s">
        <v>1077</v>
      </c>
      <c r="C1767" s="8" t="s">
        <v>251</v>
      </c>
      <c r="D1767" s="9" t="s">
        <v>142</v>
      </c>
    </row>
    <row r="1768" spans="1:4" x14ac:dyDescent="0.3">
      <c r="A1768" s="7" t="s">
        <v>1076</v>
      </c>
      <c r="B1768" s="8" t="s">
        <v>1075</v>
      </c>
      <c r="C1768" s="8" t="s">
        <v>224</v>
      </c>
      <c r="D1768" s="9" t="s">
        <v>165</v>
      </c>
    </row>
    <row r="1769" spans="1:4" x14ac:dyDescent="0.3">
      <c r="A1769" s="7" t="s">
        <v>1074</v>
      </c>
      <c r="B1769" s="8" t="s">
        <v>1073</v>
      </c>
      <c r="C1769" s="8" t="s">
        <v>388</v>
      </c>
      <c r="D1769" s="9" t="s">
        <v>78</v>
      </c>
    </row>
    <row r="1770" spans="1:4" x14ac:dyDescent="0.3">
      <c r="A1770" s="7" t="s">
        <v>1072</v>
      </c>
      <c r="B1770" s="8" t="s">
        <v>1071</v>
      </c>
      <c r="C1770" s="8" t="s">
        <v>251</v>
      </c>
      <c r="D1770" s="9" t="s">
        <v>161</v>
      </c>
    </row>
    <row r="1771" spans="1:4" x14ac:dyDescent="0.3">
      <c r="A1771" s="7" t="s">
        <v>1070</v>
      </c>
      <c r="B1771" s="8" t="s">
        <v>1069</v>
      </c>
      <c r="C1771" s="8" t="s">
        <v>232</v>
      </c>
      <c r="D1771" s="9" t="s">
        <v>123</v>
      </c>
    </row>
    <row r="1772" spans="1:4" x14ac:dyDescent="0.3">
      <c r="A1772" s="7" t="s">
        <v>1068</v>
      </c>
      <c r="B1772" s="8" t="s">
        <v>1067</v>
      </c>
      <c r="C1772" s="8" t="s">
        <v>347</v>
      </c>
      <c r="D1772" s="9" t="s">
        <v>80</v>
      </c>
    </row>
    <row r="1773" spans="1:4" x14ac:dyDescent="0.3">
      <c r="A1773" s="7" t="s">
        <v>1066</v>
      </c>
      <c r="B1773" s="8" t="s">
        <v>1065</v>
      </c>
      <c r="C1773" s="8" t="s">
        <v>232</v>
      </c>
      <c r="D1773" s="9" t="s">
        <v>147</v>
      </c>
    </row>
    <row r="1774" spans="1:4" x14ac:dyDescent="0.3">
      <c r="A1774" s="7" t="s">
        <v>1064</v>
      </c>
      <c r="B1774" s="8" t="s">
        <v>1063</v>
      </c>
      <c r="C1774" s="8" t="s">
        <v>224</v>
      </c>
      <c r="D1774" s="9" t="s">
        <v>165</v>
      </c>
    </row>
    <row r="1775" spans="1:4" x14ac:dyDescent="0.3">
      <c r="A1775" s="7" t="s">
        <v>1062</v>
      </c>
      <c r="B1775" s="8" t="s">
        <v>1061</v>
      </c>
      <c r="C1775" s="8" t="s">
        <v>232</v>
      </c>
      <c r="D1775" s="9" t="s">
        <v>86</v>
      </c>
    </row>
    <row r="1776" spans="1:4" x14ac:dyDescent="0.3">
      <c r="A1776" s="7" t="s">
        <v>1060</v>
      </c>
      <c r="B1776" s="8" t="s">
        <v>1059</v>
      </c>
      <c r="C1776" s="8" t="s">
        <v>388</v>
      </c>
      <c r="D1776" s="9" t="s">
        <v>78</v>
      </c>
    </row>
    <row r="1777" spans="1:4" x14ac:dyDescent="0.3">
      <c r="A1777" s="7" t="s">
        <v>1058</v>
      </c>
      <c r="B1777" s="8" t="s">
        <v>1057</v>
      </c>
      <c r="C1777" s="8" t="s">
        <v>237</v>
      </c>
      <c r="D1777" s="9" t="s">
        <v>69</v>
      </c>
    </row>
    <row r="1778" spans="1:4" x14ac:dyDescent="0.3">
      <c r="A1778" s="7" t="s">
        <v>1056</v>
      </c>
      <c r="B1778" s="8" t="s">
        <v>1055</v>
      </c>
      <c r="C1778" s="8" t="s">
        <v>352</v>
      </c>
      <c r="D1778" s="9" t="s">
        <v>189</v>
      </c>
    </row>
    <row r="1779" spans="1:4" x14ac:dyDescent="0.3">
      <c r="A1779" s="7" t="s">
        <v>1054</v>
      </c>
      <c r="B1779" s="8" t="s">
        <v>1053</v>
      </c>
      <c r="C1779" s="8" t="s">
        <v>224</v>
      </c>
      <c r="D1779" s="9" t="s">
        <v>4613</v>
      </c>
    </row>
    <row r="1780" spans="1:4" x14ac:dyDescent="0.3">
      <c r="A1780" s="7" t="s">
        <v>1052</v>
      </c>
      <c r="B1780" s="8" t="s">
        <v>1051</v>
      </c>
      <c r="C1780" s="8" t="s">
        <v>377</v>
      </c>
      <c r="D1780" s="9" t="s">
        <v>90</v>
      </c>
    </row>
    <row r="1781" spans="1:4" x14ac:dyDescent="0.3">
      <c r="A1781" s="7" t="s">
        <v>1050</v>
      </c>
      <c r="B1781" s="8" t="s">
        <v>1049</v>
      </c>
      <c r="C1781" s="8" t="s">
        <v>496</v>
      </c>
      <c r="D1781" s="9" t="s">
        <v>77</v>
      </c>
    </row>
    <row r="1782" spans="1:4" x14ac:dyDescent="0.3">
      <c r="A1782" s="7" t="s">
        <v>1048</v>
      </c>
      <c r="B1782" s="8" t="s">
        <v>1047</v>
      </c>
      <c r="C1782" s="8" t="s">
        <v>224</v>
      </c>
      <c r="D1782" s="9" t="s">
        <v>220</v>
      </c>
    </row>
    <row r="1783" spans="1:4" x14ac:dyDescent="0.3">
      <c r="A1783" s="7" t="s">
        <v>1046</v>
      </c>
      <c r="B1783" s="8" t="s">
        <v>1045</v>
      </c>
      <c r="C1783" s="8" t="s">
        <v>251</v>
      </c>
      <c r="D1783" s="9" t="s">
        <v>160</v>
      </c>
    </row>
    <row r="1784" spans="1:4" x14ac:dyDescent="0.3">
      <c r="A1784" s="7" t="s">
        <v>1044</v>
      </c>
      <c r="B1784" s="8" t="s">
        <v>1043</v>
      </c>
      <c r="C1784" s="8" t="s">
        <v>232</v>
      </c>
      <c r="D1784" s="9" t="s">
        <v>173</v>
      </c>
    </row>
    <row r="1785" spans="1:4" x14ac:dyDescent="0.3">
      <c r="A1785" s="7" t="s">
        <v>1042</v>
      </c>
      <c r="B1785" s="8" t="s">
        <v>1041</v>
      </c>
      <c r="C1785" s="8" t="s">
        <v>237</v>
      </c>
      <c r="D1785" s="9" t="s">
        <v>103</v>
      </c>
    </row>
    <row r="1786" spans="1:4" x14ac:dyDescent="0.3">
      <c r="A1786" s="7" t="s">
        <v>1040</v>
      </c>
      <c r="B1786" s="8" t="s">
        <v>1039</v>
      </c>
      <c r="C1786" s="8" t="s">
        <v>259</v>
      </c>
      <c r="D1786" s="9" t="s">
        <v>165</v>
      </c>
    </row>
    <row r="1787" spans="1:4" x14ac:dyDescent="0.3">
      <c r="A1787" s="7" t="s">
        <v>1038</v>
      </c>
      <c r="B1787" s="8" t="s">
        <v>1037</v>
      </c>
      <c r="C1787" s="8" t="s">
        <v>232</v>
      </c>
      <c r="D1787" s="9" t="s">
        <v>220</v>
      </c>
    </row>
    <row r="1788" spans="1:4" x14ac:dyDescent="0.3">
      <c r="A1788" s="7" t="s">
        <v>1036</v>
      </c>
      <c r="B1788" s="8" t="s">
        <v>1035</v>
      </c>
      <c r="C1788" s="8" t="s">
        <v>251</v>
      </c>
      <c r="D1788" s="9" t="s">
        <v>161</v>
      </c>
    </row>
    <row r="1789" spans="1:4" x14ac:dyDescent="0.3">
      <c r="A1789" s="7" t="s">
        <v>1034</v>
      </c>
      <c r="B1789" s="8" t="s">
        <v>1033</v>
      </c>
      <c r="C1789" s="8" t="s">
        <v>286</v>
      </c>
      <c r="D1789" s="9" t="s">
        <v>220</v>
      </c>
    </row>
    <row r="1790" spans="1:4" x14ac:dyDescent="0.3">
      <c r="A1790" s="7" t="s">
        <v>1032</v>
      </c>
      <c r="B1790" s="8" t="s">
        <v>1031</v>
      </c>
      <c r="C1790" s="8" t="s">
        <v>251</v>
      </c>
      <c r="D1790" s="9" t="s">
        <v>161</v>
      </c>
    </row>
    <row r="1791" spans="1:4" x14ac:dyDescent="0.3">
      <c r="A1791" s="7" t="s">
        <v>1030</v>
      </c>
      <c r="B1791" s="8" t="s">
        <v>1029</v>
      </c>
      <c r="C1791" s="8" t="s">
        <v>232</v>
      </c>
      <c r="D1791" s="9" t="s">
        <v>184</v>
      </c>
    </row>
    <row r="1792" spans="1:4" x14ac:dyDescent="0.3">
      <c r="A1792" s="7" t="s">
        <v>1028</v>
      </c>
      <c r="B1792" s="8" t="s">
        <v>1027</v>
      </c>
      <c r="C1792" s="8" t="s">
        <v>224</v>
      </c>
      <c r="D1792" s="9" t="s">
        <v>67</v>
      </c>
    </row>
    <row r="1793" spans="1:4" x14ac:dyDescent="0.3">
      <c r="A1793" s="7" t="s">
        <v>1026</v>
      </c>
      <c r="B1793" s="8" t="s">
        <v>1025</v>
      </c>
      <c r="C1793" s="8" t="s">
        <v>232</v>
      </c>
      <c r="D1793" s="9" t="s">
        <v>93</v>
      </c>
    </row>
    <row r="1794" spans="1:4" x14ac:dyDescent="0.3">
      <c r="A1794" s="7" t="s">
        <v>1024</v>
      </c>
      <c r="B1794" s="8" t="s">
        <v>1023</v>
      </c>
      <c r="C1794" s="8" t="s">
        <v>224</v>
      </c>
      <c r="D1794" s="9" t="s">
        <v>4602</v>
      </c>
    </row>
    <row r="1795" spans="1:4" x14ac:dyDescent="0.3">
      <c r="A1795" s="7" t="s">
        <v>1022</v>
      </c>
      <c r="B1795" s="8" t="s">
        <v>1021</v>
      </c>
      <c r="C1795" s="8" t="s">
        <v>224</v>
      </c>
      <c r="D1795" s="9" t="s">
        <v>4610</v>
      </c>
    </row>
    <row r="1796" spans="1:4" x14ac:dyDescent="0.3">
      <c r="A1796" s="7" t="s">
        <v>1020</v>
      </c>
      <c r="B1796" s="8" t="s">
        <v>1019</v>
      </c>
      <c r="C1796" s="8" t="s">
        <v>244</v>
      </c>
      <c r="D1796" s="9" t="s">
        <v>103</v>
      </c>
    </row>
    <row r="1797" spans="1:4" x14ac:dyDescent="0.3">
      <c r="A1797" s="7" t="s">
        <v>1018</v>
      </c>
      <c r="B1797" s="8" t="s">
        <v>1017</v>
      </c>
      <c r="C1797" s="8" t="s">
        <v>224</v>
      </c>
      <c r="D1797" s="9" t="s">
        <v>81</v>
      </c>
    </row>
    <row r="1798" spans="1:4" x14ac:dyDescent="0.3">
      <c r="A1798" s="7" t="s">
        <v>1016</v>
      </c>
      <c r="B1798" s="8" t="s">
        <v>1015</v>
      </c>
      <c r="C1798" s="8" t="s">
        <v>224</v>
      </c>
      <c r="D1798" s="9" t="s">
        <v>220</v>
      </c>
    </row>
    <row r="1799" spans="1:4" x14ac:dyDescent="0.3">
      <c r="A1799" s="7" t="s">
        <v>1014</v>
      </c>
      <c r="B1799" s="8" t="s">
        <v>1013</v>
      </c>
      <c r="C1799" s="8" t="s">
        <v>251</v>
      </c>
      <c r="D1799" s="9" t="s">
        <v>161</v>
      </c>
    </row>
    <row r="1800" spans="1:4" x14ac:dyDescent="0.3">
      <c r="A1800" s="7" t="s">
        <v>1012</v>
      </c>
      <c r="B1800" s="8" t="s">
        <v>1011</v>
      </c>
      <c r="C1800" s="8" t="s">
        <v>232</v>
      </c>
      <c r="D1800" s="9" t="s">
        <v>220</v>
      </c>
    </row>
    <row r="1801" spans="1:4" x14ac:dyDescent="0.3">
      <c r="A1801" s="7" t="s">
        <v>1010</v>
      </c>
      <c r="B1801" s="8" t="s">
        <v>1009</v>
      </c>
      <c r="C1801" s="8" t="s">
        <v>377</v>
      </c>
      <c r="D1801" s="9" t="s">
        <v>90</v>
      </c>
    </row>
    <row r="1802" spans="1:4" x14ac:dyDescent="0.3">
      <c r="A1802" s="7" t="s">
        <v>1008</v>
      </c>
      <c r="B1802" s="8" t="s">
        <v>1007</v>
      </c>
      <c r="C1802" s="8" t="s">
        <v>251</v>
      </c>
      <c r="D1802" s="9" t="s">
        <v>142</v>
      </c>
    </row>
    <row r="1803" spans="1:4" x14ac:dyDescent="0.3">
      <c r="A1803" s="7" t="s">
        <v>1006</v>
      </c>
      <c r="B1803" s="8" t="s">
        <v>1005</v>
      </c>
      <c r="C1803" s="8" t="s">
        <v>405</v>
      </c>
      <c r="D1803" s="9" t="s">
        <v>74</v>
      </c>
    </row>
    <row r="1804" spans="1:4" x14ac:dyDescent="0.3">
      <c r="A1804" s="7" t="s">
        <v>1004</v>
      </c>
      <c r="B1804" s="8" t="s">
        <v>1003</v>
      </c>
      <c r="C1804" s="8" t="s">
        <v>259</v>
      </c>
      <c r="D1804" s="9" t="s">
        <v>220</v>
      </c>
    </row>
    <row r="1805" spans="1:4" x14ac:dyDescent="0.3">
      <c r="A1805" s="7" t="s">
        <v>1002</v>
      </c>
      <c r="B1805" s="8" t="s">
        <v>1001</v>
      </c>
      <c r="C1805" s="8" t="s">
        <v>259</v>
      </c>
      <c r="D1805" s="9" t="s">
        <v>1000</v>
      </c>
    </row>
    <row r="1806" spans="1:4" x14ac:dyDescent="0.3">
      <c r="A1806" s="7" t="s">
        <v>999</v>
      </c>
      <c r="B1806" s="8" t="s">
        <v>998</v>
      </c>
      <c r="C1806" s="8" t="s">
        <v>472</v>
      </c>
      <c r="D1806" s="9" t="s">
        <v>73</v>
      </c>
    </row>
    <row r="1807" spans="1:4" x14ac:dyDescent="0.3">
      <c r="A1807" s="7" t="s">
        <v>997</v>
      </c>
      <c r="B1807" s="8" t="s">
        <v>996</v>
      </c>
      <c r="C1807" s="8" t="s">
        <v>251</v>
      </c>
      <c r="D1807" s="9" t="s">
        <v>142</v>
      </c>
    </row>
    <row r="1808" spans="1:4" x14ac:dyDescent="0.3">
      <c r="A1808" s="7" t="s">
        <v>995</v>
      </c>
      <c r="B1808" s="8" t="s">
        <v>994</v>
      </c>
      <c r="C1808" s="8" t="s">
        <v>224</v>
      </c>
      <c r="D1808" s="9" t="s">
        <v>134</v>
      </c>
    </row>
    <row r="1809" spans="1:4" x14ac:dyDescent="0.3">
      <c r="A1809" s="7" t="s">
        <v>993</v>
      </c>
      <c r="B1809" s="8" t="s">
        <v>992</v>
      </c>
      <c r="C1809" s="8" t="s">
        <v>344</v>
      </c>
      <c r="D1809" s="9" t="s">
        <v>176</v>
      </c>
    </row>
    <row r="1810" spans="1:4" x14ac:dyDescent="0.3">
      <c r="A1810" s="7" t="s">
        <v>991</v>
      </c>
      <c r="B1810" s="8" t="s">
        <v>990</v>
      </c>
      <c r="C1810" s="8" t="s">
        <v>251</v>
      </c>
      <c r="D1810" s="9" t="s">
        <v>160</v>
      </c>
    </row>
    <row r="1811" spans="1:4" x14ac:dyDescent="0.3">
      <c r="A1811" s="7" t="s">
        <v>989</v>
      </c>
      <c r="B1811" s="8" t="s">
        <v>988</v>
      </c>
      <c r="C1811" s="8" t="s">
        <v>244</v>
      </c>
      <c r="D1811" s="9" t="s">
        <v>103</v>
      </c>
    </row>
    <row r="1812" spans="1:4" x14ac:dyDescent="0.3">
      <c r="A1812" s="7" t="s">
        <v>987</v>
      </c>
      <c r="B1812" s="8" t="s">
        <v>986</v>
      </c>
      <c r="C1812" s="8" t="s">
        <v>808</v>
      </c>
      <c r="D1812" s="9" t="s">
        <v>158</v>
      </c>
    </row>
    <row r="1813" spans="1:4" x14ac:dyDescent="0.3">
      <c r="A1813" s="7" t="s">
        <v>985</v>
      </c>
      <c r="B1813" s="8" t="s">
        <v>984</v>
      </c>
      <c r="C1813" s="8" t="s">
        <v>232</v>
      </c>
      <c r="D1813" s="9" t="s">
        <v>220</v>
      </c>
    </row>
    <row r="1814" spans="1:4" x14ac:dyDescent="0.3">
      <c r="A1814" s="7" t="s">
        <v>983</v>
      </c>
      <c r="B1814" s="8" t="s">
        <v>982</v>
      </c>
      <c r="C1814" s="8" t="s">
        <v>472</v>
      </c>
      <c r="D1814" s="9" t="s">
        <v>73</v>
      </c>
    </row>
    <row r="1815" spans="1:4" x14ac:dyDescent="0.3">
      <c r="A1815" s="7" t="s">
        <v>981</v>
      </c>
      <c r="B1815" s="8" t="s">
        <v>980</v>
      </c>
      <c r="C1815" s="8" t="s">
        <v>232</v>
      </c>
      <c r="D1815" s="9" t="s">
        <v>220</v>
      </c>
    </row>
    <row r="1816" spans="1:4" x14ac:dyDescent="0.3">
      <c r="A1816" s="7" t="s">
        <v>979</v>
      </c>
      <c r="B1816" s="8" t="s">
        <v>978</v>
      </c>
      <c r="C1816" s="8" t="s">
        <v>251</v>
      </c>
      <c r="D1816" s="9" t="s">
        <v>142</v>
      </c>
    </row>
    <row r="1817" spans="1:4" x14ac:dyDescent="0.3">
      <c r="A1817" s="7" t="s">
        <v>977</v>
      </c>
      <c r="B1817" s="8" t="s">
        <v>976</v>
      </c>
      <c r="C1817" s="8" t="s">
        <v>232</v>
      </c>
      <c r="D1817" s="9" t="s">
        <v>86</v>
      </c>
    </row>
    <row r="1818" spans="1:4" x14ac:dyDescent="0.3">
      <c r="A1818" s="7" t="s">
        <v>975</v>
      </c>
      <c r="B1818" s="8" t="s">
        <v>974</v>
      </c>
      <c r="C1818" s="8" t="s">
        <v>344</v>
      </c>
      <c r="D1818" s="9" t="s">
        <v>108</v>
      </c>
    </row>
    <row r="1819" spans="1:4" x14ac:dyDescent="0.3">
      <c r="A1819" s="7" t="s">
        <v>973</v>
      </c>
      <c r="B1819" s="8" t="s">
        <v>972</v>
      </c>
      <c r="C1819" s="8" t="s">
        <v>244</v>
      </c>
      <c r="D1819" s="9" t="s">
        <v>103</v>
      </c>
    </row>
    <row r="1820" spans="1:4" x14ac:dyDescent="0.3">
      <c r="A1820" s="7" t="s">
        <v>971</v>
      </c>
      <c r="B1820" s="8" t="s">
        <v>970</v>
      </c>
      <c r="C1820" s="8" t="s">
        <v>232</v>
      </c>
      <c r="D1820" s="9" t="s">
        <v>220</v>
      </c>
    </row>
    <row r="1821" spans="1:4" x14ac:dyDescent="0.3">
      <c r="A1821" s="7" t="s">
        <v>969</v>
      </c>
      <c r="B1821" s="8" t="s">
        <v>968</v>
      </c>
      <c r="C1821" s="8" t="s">
        <v>224</v>
      </c>
      <c r="D1821" s="9" t="s">
        <v>67</v>
      </c>
    </row>
    <row r="1822" spans="1:4" x14ac:dyDescent="0.3">
      <c r="A1822" s="7" t="s">
        <v>967</v>
      </c>
      <c r="B1822" s="8" t="s">
        <v>966</v>
      </c>
      <c r="C1822" s="8" t="s">
        <v>420</v>
      </c>
      <c r="D1822" s="9" t="s">
        <v>159</v>
      </c>
    </row>
    <row r="1823" spans="1:4" x14ac:dyDescent="0.3">
      <c r="A1823" s="7" t="s">
        <v>965</v>
      </c>
      <c r="B1823" s="8" t="s">
        <v>964</v>
      </c>
      <c r="C1823" s="8" t="s">
        <v>352</v>
      </c>
      <c r="D1823" s="9" t="s">
        <v>189</v>
      </c>
    </row>
    <row r="1824" spans="1:4" x14ac:dyDescent="0.3">
      <c r="A1824" s="7" t="s">
        <v>963</v>
      </c>
      <c r="B1824" s="8" t="s">
        <v>962</v>
      </c>
      <c r="C1824" s="8" t="s">
        <v>251</v>
      </c>
      <c r="D1824" s="9" t="s">
        <v>142</v>
      </c>
    </row>
    <row r="1825" spans="1:4" x14ac:dyDescent="0.3">
      <c r="A1825" s="7" t="s">
        <v>961</v>
      </c>
      <c r="B1825" s="8" t="s">
        <v>960</v>
      </c>
      <c r="C1825" s="8" t="s">
        <v>377</v>
      </c>
      <c r="D1825" s="9" t="s">
        <v>132</v>
      </c>
    </row>
    <row r="1826" spans="1:4" x14ac:dyDescent="0.3">
      <c r="A1826" s="7" t="s">
        <v>959</v>
      </c>
      <c r="B1826" s="8" t="s">
        <v>958</v>
      </c>
      <c r="C1826" s="8" t="s">
        <v>232</v>
      </c>
      <c r="D1826" s="9" t="s">
        <v>220</v>
      </c>
    </row>
    <row r="1827" spans="1:4" x14ac:dyDescent="0.3">
      <c r="A1827" s="7" t="s">
        <v>957</v>
      </c>
      <c r="B1827" s="8" t="s">
        <v>956</v>
      </c>
      <c r="C1827" s="8" t="s">
        <v>232</v>
      </c>
      <c r="D1827" s="9" t="s">
        <v>220</v>
      </c>
    </row>
    <row r="1828" spans="1:4" x14ac:dyDescent="0.3">
      <c r="A1828" s="7" t="s">
        <v>955</v>
      </c>
      <c r="B1828" s="8" t="s">
        <v>954</v>
      </c>
      <c r="C1828" s="8" t="s">
        <v>254</v>
      </c>
      <c r="D1828" s="9" t="s">
        <v>68</v>
      </c>
    </row>
    <row r="1829" spans="1:4" x14ac:dyDescent="0.3">
      <c r="A1829" s="7" t="s">
        <v>953</v>
      </c>
      <c r="B1829" s="8" t="s">
        <v>952</v>
      </c>
      <c r="C1829" s="8" t="s">
        <v>370</v>
      </c>
      <c r="D1829" s="9" t="s">
        <v>198</v>
      </c>
    </row>
    <row r="1830" spans="1:4" x14ac:dyDescent="0.3">
      <c r="A1830" s="7" t="s">
        <v>951</v>
      </c>
      <c r="B1830" s="8" t="s">
        <v>950</v>
      </c>
      <c r="C1830" s="8" t="s">
        <v>377</v>
      </c>
      <c r="D1830" s="9" t="s">
        <v>90</v>
      </c>
    </row>
    <row r="1831" spans="1:4" x14ac:dyDescent="0.3">
      <c r="A1831" s="7" t="s">
        <v>949</v>
      </c>
      <c r="B1831" s="8" t="s">
        <v>948</v>
      </c>
      <c r="C1831" s="8" t="s">
        <v>251</v>
      </c>
      <c r="D1831" s="9" t="s">
        <v>142</v>
      </c>
    </row>
    <row r="1832" spans="1:4" x14ac:dyDescent="0.3">
      <c r="A1832" s="7" t="s">
        <v>947</v>
      </c>
      <c r="B1832" s="8" t="s">
        <v>946</v>
      </c>
      <c r="C1832" s="8" t="s">
        <v>237</v>
      </c>
      <c r="D1832" s="9" t="s">
        <v>69</v>
      </c>
    </row>
    <row r="1833" spans="1:4" x14ac:dyDescent="0.3">
      <c r="A1833" s="7" t="s">
        <v>945</v>
      </c>
      <c r="B1833" s="8" t="s">
        <v>944</v>
      </c>
      <c r="C1833" s="8" t="s">
        <v>254</v>
      </c>
      <c r="D1833" s="9" t="s">
        <v>93</v>
      </c>
    </row>
    <row r="1834" spans="1:4" x14ac:dyDescent="0.3">
      <c r="A1834" s="7" t="s">
        <v>943</v>
      </c>
      <c r="B1834" s="8" t="s">
        <v>942</v>
      </c>
      <c r="C1834" s="8" t="s">
        <v>377</v>
      </c>
      <c r="D1834" s="9" t="s">
        <v>90</v>
      </c>
    </row>
    <row r="1835" spans="1:4" x14ac:dyDescent="0.3">
      <c r="A1835" s="7" t="s">
        <v>941</v>
      </c>
      <c r="B1835" s="8" t="s">
        <v>940</v>
      </c>
      <c r="C1835" s="8" t="s">
        <v>251</v>
      </c>
      <c r="D1835" s="9" t="s">
        <v>142</v>
      </c>
    </row>
    <row r="1836" spans="1:4" x14ac:dyDescent="0.3">
      <c r="A1836" s="7" t="s">
        <v>939</v>
      </c>
      <c r="B1836" s="8" t="s">
        <v>938</v>
      </c>
      <c r="C1836" s="8" t="s">
        <v>224</v>
      </c>
      <c r="D1836" s="9" t="s">
        <v>164</v>
      </c>
    </row>
    <row r="1837" spans="1:4" x14ac:dyDescent="0.3">
      <c r="A1837" s="7" t="s">
        <v>937</v>
      </c>
      <c r="B1837" s="8" t="s">
        <v>936</v>
      </c>
      <c r="C1837" s="8" t="s">
        <v>224</v>
      </c>
      <c r="D1837" s="9" t="s">
        <v>101</v>
      </c>
    </row>
    <row r="1838" spans="1:4" x14ac:dyDescent="0.3">
      <c r="A1838" s="7" t="s">
        <v>935</v>
      </c>
      <c r="B1838" s="8" t="s">
        <v>934</v>
      </c>
      <c r="C1838" s="8" t="s">
        <v>388</v>
      </c>
      <c r="D1838" s="9" t="s">
        <v>78</v>
      </c>
    </row>
    <row r="1839" spans="1:4" x14ac:dyDescent="0.3">
      <c r="A1839" s="7" t="s">
        <v>933</v>
      </c>
      <c r="B1839" s="8" t="s">
        <v>932</v>
      </c>
      <c r="C1839" s="8" t="s">
        <v>232</v>
      </c>
      <c r="D1839" s="9" t="s">
        <v>86</v>
      </c>
    </row>
    <row r="1840" spans="1:4" x14ac:dyDescent="0.3">
      <c r="A1840" s="7" t="s">
        <v>931</v>
      </c>
      <c r="B1840" s="8" t="s">
        <v>930</v>
      </c>
      <c r="C1840" s="8" t="s">
        <v>237</v>
      </c>
      <c r="D1840" s="9" t="s">
        <v>69</v>
      </c>
    </row>
    <row r="1841" spans="1:4" x14ac:dyDescent="0.3">
      <c r="A1841" s="7" t="s">
        <v>929</v>
      </c>
      <c r="B1841" s="8" t="s">
        <v>928</v>
      </c>
      <c r="C1841" s="8" t="s">
        <v>251</v>
      </c>
      <c r="D1841" s="9" t="s">
        <v>160</v>
      </c>
    </row>
    <row r="1842" spans="1:4" x14ac:dyDescent="0.3">
      <c r="A1842" s="7" t="s">
        <v>927</v>
      </c>
      <c r="B1842" s="8" t="s">
        <v>926</v>
      </c>
      <c r="C1842" s="8" t="s">
        <v>388</v>
      </c>
      <c r="D1842" s="9" t="s">
        <v>78</v>
      </c>
    </row>
    <row r="1843" spans="1:4" x14ac:dyDescent="0.3">
      <c r="A1843" s="7" t="s">
        <v>925</v>
      </c>
      <c r="B1843" s="8" t="s">
        <v>924</v>
      </c>
      <c r="C1843" s="8" t="s">
        <v>251</v>
      </c>
      <c r="D1843" s="9" t="s">
        <v>160</v>
      </c>
    </row>
    <row r="1844" spans="1:4" x14ac:dyDescent="0.3">
      <c r="A1844" s="7" t="s">
        <v>923</v>
      </c>
      <c r="B1844" s="8" t="s">
        <v>922</v>
      </c>
      <c r="C1844" s="8" t="s">
        <v>251</v>
      </c>
      <c r="D1844" s="9" t="s">
        <v>142</v>
      </c>
    </row>
    <row r="1845" spans="1:4" x14ac:dyDescent="0.3">
      <c r="A1845" s="7" t="s">
        <v>921</v>
      </c>
      <c r="B1845" s="8" t="s">
        <v>920</v>
      </c>
      <c r="C1845" s="8" t="s">
        <v>232</v>
      </c>
      <c r="D1845" s="9" t="s">
        <v>86</v>
      </c>
    </row>
    <row r="1846" spans="1:4" x14ac:dyDescent="0.3">
      <c r="A1846" s="7" t="s">
        <v>919</v>
      </c>
      <c r="B1846" s="8" t="s">
        <v>918</v>
      </c>
      <c r="C1846" s="8" t="s">
        <v>232</v>
      </c>
      <c r="D1846" s="9" t="s">
        <v>220</v>
      </c>
    </row>
    <row r="1847" spans="1:4" x14ac:dyDescent="0.3">
      <c r="A1847" s="7" t="s">
        <v>917</v>
      </c>
      <c r="B1847" s="8" t="s">
        <v>916</v>
      </c>
      <c r="C1847" s="8" t="s">
        <v>377</v>
      </c>
      <c r="D1847" s="9" t="s">
        <v>90</v>
      </c>
    </row>
    <row r="1848" spans="1:4" x14ac:dyDescent="0.3">
      <c r="A1848" s="7" t="s">
        <v>915</v>
      </c>
      <c r="B1848" s="8" t="s">
        <v>914</v>
      </c>
      <c r="C1848" s="8" t="s">
        <v>477</v>
      </c>
      <c r="D1848" s="9" t="s">
        <v>170</v>
      </c>
    </row>
    <row r="1849" spans="1:4" x14ac:dyDescent="0.3">
      <c r="A1849" s="7" t="s">
        <v>913</v>
      </c>
      <c r="B1849" s="8" t="s">
        <v>912</v>
      </c>
      <c r="C1849" s="8" t="s">
        <v>251</v>
      </c>
      <c r="D1849" s="9" t="s">
        <v>142</v>
      </c>
    </row>
    <row r="1850" spans="1:4" x14ac:dyDescent="0.3">
      <c r="A1850" s="7" t="s">
        <v>911</v>
      </c>
      <c r="B1850" s="8" t="s">
        <v>910</v>
      </c>
      <c r="C1850" s="8" t="s">
        <v>224</v>
      </c>
      <c r="D1850" s="9" t="s">
        <v>220</v>
      </c>
    </row>
    <row r="1851" spans="1:4" x14ac:dyDescent="0.3">
      <c r="A1851" s="7" t="s">
        <v>909</v>
      </c>
      <c r="B1851" s="8" t="s">
        <v>908</v>
      </c>
      <c r="C1851" s="8" t="s">
        <v>259</v>
      </c>
      <c r="D1851" s="9" t="s">
        <v>220</v>
      </c>
    </row>
    <row r="1852" spans="1:4" x14ac:dyDescent="0.3">
      <c r="A1852" s="7" t="s">
        <v>907</v>
      </c>
      <c r="B1852" s="8" t="s">
        <v>906</v>
      </c>
      <c r="C1852" s="8" t="s">
        <v>405</v>
      </c>
      <c r="D1852" s="9" t="s">
        <v>74</v>
      </c>
    </row>
    <row r="1853" spans="1:4" x14ac:dyDescent="0.3">
      <c r="A1853" s="7" t="s">
        <v>905</v>
      </c>
      <c r="B1853" s="8" t="s">
        <v>904</v>
      </c>
      <c r="C1853" s="8" t="s">
        <v>254</v>
      </c>
      <c r="D1853" s="9" t="s">
        <v>111</v>
      </c>
    </row>
    <row r="1854" spans="1:4" x14ac:dyDescent="0.3">
      <c r="A1854" s="7" t="s">
        <v>903</v>
      </c>
      <c r="B1854" s="8" t="s">
        <v>902</v>
      </c>
      <c r="C1854" s="8" t="s">
        <v>388</v>
      </c>
      <c r="D1854" s="9" t="s">
        <v>78</v>
      </c>
    </row>
    <row r="1855" spans="1:4" x14ac:dyDescent="0.3">
      <c r="A1855" s="7" t="s">
        <v>901</v>
      </c>
      <c r="B1855" s="8" t="s">
        <v>900</v>
      </c>
      <c r="C1855" s="8" t="s">
        <v>251</v>
      </c>
      <c r="D1855" s="9" t="s">
        <v>142</v>
      </c>
    </row>
    <row r="1856" spans="1:4" x14ac:dyDescent="0.3">
      <c r="A1856" s="7" t="s">
        <v>899</v>
      </c>
      <c r="B1856" s="8" t="s">
        <v>898</v>
      </c>
      <c r="C1856" s="8" t="s">
        <v>251</v>
      </c>
      <c r="D1856" s="9" t="s">
        <v>160</v>
      </c>
    </row>
    <row r="1857" spans="1:4" x14ac:dyDescent="0.3">
      <c r="A1857" s="7" t="s">
        <v>897</v>
      </c>
      <c r="B1857" s="8" t="s">
        <v>896</v>
      </c>
      <c r="C1857" s="8" t="s">
        <v>251</v>
      </c>
      <c r="D1857" s="9" t="s">
        <v>161</v>
      </c>
    </row>
    <row r="1858" spans="1:4" x14ac:dyDescent="0.3">
      <c r="A1858" s="7" t="s">
        <v>895</v>
      </c>
      <c r="B1858" s="8" t="s">
        <v>894</v>
      </c>
      <c r="C1858" s="8" t="s">
        <v>251</v>
      </c>
      <c r="D1858" s="9" t="s">
        <v>161</v>
      </c>
    </row>
    <row r="1859" spans="1:4" x14ac:dyDescent="0.3">
      <c r="A1859" s="7" t="s">
        <v>893</v>
      </c>
      <c r="B1859" s="8" t="s">
        <v>892</v>
      </c>
      <c r="C1859" s="8" t="s">
        <v>224</v>
      </c>
      <c r="D1859" s="9" t="s">
        <v>67</v>
      </c>
    </row>
    <row r="1860" spans="1:4" x14ac:dyDescent="0.3">
      <c r="A1860" s="7" t="s">
        <v>891</v>
      </c>
      <c r="B1860" s="8" t="s">
        <v>890</v>
      </c>
      <c r="C1860" s="8" t="s">
        <v>224</v>
      </c>
      <c r="D1860" s="9" t="s">
        <v>220</v>
      </c>
    </row>
    <row r="1861" spans="1:4" x14ac:dyDescent="0.3">
      <c r="A1861" s="7" t="s">
        <v>889</v>
      </c>
      <c r="B1861" s="8" t="s">
        <v>888</v>
      </c>
      <c r="C1861" s="8" t="s">
        <v>251</v>
      </c>
      <c r="D1861" s="9" t="s">
        <v>160</v>
      </c>
    </row>
    <row r="1862" spans="1:4" x14ac:dyDescent="0.3">
      <c r="A1862" s="7" t="s">
        <v>887</v>
      </c>
      <c r="B1862" s="8" t="s">
        <v>886</v>
      </c>
      <c r="C1862" s="8" t="s">
        <v>405</v>
      </c>
      <c r="D1862" s="9" t="s">
        <v>74</v>
      </c>
    </row>
    <row r="1863" spans="1:4" x14ac:dyDescent="0.3">
      <c r="A1863" s="7" t="s">
        <v>885</v>
      </c>
      <c r="B1863" s="8" t="s">
        <v>884</v>
      </c>
      <c r="C1863" s="8" t="s">
        <v>232</v>
      </c>
      <c r="D1863" s="9" t="s">
        <v>140</v>
      </c>
    </row>
    <row r="1864" spans="1:4" x14ac:dyDescent="0.3">
      <c r="A1864" s="7" t="s">
        <v>883</v>
      </c>
      <c r="B1864" s="8" t="s">
        <v>882</v>
      </c>
      <c r="C1864" s="8" t="s">
        <v>224</v>
      </c>
      <c r="D1864" s="9" t="s">
        <v>101</v>
      </c>
    </row>
    <row r="1865" spans="1:4" x14ac:dyDescent="0.3">
      <c r="A1865" s="7" t="s">
        <v>881</v>
      </c>
      <c r="B1865" s="8" t="s">
        <v>880</v>
      </c>
      <c r="C1865" s="8" t="s">
        <v>370</v>
      </c>
      <c r="D1865" s="9" t="s">
        <v>191</v>
      </c>
    </row>
    <row r="1866" spans="1:4" x14ac:dyDescent="0.3">
      <c r="A1866" s="7" t="s">
        <v>879</v>
      </c>
      <c r="B1866" s="8" t="s">
        <v>878</v>
      </c>
      <c r="C1866" s="8" t="s">
        <v>244</v>
      </c>
      <c r="D1866" s="9" t="s">
        <v>103</v>
      </c>
    </row>
    <row r="1867" spans="1:4" x14ac:dyDescent="0.3">
      <c r="A1867" s="7" t="s">
        <v>877</v>
      </c>
      <c r="B1867" s="8" t="s">
        <v>876</v>
      </c>
      <c r="C1867" s="8" t="s">
        <v>259</v>
      </c>
      <c r="D1867" s="9" t="s">
        <v>85</v>
      </c>
    </row>
    <row r="1868" spans="1:4" x14ac:dyDescent="0.3">
      <c r="A1868" s="7" t="s">
        <v>875</v>
      </c>
      <c r="B1868" s="8" t="s">
        <v>874</v>
      </c>
      <c r="C1868" s="8" t="s">
        <v>370</v>
      </c>
      <c r="D1868" s="9" t="s">
        <v>198</v>
      </c>
    </row>
    <row r="1869" spans="1:4" x14ac:dyDescent="0.3">
      <c r="A1869" s="7" t="s">
        <v>873</v>
      </c>
      <c r="B1869" s="8" t="s">
        <v>872</v>
      </c>
      <c r="C1869" s="8" t="s">
        <v>265</v>
      </c>
      <c r="D1869" s="9" t="s">
        <v>207</v>
      </c>
    </row>
    <row r="1870" spans="1:4" x14ac:dyDescent="0.3">
      <c r="A1870" s="7" t="s">
        <v>871</v>
      </c>
      <c r="B1870" s="8" t="s">
        <v>870</v>
      </c>
      <c r="C1870" s="8" t="s">
        <v>370</v>
      </c>
      <c r="D1870" s="9" t="s">
        <v>198</v>
      </c>
    </row>
    <row r="1871" spans="1:4" x14ac:dyDescent="0.3">
      <c r="A1871" s="7" t="s">
        <v>869</v>
      </c>
      <c r="B1871" s="8" t="s">
        <v>868</v>
      </c>
      <c r="C1871" s="8" t="s">
        <v>237</v>
      </c>
      <c r="D1871" s="9" t="s">
        <v>190</v>
      </c>
    </row>
    <row r="1872" spans="1:4" x14ac:dyDescent="0.3">
      <c r="A1872" s="7" t="s">
        <v>867</v>
      </c>
      <c r="B1872" s="8" t="s">
        <v>866</v>
      </c>
      <c r="C1872" s="8" t="s">
        <v>808</v>
      </c>
      <c r="D1872" s="9" t="s">
        <v>165</v>
      </c>
    </row>
    <row r="1873" spans="1:4" x14ac:dyDescent="0.3">
      <c r="A1873" s="7" t="s">
        <v>865</v>
      </c>
      <c r="B1873" s="8" t="s">
        <v>864</v>
      </c>
      <c r="C1873" s="8" t="s">
        <v>808</v>
      </c>
      <c r="D1873" s="9" t="s">
        <v>181</v>
      </c>
    </row>
    <row r="1874" spans="1:4" x14ac:dyDescent="0.3">
      <c r="A1874" s="7" t="s">
        <v>863</v>
      </c>
      <c r="B1874" s="8" t="s">
        <v>862</v>
      </c>
      <c r="C1874" s="8" t="s">
        <v>254</v>
      </c>
      <c r="D1874" s="9" t="s">
        <v>111</v>
      </c>
    </row>
    <row r="1875" spans="1:4" x14ac:dyDescent="0.3">
      <c r="A1875" s="7" t="s">
        <v>861</v>
      </c>
      <c r="B1875" s="8" t="s">
        <v>860</v>
      </c>
      <c r="C1875" s="8" t="s">
        <v>244</v>
      </c>
      <c r="D1875" s="9" t="s">
        <v>103</v>
      </c>
    </row>
    <row r="1876" spans="1:4" x14ac:dyDescent="0.3">
      <c r="A1876" s="7" t="s">
        <v>859</v>
      </c>
      <c r="B1876" s="8" t="s">
        <v>858</v>
      </c>
      <c r="C1876" s="8" t="s">
        <v>254</v>
      </c>
      <c r="D1876" s="9" t="s">
        <v>121</v>
      </c>
    </row>
    <row r="1877" spans="1:4" x14ac:dyDescent="0.3">
      <c r="A1877" s="7" t="s">
        <v>857</v>
      </c>
      <c r="B1877" s="8" t="s">
        <v>856</v>
      </c>
      <c r="C1877" s="8" t="s">
        <v>224</v>
      </c>
      <c r="D1877" s="9" t="s">
        <v>220</v>
      </c>
    </row>
    <row r="1878" spans="1:4" x14ac:dyDescent="0.3">
      <c r="A1878" s="7" t="s">
        <v>855</v>
      </c>
      <c r="B1878" s="8" t="s">
        <v>854</v>
      </c>
      <c r="C1878" s="8" t="s">
        <v>251</v>
      </c>
      <c r="D1878" s="9" t="s">
        <v>160</v>
      </c>
    </row>
    <row r="1879" spans="1:4" x14ac:dyDescent="0.3">
      <c r="A1879" s="7" t="s">
        <v>853</v>
      </c>
      <c r="B1879" s="8" t="s">
        <v>852</v>
      </c>
      <c r="C1879" s="8" t="s">
        <v>388</v>
      </c>
      <c r="D1879" s="9" t="s">
        <v>78</v>
      </c>
    </row>
    <row r="1880" spans="1:4" x14ac:dyDescent="0.3">
      <c r="A1880" s="7" t="s">
        <v>851</v>
      </c>
      <c r="B1880" s="8" t="s">
        <v>850</v>
      </c>
      <c r="C1880" s="8" t="s">
        <v>224</v>
      </c>
      <c r="D1880" s="9" t="s">
        <v>128</v>
      </c>
    </row>
    <row r="1881" spans="1:4" x14ac:dyDescent="0.3">
      <c r="A1881" s="7" t="s">
        <v>849</v>
      </c>
      <c r="B1881" s="8" t="s">
        <v>848</v>
      </c>
      <c r="C1881" s="8" t="s">
        <v>224</v>
      </c>
      <c r="D1881" s="9" t="s">
        <v>220</v>
      </c>
    </row>
    <row r="1882" spans="1:4" x14ac:dyDescent="0.3">
      <c r="A1882" s="7" t="s">
        <v>847</v>
      </c>
      <c r="B1882" s="8" t="s">
        <v>846</v>
      </c>
      <c r="C1882" s="8" t="s">
        <v>472</v>
      </c>
      <c r="D1882" s="9" t="s">
        <v>73</v>
      </c>
    </row>
    <row r="1883" spans="1:4" x14ac:dyDescent="0.3">
      <c r="A1883" s="7" t="s">
        <v>845</v>
      </c>
      <c r="B1883" s="8" t="s">
        <v>844</v>
      </c>
      <c r="C1883" s="8" t="s">
        <v>232</v>
      </c>
      <c r="D1883" s="9" t="s">
        <v>134</v>
      </c>
    </row>
    <row r="1884" spans="1:4" x14ac:dyDescent="0.3">
      <c r="A1884" s="7" t="s">
        <v>843</v>
      </c>
      <c r="B1884" s="8" t="s">
        <v>842</v>
      </c>
      <c r="C1884" s="8" t="s">
        <v>370</v>
      </c>
      <c r="D1884" s="9" t="s">
        <v>198</v>
      </c>
    </row>
    <row r="1885" spans="1:4" x14ac:dyDescent="0.3">
      <c r="A1885" s="7" t="s">
        <v>841</v>
      </c>
      <c r="B1885" s="8" t="s">
        <v>840</v>
      </c>
      <c r="C1885" s="8" t="s">
        <v>496</v>
      </c>
      <c r="D1885" s="9" t="s">
        <v>193</v>
      </c>
    </row>
    <row r="1886" spans="1:4" x14ac:dyDescent="0.3">
      <c r="A1886" s="7" t="s">
        <v>839</v>
      </c>
      <c r="B1886" s="8" t="s">
        <v>838</v>
      </c>
      <c r="C1886" s="8" t="s">
        <v>808</v>
      </c>
      <c r="D1886" s="9" t="s">
        <v>165</v>
      </c>
    </row>
    <row r="1887" spans="1:4" x14ac:dyDescent="0.3">
      <c r="A1887" s="7" t="s">
        <v>837</v>
      </c>
      <c r="B1887" s="8" t="s">
        <v>836</v>
      </c>
      <c r="C1887" s="8" t="s">
        <v>300</v>
      </c>
      <c r="D1887" s="9" t="s">
        <v>196</v>
      </c>
    </row>
    <row r="1888" spans="1:4" x14ac:dyDescent="0.3">
      <c r="A1888" s="7" t="s">
        <v>835</v>
      </c>
      <c r="B1888" s="8" t="s">
        <v>834</v>
      </c>
      <c r="C1888" s="8" t="s">
        <v>251</v>
      </c>
      <c r="D1888" s="9" t="s">
        <v>160</v>
      </c>
    </row>
    <row r="1889" spans="1:4" x14ac:dyDescent="0.3">
      <c r="A1889" s="7" t="s">
        <v>833</v>
      </c>
      <c r="B1889" s="8" t="s">
        <v>832</v>
      </c>
      <c r="C1889" s="8" t="s">
        <v>224</v>
      </c>
      <c r="D1889" s="9" t="s">
        <v>165</v>
      </c>
    </row>
    <row r="1890" spans="1:4" x14ac:dyDescent="0.3">
      <c r="A1890" s="7" t="s">
        <v>831</v>
      </c>
      <c r="B1890" s="8" t="s">
        <v>830</v>
      </c>
      <c r="C1890" s="8" t="s">
        <v>829</v>
      </c>
      <c r="D1890" s="9" t="s">
        <v>4617</v>
      </c>
    </row>
    <row r="1891" spans="1:4" x14ac:dyDescent="0.3">
      <c r="A1891" s="7" t="s">
        <v>828</v>
      </c>
      <c r="B1891" s="8" t="s">
        <v>827</v>
      </c>
      <c r="C1891" s="8" t="s">
        <v>224</v>
      </c>
      <c r="D1891" s="9" t="s">
        <v>4613</v>
      </c>
    </row>
    <row r="1892" spans="1:4" x14ac:dyDescent="0.3">
      <c r="A1892" s="7" t="s">
        <v>826</v>
      </c>
      <c r="B1892" s="8" t="s">
        <v>825</v>
      </c>
      <c r="C1892" s="8" t="s">
        <v>232</v>
      </c>
      <c r="D1892" s="9" t="s">
        <v>220</v>
      </c>
    </row>
    <row r="1893" spans="1:4" x14ac:dyDescent="0.3">
      <c r="A1893" s="7" t="s">
        <v>824</v>
      </c>
      <c r="B1893" s="8" t="s">
        <v>823</v>
      </c>
      <c r="C1893" s="8" t="s">
        <v>405</v>
      </c>
      <c r="D1893" s="9" t="s">
        <v>74</v>
      </c>
    </row>
    <row r="1894" spans="1:4" x14ac:dyDescent="0.3">
      <c r="A1894" s="7" t="s">
        <v>822</v>
      </c>
      <c r="B1894" s="8" t="s">
        <v>821</v>
      </c>
      <c r="C1894" s="8" t="s">
        <v>405</v>
      </c>
      <c r="D1894" s="9" t="s">
        <v>73</v>
      </c>
    </row>
    <row r="1895" spans="1:4" x14ac:dyDescent="0.3">
      <c r="A1895" s="7" t="s">
        <v>820</v>
      </c>
      <c r="B1895" s="8" t="s">
        <v>819</v>
      </c>
      <c r="C1895" s="8" t="s">
        <v>388</v>
      </c>
      <c r="D1895" s="9" t="s">
        <v>78</v>
      </c>
    </row>
    <row r="1896" spans="1:4" x14ac:dyDescent="0.3">
      <c r="A1896" s="7" t="s">
        <v>818</v>
      </c>
      <c r="B1896" s="8" t="s">
        <v>817</v>
      </c>
      <c r="C1896" s="8" t="s">
        <v>232</v>
      </c>
      <c r="D1896" s="9" t="s">
        <v>220</v>
      </c>
    </row>
    <row r="1897" spans="1:4" x14ac:dyDescent="0.3">
      <c r="A1897" s="7" t="s">
        <v>816</v>
      </c>
      <c r="B1897" s="8" t="s">
        <v>815</v>
      </c>
      <c r="C1897" s="8" t="s">
        <v>370</v>
      </c>
      <c r="D1897" s="9" t="s">
        <v>194</v>
      </c>
    </row>
    <row r="1898" spans="1:4" x14ac:dyDescent="0.3">
      <c r="A1898" s="7" t="s">
        <v>814</v>
      </c>
      <c r="B1898" s="8" t="s">
        <v>813</v>
      </c>
      <c r="C1898" s="8" t="s">
        <v>251</v>
      </c>
      <c r="D1898" s="9" t="s">
        <v>160</v>
      </c>
    </row>
    <row r="1899" spans="1:4" x14ac:dyDescent="0.3">
      <c r="A1899" s="7" t="s">
        <v>812</v>
      </c>
      <c r="B1899" s="8" t="s">
        <v>811</v>
      </c>
      <c r="C1899" s="8" t="s">
        <v>808</v>
      </c>
      <c r="D1899" s="9" t="s">
        <v>165</v>
      </c>
    </row>
    <row r="1900" spans="1:4" x14ac:dyDescent="0.3">
      <c r="A1900" s="7" t="s">
        <v>810</v>
      </c>
      <c r="B1900" s="8" t="s">
        <v>809</v>
      </c>
      <c r="C1900" s="8" t="s">
        <v>808</v>
      </c>
      <c r="D1900" s="9" t="s">
        <v>165</v>
      </c>
    </row>
    <row r="1901" spans="1:4" x14ac:dyDescent="0.3">
      <c r="A1901" s="7" t="s">
        <v>807</v>
      </c>
      <c r="B1901" s="8" t="s">
        <v>806</v>
      </c>
      <c r="C1901" s="8" t="s">
        <v>388</v>
      </c>
      <c r="D1901" s="9" t="s">
        <v>78</v>
      </c>
    </row>
    <row r="1902" spans="1:4" x14ac:dyDescent="0.3">
      <c r="A1902" s="7" t="s">
        <v>805</v>
      </c>
      <c r="B1902" s="8" t="s">
        <v>804</v>
      </c>
      <c r="C1902" s="8" t="s">
        <v>224</v>
      </c>
      <c r="D1902" s="9" t="s">
        <v>134</v>
      </c>
    </row>
    <row r="1903" spans="1:4" x14ac:dyDescent="0.3">
      <c r="A1903" s="7" t="s">
        <v>803</v>
      </c>
      <c r="B1903" s="8" t="s">
        <v>802</v>
      </c>
      <c r="C1903" s="8" t="s">
        <v>244</v>
      </c>
      <c r="D1903" s="9" t="s">
        <v>180</v>
      </c>
    </row>
    <row r="1904" spans="1:4" x14ac:dyDescent="0.3">
      <c r="A1904" s="7" t="s">
        <v>801</v>
      </c>
      <c r="B1904" s="8" t="s">
        <v>800</v>
      </c>
      <c r="C1904" s="8" t="s">
        <v>388</v>
      </c>
      <c r="D1904" s="9" t="s">
        <v>78</v>
      </c>
    </row>
    <row r="1905" spans="1:4" x14ac:dyDescent="0.3">
      <c r="A1905" s="7" t="s">
        <v>799</v>
      </c>
      <c r="B1905" s="8" t="s">
        <v>798</v>
      </c>
      <c r="C1905" s="8" t="s">
        <v>224</v>
      </c>
      <c r="D1905" s="9" t="s">
        <v>4602</v>
      </c>
    </row>
    <row r="1906" spans="1:4" x14ac:dyDescent="0.3">
      <c r="A1906" s="7" t="s">
        <v>797</v>
      </c>
      <c r="B1906" s="8" t="s">
        <v>796</v>
      </c>
      <c r="C1906" s="8" t="s">
        <v>232</v>
      </c>
      <c r="D1906" s="9" t="s">
        <v>109</v>
      </c>
    </row>
    <row r="1907" spans="1:4" x14ac:dyDescent="0.3">
      <c r="A1907" s="7" t="s">
        <v>795</v>
      </c>
      <c r="B1907" s="8" t="s">
        <v>794</v>
      </c>
      <c r="C1907" s="8" t="s">
        <v>388</v>
      </c>
      <c r="D1907" s="9" t="s">
        <v>78</v>
      </c>
    </row>
    <row r="1908" spans="1:4" x14ac:dyDescent="0.3">
      <c r="A1908" s="7" t="s">
        <v>793</v>
      </c>
      <c r="B1908" s="8" t="s">
        <v>792</v>
      </c>
      <c r="C1908" s="8" t="s">
        <v>224</v>
      </c>
      <c r="D1908" s="9" t="s">
        <v>67</v>
      </c>
    </row>
    <row r="1909" spans="1:4" x14ac:dyDescent="0.3">
      <c r="A1909" s="7" t="s">
        <v>791</v>
      </c>
      <c r="B1909" s="8" t="s">
        <v>790</v>
      </c>
      <c r="C1909" s="8" t="s">
        <v>251</v>
      </c>
      <c r="D1909" s="9" t="s">
        <v>161</v>
      </c>
    </row>
    <row r="1910" spans="1:4" x14ac:dyDescent="0.3">
      <c r="A1910" s="7" t="s">
        <v>789</v>
      </c>
      <c r="B1910" s="8" t="s">
        <v>788</v>
      </c>
      <c r="C1910" s="8" t="s">
        <v>232</v>
      </c>
      <c r="D1910" s="9" t="s">
        <v>184</v>
      </c>
    </row>
    <row r="1911" spans="1:4" x14ac:dyDescent="0.3">
      <c r="A1911" s="7" t="s">
        <v>787</v>
      </c>
      <c r="B1911" s="8" t="s">
        <v>786</v>
      </c>
      <c r="C1911" s="8" t="s">
        <v>251</v>
      </c>
      <c r="D1911" s="9" t="s">
        <v>160</v>
      </c>
    </row>
    <row r="1912" spans="1:4" x14ac:dyDescent="0.3">
      <c r="A1912" s="7" t="s">
        <v>785</v>
      </c>
      <c r="B1912" s="8" t="s">
        <v>784</v>
      </c>
      <c r="C1912" s="8" t="s">
        <v>224</v>
      </c>
      <c r="D1912" s="9" t="s">
        <v>4613</v>
      </c>
    </row>
    <row r="1913" spans="1:4" x14ac:dyDescent="0.3">
      <c r="A1913" s="7" t="s">
        <v>783</v>
      </c>
      <c r="B1913" s="8" t="s">
        <v>782</v>
      </c>
      <c r="C1913" s="8" t="s">
        <v>251</v>
      </c>
      <c r="D1913" s="9" t="s">
        <v>160</v>
      </c>
    </row>
    <row r="1914" spans="1:4" x14ac:dyDescent="0.3">
      <c r="A1914" s="7" t="s">
        <v>781</v>
      </c>
      <c r="B1914" s="8" t="s">
        <v>780</v>
      </c>
      <c r="C1914" s="8" t="s">
        <v>232</v>
      </c>
      <c r="D1914" s="9" t="s">
        <v>129</v>
      </c>
    </row>
    <row r="1915" spans="1:4" x14ac:dyDescent="0.3">
      <c r="A1915" s="7" t="s">
        <v>779</v>
      </c>
      <c r="B1915" s="8" t="s">
        <v>778</v>
      </c>
      <c r="C1915" s="8" t="s">
        <v>244</v>
      </c>
      <c r="D1915" s="9" t="s">
        <v>212</v>
      </c>
    </row>
    <row r="1916" spans="1:4" x14ac:dyDescent="0.3">
      <c r="A1916" s="7" t="s">
        <v>777</v>
      </c>
      <c r="B1916" s="8" t="s">
        <v>776</v>
      </c>
      <c r="C1916" s="8" t="s">
        <v>370</v>
      </c>
      <c r="D1916" s="9" t="s">
        <v>198</v>
      </c>
    </row>
    <row r="1917" spans="1:4" x14ac:dyDescent="0.3">
      <c r="A1917" s="7" t="s">
        <v>775</v>
      </c>
      <c r="B1917" s="8" t="s">
        <v>774</v>
      </c>
      <c r="C1917" s="8" t="s">
        <v>232</v>
      </c>
      <c r="D1917" s="9" t="s">
        <v>220</v>
      </c>
    </row>
    <row r="1918" spans="1:4" x14ac:dyDescent="0.3">
      <c r="A1918" s="7" t="s">
        <v>773</v>
      </c>
      <c r="B1918" s="8" t="s">
        <v>772</v>
      </c>
      <c r="C1918" s="8" t="s">
        <v>254</v>
      </c>
      <c r="D1918" s="9" t="s">
        <v>121</v>
      </c>
    </row>
    <row r="1919" spans="1:4" x14ac:dyDescent="0.3">
      <c r="A1919" s="7" t="s">
        <v>771</v>
      </c>
      <c r="B1919" s="8" t="s">
        <v>770</v>
      </c>
      <c r="C1919" s="8" t="s">
        <v>251</v>
      </c>
      <c r="D1919" s="9" t="s">
        <v>160</v>
      </c>
    </row>
    <row r="1920" spans="1:4" x14ac:dyDescent="0.3">
      <c r="A1920" s="7" t="s">
        <v>769</v>
      </c>
      <c r="B1920" s="8" t="s">
        <v>768</v>
      </c>
      <c r="C1920" s="8" t="s">
        <v>232</v>
      </c>
      <c r="D1920" s="9" t="s">
        <v>220</v>
      </c>
    </row>
    <row r="1921" spans="1:4" x14ac:dyDescent="0.3">
      <c r="A1921" s="7" t="s">
        <v>767</v>
      </c>
      <c r="B1921" s="8" t="s">
        <v>766</v>
      </c>
      <c r="C1921" s="8" t="s">
        <v>232</v>
      </c>
      <c r="D1921" s="9" t="s">
        <v>220</v>
      </c>
    </row>
    <row r="1922" spans="1:4" x14ac:dyDescent="0.3">
      <c r="A1922" s="7" t="s">
        <v>765</v>
      </c>
      <c r="B1922" s="8" t="s">
        <v>764</v>
      </c>
      <c r="C1922" s="8" t="s">
        <v>224</v>
      </c>
      <c r="D1922" s="9" t="s">
        <v>4613</v>
      </c>
    </row>
    <row r="1923" spans="1:4" x14ac:dyDescent="0.3">
      <c r="A1923" s="7" t="s">
        <v>763</v>
      </c>
      <c r="B1923" s="8" t="s">
        <v>762</v>
      </c>
      <c r="C1923" s="8" t="s">
        <v>254</v>
      </c>
      <c r="D1923" s="9" t="s">
        <v>111</v>
      </c>
    </row>
    <row r="1924" spans="1:4" x14ac:dyDescent="0.3">
      <c r="A1924" s="7" t="s">
        <v>761</v>
      </c>
      <c r="B1924" s="8" t="s">
        <v>760</v>
      </c>
      <c r="C1924" s="8" t="s">
        <v>251</v>
      </c>
      <c r="D1924" s="9" t="s">
        <v>161</v>
      </c>
    </row>
    <row r="1925" spans="1:4" x14ac:dyDescent="0.3">
      <c r="A1925" s="7" t="s">
        <v>759</v>
      </c>
      <c r="B1925" s="8" t="s">
        <v>758</v>
      </c>
      <c r="C1925" s="8" t="s">
        <v>251</v>
      </c>
      <c r="D1925" s="9" t="s">
        <v>142</v>
      </c>
    </row>
    <row r="1926" spans="1:4" x14ac:dyDescent="0.3">
      <c r="A1926" s="7" t="s">
        <v>757</v>
      </c>
      <c r="B1926" s="8" t="s">
        <v>756</v>
      </c>
      <c r="C1926" s="8" t="s">
        <v>224</v>
      </c>
      <c r="D1926" s="9" t="s">
        <v>131</v>
      </c>
    </row>
    <row r="1927" spans="1:4" x14ac:dyDescent="0.3">
      <c r="A1927" s="7" t="s">
        <v>755</v>
      </c>
      <c r="B1927" s="8" t="s">
        <v>754</v>
      </c>
      <c r="C1927" s="8" t="s">
        <v>251</v>
      </c>
      <c r="D1927" s="9" t="s">
        <v>160</v>
      </c>
    </row>
    <row r="1928" spans="1:4" x14ac:dyDescent="0.3">
      <c r="A1928" s="7" t="s">
        <v>753</v>
      </c>
      <c r="B1928" s="8" t="s">
        <v>752</v>
      </c>
      <c r="C1928" s="8" t="s">
        <v>224</v>
      </c>
      <c r="D1928" s="9" t="s">
        <v>220</v>
      </c>
    </row>
    <row r="1929" spans="1:4" x14ac:dyDescent="0.3">
      <c r="A1929" s="7" t="s">
        <v>751</v>
      </c>
      <c r="B1929" s="8" t="s">
        <v>750</v>
      </c>
      <c r="C1929" s="8" t="s">
        <v>251</v>
      </c>
      <c r="D1929" s="9" t="s">
        <v>142</v>
      </c>
    </row>
    <row r="1930" spans="1:4" x14ac:dyDescent="0.3">
      <c r="A1930" s="7" t="s">
        <v>749</v>
      </c>
      <c r="B1930" s="8" t="s">
        <v>748</v>
      </c>
      <c r="C1930" s="8" t="s">
        <v>405</v>
      </c>
      <c r="D1930" s="9" t="s">
        <v>73</v>
      </c>
    </row>
    <row r="1931" spans="1:4" x14ac:dyDescent="0.3">
      <c r="A1931" s="7" t="s">
        <v>747</v>
      </c>
      <c r="B1931" s="8" t="s">
        <v>746</v>
      </c>
      <c r="C1931" s="8" t="s">
        <v>251</v>
      </c>
      <c r="D1931" s="9" t="s">
        <v>142</v>
      </c>
    </row>
    <row r="1932" spans="1:4" x14ac:dyDescent="0.3">
      <c r="A1932" s="7" t="s">
        <v>745</v>
      </c>
      <c r="B1932" s="8" t="s">
        <v>744</v>
      </c>
      <c r="C1932" s="8" t="s">
        <v>237</v>
      </c>
      <c r="D1932" s="9" t="s">
        <v>69</v>
      </c>
    </row>
    <row r="1933" spans="1:4" x14ac:dyDescent="0.3">
      <c r="A1933" s="7" t="s">
        <v>743</v>
      </c>
      <c r="B1933" s="8" t="s">
        <v>742</v>
      </c>
      <c r="C1933" s="8" t="s">
        <v>377</v>
      </c>
      <c r="D1933" s="9" t="s">
        <v>90</v>
      </c>
    </row>
    <row r="1934" spans="1:4" x14ac:dyDescent="0.3">
      <c r="A1934" s="7" t="s">
        <v>741</v>
      </c>
      <c r="B1934" s="8" t="s">
        <v>740</v>
      </c>
      <c r="C1934" s="8" t="s">
        <v>259</v>
      </c>
      <c r="D1934" s="9" t="s">
        <v>220</v>
      </c>
    </row>
    <row r="1935" spans="1:4" x14ac:dyDescent="0.3">
      <c r="A1935" s="7" t="s">
        <v>739</v>
      </c>
      <c r="B1935" s="8" t="s">
        <v>738</v>
      </c>
      <c r="C1935" s="8" t="s">
        <v>259</v>
      </c>
      <c r="D1935" s="9" t="s">
        <v>104</v>
      </c>
    </row>
    <row r="1936" spans="1:4" x14ac:dyDescent="0.3">
      <c r="A1936" s="7" t="s">
        <v>737</v>
      </c>
      <c r="B1936" s="8" t="s">
        <v>736</v>
      </c>
      <c r="C1936" s="8" t="s">
        <v>405</v>
      </c>
      <c r="D1936" s="9" t="s">
        <v>74</v>
      </c>
    </row>
    <row r="1937" spans="1:4" x14ac:dyDescent="0.3">
      <c r="A1937" s="7" t="s">
        <v>735</v>
      </c>
      <c r="B1937" s="8" t="s">
        <v>734</v>
      </c>
      <c r="C1937" s="8" t="s">
        <v>232</v>
      </c>
      <c r="D1937" s="9" t="s">
        <v>101</v>
      </c>
    </row>
    <row r="1938" spans="1:4" x14ac:dyDescent="0.3">
      <c r="A1938" s="7" t="s">
        <v>733</v>
      </c>
      <c r="B1938" s="8" t="s">
        <v>732</v>
      </c>
      <c r="C1938" s="8" t="s">
        <v>244</v>
      </c>
      <c r="D1938" s="9" t="s">
        <v>103</v>
      </c>
    </row>
    <row r="1939" spans="1:4" x14ac:dyDescent="0.3">
      <c r="A1939" s="7" t="s">
        <v>731</v>
      </c>
      <c r="B1939" s="8" t="s">
        <v>730</v>
      </c>
      <c r="C1939" s="8" t="s">
        <v>224</v>
      </c>
      <c r="D1939" s="9" t="s">
        <v>220</v>
      </c>
    </row>
    <row r="1940" spans="1:4" x14ac:dyDescent="0.3">
      <c r="A1940" s="7" t="s">
        <v>729</v>
      </c>
      <c r="B1940" s="8" t="s">
        <v>728</v>
      </c>
      <c r="C1940" s="8" t="s">
        <v>251</v>
      </c>
      <c r="D1940" s="9" t="s">
        <v>142</v>
      </c>
    </row>
    <row r="1941" spans="1:4" x14ac:dyDescent="0.3">
      <c r="A1941" s="7" t="s">
        <v>727</v>
      </c>
      <c r="B1941" s="8" t="s">
        <v>726</v>
      </c>
      <c r="C1941" s="8" t="s">
        <v>244</v>
      </c>
      <c r="D1941" s="9" t="s">
        <v>103</v>
      </c>
    </row>
    <row r="1942" spans="1:4" x14ac:dyDescent="0.3">
      <c r="A1942" s="7" t="s">
        <v>725</v>
      </c>
      <c r="B1942" s="8" t="s">
        <v>724</v>
      </c>
      <c r="C1942" s="8" t="s">
        <v>244</v>
      </c>
      <c r="D1942" s="9" t="s">
        <v>180</v>
      </c>
    </row>
    <row r="1943" spans="1:4" x14ac:dyDescent="0.3">
      <c r="A1943" s="7" t="s">
        <v>723</v>
      </c>
      <c r="B1943" s="8" t="s">
        <v>722</v>
      </c>
      <c r="C1943" s="8" t="s">
        <v>370</v>
      </c>
      <c r="D1943" s="9" t="s">
        <v>198</v>
      </c>
    </row>
    <row r="1944" spans="1:4" x14ac:dyDescent="0.3">
      <c r="A1944" s="7" t="s">
        <v>721</v>
      </c>
      <c r="B1944" s="8" t="s">
        <v>720</v>
      </c>
      <c r="C1944" s="8" t="s">
        <v>254</v>
      </c>
      <c r="D1944" s="9" t="s">
        <v>93</v>
      </c>
    </row>
    <row r="1945" spans="1:4" x14ac:dyDescent="0.3">
      <c r="A1945" s="7" t="s">
        <v>719</v>
      </c>
      <c r="B1945" s="8" t="s">
        <v>718</v>
      </c>
      <c r="C1945" s="8" t="s">
        <v>388</v>
      </c>
      <c r="D1945" s="9" t="s">
        <v>78</v>
      </c>
    </row>
    <row r="1946" spans="1:4" x14ac:dyDescent="0.3">
      <c r="A1946" s="7" t="s">
        <v>717</v>
      </c>
      <c r="B1946" s="8" t="s">
        <v>716</v>
      </c>
      <c r="C1946" s="8" t="s">
        <v>251</v>
      </c>
      <c r="D1946" s="9" t="s">
        <v>160</v>
      </c>
    </row>
    <row r="1947" spans="1:4" x14ac:dyDescent="0.3">
      <c r="A1947" s="7" t="s">
        <v>715</v>
      </c>
      <c r="B1947" s="8" t="s">
        <v>714</v>
      </c>
      <c r="C1947" s="8" t="s">
        <v>370</v>
      </c>
      <c r="D1947" s="9" t="s">
        <v>194</v>
      </c>
    </row>
    <row r="1948" spans="1:4" x14ac:dyDescent="0.3">
      <c r="A1948" s="7" t="s">
        <v>713</v>
      </c>
      <c r="B1948" s="8" t="s">
        <v>712</v>
      </c>
      <c r="C1948" s="8" t="s">
        <v>254</v>
      </c>
      <c r="D1948" s="9" t="s">
        <v>93</v>
      </c>
    </row>
    <row r="1949" spans="1:4" x14ac:dyDescent="0.3">
      <c r="A1949" s="7" t="s">
        <v>711</v>
      </c>
      <c r="B1949" s="8" t="s">
        <v>710</v>
      </c>
      <c r="C1949" s="8" t="s">
        <v>224</v>
      </c>
      <c r="D1949" s="9" t="s">
        <v>67</v>
      </c>
    </row>
    <row r="1950" spans="1:4" x14ac:dyDescent="0.3">
      <c r="A1950" s="7" t="s">
        <v>709</v>
      </c>
      <c r="B1950" s="8" t="s">
        <v>708</v>
      </c>
      <c r="C1950" s="8" t="s">
        <v>224</v>
      </c>
      <c r="D1950" s="9" t="s">
        <v>220</v>
      </c>
    </row>
    <row r="1951" spans="1:4" x14ac:dyDescent="0.3">
      <c r="A1951" s="7" t="s">
        <v>707</v>
      </c>
      <c r="B1951" s="8" t="s">
        <v>706</v>
      </c>
      <c r="C1951" s="8" t="s">
        <v>237</v>
      </c>
      <c r="D1951" s="9" t="s">
        <v>69</v>
      </c>
    </row>
    <row r="1952" spans="1:4" x14ac:dyDescent="0.3">
      <c r="A1952" s="7" t="s">
        <v>705</v>
      </c>
      <c r="B1952" s="8" t="s">
        <v>704</v>
      </c>
      <c r="C1952" s="8" t="s">
        <v>295</v>
      </c>
      <c r="D1952" s="9" t="s">
        <v>76</v>
      </c>
    </row>
    <row r="1953" spans="1:4" x14ac:dyDescent="0.3">
      <c r="A1953" s="7" t="s">
        <v>703</v>
      </c>
      <c r="B1953" s="8" t="s">
        <v>702</v>
      </c>
      <c r="C1953" s="8" t="s">
        <v>224</v>
      </c>
      <c r="D1953" s="9" t="s">
        <v>183</v>
      </c>
    </row>
    <row r="1954" spans="1:4" x14ac:dyDescent="0.3">
      <c r="A1954" s="7" t="s">
        <v>701</v>
      </c>
      <c r="B1954" s="8" t="s">
        <v>700</v>
      </c>
      <c r="C1954" s="8" t="s">
        <v>254</v>
      </c>
      <c r="D1954" s="9" t="s">
        <v>140</v>
      </c>
    </row>
    <row r="1955" spans="1:4" x14ac:dyDescent="0.3">
      <c r="A1955" s="7" t="s">
        <v>699</v>
      </c>
      <c r="B1955" s="8" t="s">
        <v>698</v>
      </c>
      <c r="C1955" s="8" t="s">
        <v>224</v>
      </c>
      <c r="D1955" s="9" t="s">
        <v>217</v>
      </c>
    </row>
    <row r="1956" spans="1:4" x14ac:dyDescent="0.3">
      <c r="A1956" s="7" t="s">
        <v>697</v>
      </c>
      <c r="B1956" s="8" t="s">
        <v>696</v>
      </c>
      <c r="C1956" s="8" t="s">
        <v>695</v>
      </c>
      <c r="D1956" s="9" t="s">
        <v>70</v>
      </c>
    </row>
    <row r="1957" spans="1:4" x14ac:dyDescent="0.3">
      <c r="A1957" s="7" t="s">
        <v>694</v>
      </c>
      <c r="B1957" s="8" t="s">
        <v>693</v>
      </c>
      <c r="C1957" s="8" t="s">
        <v>251</v>
      </c>
      <c r="D1957" s="9" t="s">
        <v>142</v>
      </c>
    </row>
    <row r="1958" spans="1:4" x14ac:dyDescent="0.3">
      <c r="A1958" s="7" t="s">
        <v>692</v>
      </c>
      <c r="B1958" s="8" t="s">
        <v>691</v>
      </c>
      <c r="C1958" s="8" t="s">
        <v>251</v>
      </c>
      <c r="D1958" s="9" t="s">
        <v>160</v>
      </c>
    </row>
    <row r="1959" spans="1:4" x14ac:dyDescent="0.3">
      <c r="A1959" s="7" t="s">
        <v>690</v>
      </c>
      <c r="B1959" s="8" t="s">
        <v>689</v>
      </c>
      <c r="C1959" s="8" t="s">
        <v>244</v>
      </c>
      <c r="D1959" s="9" t="s">
        <v>103</v>
      </c>
    </row>
    <row r="1960" spans="1:4" x14ac:dyDescent="0.3">
      <c r="A1960" s="7" t="s">
        <v>688</v>
      </c>
      <c r="B1960" s="8" t="s">
        <v>687</v>
      </c>
      <c r="C1960" s="8" t="s">
        <v>370</v>
      </c>
      <c r="D1960" s="9" t="s">
        <v>194</v>
      </c>
    </row>
    <row r="1961" spans="1:4" x14ac:dyDescent="0.3">
      <c r="A1961" s="7" t="s">
        <v>686</v>
      </c>
      <c r="B1961" s="8" t="s">
        <v>685</v>
      </c>
      <c r="C1961" s="8" t="s">
        <v>224</v>
      </c>
      <c r="D1961" s="9" t="s">
        <v>144</v>
      </c>
    </row>
    <row r="1962" spans="1:4" x14ac:dyDescent="0.3">
      <c r="A1962" s="7" t="s">
        <v>684</v>
      </c>
      <c r="B1962" s="8" t="s">
        <v>683</v>
      </c>
      <c r="C1962" s="8" t="s">
        <v>259</v>
      </c>
      <c r="D1962" s="9" t="s">
        <v>163</v>
      </c>
    </row>
    <row r="1963" spans="1:4" x14ac:dyDescent="0.3">
      <c r="A1963" s="7" t="s">
        <v>682</v>
      </c>
      <c r="B1963" s="8" t="s">
        <v>681</v>
      </c>
      <c r="C1963" s="8" t="s">
        <v>388</v>
      </c>
      <c r="D1963" s="9" t="s">
        <v>78</v>
      </c>
    </row>
    <row r="1964" spans="1:4" x14ac:dyDescent="0.3">
      <c r="A1964" s="7" t="s">
        <v>680</v>
      </c>
      <c r="B1964" s="8" t="s">
        <v>679</v>
      </c>
      <c r="C1964" s="8" t="s">
        <v>388</v>
      </c>
      <c r="D1964" s="9" t="s">
        <v>78</v>
      </c>
    </row>
    <row r="1965" spans="1:4" x14ac:dyDescent="0.3">
      <c r="A1965" s="7" t="s">
        <v>678</v>
      </c>
      <c r="B1965" s="8" t="s">
        <v>677</v>
      </c>
      <c r="C1965" s="8" t="s">
        <v>232</v>
      </c>
      <c r="D1965" s="9" t="s">
        <v>173</v>
      </c>
    </row>
    <row r="1966" spans="1:4" x14ac:dyDescent="0.3">
      <c r="A1966" s="7" t="s">
        <v>676</v>
      </c>
      <c r="B1966" s="8" t="s">
        <v>675</v>
      </c>
      <c r="C1966" s="8" t="s">
        <v>224</v>
      </c>
      <c r="D1966" s="9" t="s">
        <v>220</v>
      </c>
    </row>
    <row r="1967" spans="1:4" x14ac:dyDescent="0.3">
      <c r="A1967" s="7" t="s">
        <v>674</v>
      </c>
      <c r="B1967" s="8" t="s">
        <v>673</v>
      </c>
      <c r="C1967" s="8" t="s">
        <v>251</v>
      </c>
      <c r="D1967" s="9" t="s">
        <v>142</v>
      </c>
    </row>
    <row r="1968" spans="1:4" x14ac:dyDescent="0.3">
      <c r="A1968" s="7" t="s">
        <v>672</v>
      </c>
      <c r="B1968" s="8" t="s">
        <v>671</v>
      </c>
      <c r="C1968" s="8" t="s">
        <v>286</v>
      </c>
      <c r="D1968" s="9" t="s">
        <v>220</v>
      </c>
    </row>
    <row r="1969" spans="1:4" x14ac:dyDescent="0.3">
      <c r="A1969" s="7" t="s">
        <v>670</v>
      </c>
      <c r="B1969" s="8" t="s">
        <v>669</v>
      </c>
      <c r="C1969" s="8" t="s">
        <v>259</v>
      </c>
      <c r="D1969" s="9" t="s">
        <v>220</v>
      </c>
    </row>
    <row r="1970" spans="1:4" x14ac:dyDescent="0.3">
      <c r="A1970" s="7" t="s">
        <v>668</v>
      </c>
      <c r="B1970" s="8" t="s">
        <v>667</v>
      </c>
      <c r="C1970" s="8" t="s">
        <v>370</v>
      </c>
      <c r="D1970" s="9" t="s">
        <v>191</v>
      </c>
    </row>
    <row r="1971" spans="1:4" x14ac:dyDescent="0.3">
      <c r="A1971" s="7" t="s">
        <v>666</v>
      </c>
      <c r="B1971" s="8" t="s">
        <v>665</v>
      </c>
      <c r="C1971" s="8" t="s">
        <v>232</v>
      </c>
      <c r="D1971" s="9" t="s">
        <v>220</v>
      </c>
    </row>
    <row r="1972" spans="1:4" x14ac:dyDescent="0.3">
      <c r="A1972" s="7" t="s">
        <v>664</v>
      </c>
      <c r="B1972" s="8" t="s">
        <v>663</v>
      </c>
      <c r="C1972" s="8" t="s">
        <v>388</v>
      </c>
      <c r="D1972" s="9" t="s">
        <v>78</v>
      </c>
    </row>
    <row r="1973" spans="1:4" x14ac:dyDescent="0.3">
      <c r="A1973" s="7" t="s">
        <v>662</v>
      </c>
      <c r="B1973" s="8" t="s">
        <v>661</v>
      </c>
      <c r="C1973" s="8" t="s">
        <v>227</v>
      </c>
      <c r="D1973" s="9" t="s">
        <v>79</v>
      </c>
    </row>
    <row r="1974" spans="1:4" x14ac:dyDescent="0.3">
      <c r="A1974" s="7" t="s">
        <v>660</v>
      </c>
      <c r="B1974" s="8" t="s">
        <v>659</v>
      </c>
      <c r="C1974" s="8" t="s">
        <v>224</v>
      </c>
      <c r="D1974" s="9" t="s">
        <v>4613</v>
      </c>
    </row>
    <row r="1975" spans="1:4" x14ac:dyDescent="0.3">
      <c r="A1975" s="7" t="s">
        <v>658</v>
      </c>
      <c r="B1975" s="8" t="s">
        <v>657</v>
      </c>
      <c r="C1975" s="8" t="s">
        <v>237</v>
      </c>
      <c r="D1975" s="9" t="s">
        <v>190</v>
      </c>
    </row>
    <row r="1976" spans="1:4" x14ac:dyDescent="0.3">
      <c r="A1976" s="7" t="s">
        <v>656</v>
      </c>
      <c r="B1976" s="8" t="s">
        <v>655</v>
      </c>
      <c r="C1976" s="8" t="s">
        <v>232</v>
      </c>
      <c r="D1976" s="9" t="s">
        <v>220</v>
      </c>
    </row>
    <row r="1977" spans="1:4" x14ac:dyDescent="0.3">
      <c r="A1977" s="7" t="s">
        <v>654</v>
      </c>
      <c r="B1977" s="8" t="s">
        <v>653</v>
      </c>
      <c r="C1977" s="8" t="s">
        <v>420</v>
      </c>
      <c r="D1977" s="9" t="s">
        <v>159</v>
      </c>
    </row>
    <row r="1978" spans="1:4" x14ac:dyDescent="0.3">
      <c r="A1978" s="7" t="s">
        <v>652</v>
      </c>
      <c r="B1978" s="8" t="s">
        <v>651</v>
      </c>
      <c r="C1978" s="8" t="s">
        <v>254</v>
      </c>
      <c r="D1978" s="9" t="s">
        <v>93</v>
      </c>
    </row>
    <row r="1979" spans="1:4" x14ac:dyDescent="0.3">
      <c r="A1979" s="7" t="s">
        <v>650</v>
      </c>
      <c r="B1979" s="8" t="s">
        <v>649</v>
      </c>
      <c r="C1979" s="8" t="s">
        <v>251</v>
      </c>
      <c r="D1979" s="9" t="s">
        <v>161</v>
      </c>
    </row>
    <row r="1980" spans="1:4" x14ac:dyDescent="0.3">
      <c r="A1980" s="7" t="s">
        <v>648</v>
      </c>
      <c r="B1980" s="8" t="s">
        <v>647</v>
      </c>
      <c r="C1980" s="8" t="s">
        <v>377</v>
      </c>
      <c r="D1980" s="9" t="s">
        <v>90</v>
      </c>
    </row>
    <row r="1981" spans="1:4" x14ac:dyDescent="0.3">
      <c r="A1981" s="7" t="s">
        <v>646</v>
      </c>
      <c r="B1981" s="8" t="s">
        <v>645</v>
      </c>
      <c r="C1981" s="8" t="s">
        <v>352</v>
      </c>
      <c r="D1981" s="9" t="s">
        <v>199</v>
      </c>
    </row>
    <row r="1982" spans="1:4" x14ac:dyDescent="0.3">
      <c r="A1982" s="7" t="s">
        <v>644</v>
      </c>
      <c r="B1982" s="8" t="s">
        <v>643</v>
      </c>
      <c r="C1982" s="8" t="s">
        <v>300</v>
      </c>
      <c r="D1982" s="9" t="s">
        <v>196</v>
      </c>
    </row>
    <row r="1983" spans="1:4" x14ac:dyDescent="0.3">
      <c r="A1983" s="7" t="s">
        <v>642</v>
      </c>
      <c r="B1983" s="8" t="s">
        <v>641</v>
      </c>
      <c r="C1983" s="8" t="s">
        <v>251</v>
      </c>
      <c r="D1983" s="9" t="s">
        <v>142</v>
      </c>
    </row>
    <row r="1984" spans="1:4" x14ac:dyDescent="0.3">
      <c r="A1984" s="7" t="s">
        <v>640</v>
      </c>
      <c r="B1984" s="8" t="s">
        <v>639</v>
      </c>
      <c r="C1984" s="8" t="s">
        <v>232</v>
      </c>
      <c r="D1984" s="9" t="s">
        <v>134</v>
      </c>
    </row>
    <row r="1985" spans="1:4" x14ac:dyDescent="0.3">
      <c r="A1985" s="7" t="s">
        <v>638</v>
      </c>
      <c r="B1985" s="8" t="s">
        <v>637</v>
      </c>
      <c r="C1985" s="8" t="s">
        <v>251</v>
      </c>
      <c r="D1985" s="9" t="s">
        <v>142</v>
      </c>
    </row>
    <row r="1986" spans="1:4" x14ac:dyDescent="0.3">
      <c r="A1986" s="7" t="s">
        <v>636</v>
      </c>
      <c r="B1986" s="8" t="s">
        <v>635</v>
      </c>
      <c r="C1986" s="8" t="s">
        <v>224</v>
      </c>
      <c r="D1986" s="9" t="s">
        <v>134</v>
      </c>
    </row>
    <row r="1987" spans="1:4" x14ac:dyDescent="0.3">
      <c r="A1987" s="7" t="s">
        <v>634</v>
      </c>
      <c r="B1987" s="8" t="s">
        <v>633</v>
      </c>
      <c r="C1987" s="8" t="s">
        <v>224</v>
      </c>
      <c r="D1987" s="9" t="s">
        <v>4613</v>
      </c>
    </row>
    <row r="1988" spans="1:4" x14ac:dyDescent="0.3">
      <c r="A1988" s="7" t="s">
        <v>632</v>
      </c>
      <c r="B1988" s="8" t="s">
        <v>631</v>
      </c>
      <c r="C1988" s="8" t="s">
        <v>265</v>
      </c>
      <c r="D1988" s="9" t="s">
        <v>207</v>
      </c>
    </row>
    <row r="1989" spans="1:4" x14ac:dyDescent="0.3">
      <c r="A1989" s="7" t="s">
        <v>630</v>
      </c>
      <c r="B1989" s="8" t="s">
        <v>629</v>
      </c>
      <c r="C1989" s="8" t="s">
        <v>472</v>
      </c>
      <c r="D1989" s="9" t="s">
        <v>73</v>
      </c>
    </row>
    <row r="1990" spans="1:4" x14ac:dyDescent="0.3">
      <c r="A1990" s="7" t="s">
        <v>628</v>
      </c>
      <c r="B1990" s="8" t="s">
        <v>627</v>
      </c>
      <c r="C1990" s="8" t="s">
        <v>232</v>
      </c>
      <c r="D1990" s="9" t="s">
        <v>155</v>
      </c>
    </row>
    <row r="1991" spans="1:4" x14ac:dyDescent="0.3">
      <c r="A1991" s="7" t="s">
        <v>626</v>
      </c>
      <c r="B1991" s="8" t="s">
        <v>625</v>
      </c>
      <c r="C1991" s="8" t="s">
        <v>224</v>
      </c>
      <c r="D1991" s="9" t="s">
        <v>217</v>
      </c>
    </row>
    <row r="1992" spans="1:4" x14ac:dyDescent="0.3">
      <c r="A1992" s="7" t="s">
        <v>624</v>
      </c>
      <c r="B1992" s="8" t="s">
        <v>623</v>
      </c>
      <c r="C1992" s="8" t="s">
        <v>244</v>
      </c>
      <c r="D1992" s="9" t="s">
        <v>143</v>
      </c>
    </row>
    <row r="1993" spans="1:4" x14ac:dyDescent="0.3">
      <c r="A1993" s="7" t="s">
        <v>622</v>
      </c>
      <c r="B1993" s="8" t="s">
        <v>621</v>
      </c>
      <c r="C1993" s="8" t="s">
        <v>435</v>
      </c>
      <c r="D1993" s="9" t="s">
        <v>120</v>
      </c>
    </row>
    <row r="1994" spans="1:4" x14ac:dyDescent="0.3">
      <c r="A1994" s="7" t="s">
        <v>620</v>
      </c>
      <c r="B1994" s="8" t="s">
        <v>619</v>
      </c>
      <c r="C1994" s="8" t="s">
        <v>232</v>
      </c>
      <c r="D1994" s="9" t="s">
        <v>220</v>
      </c>
    </row>
    <row r="1995" spans="1:4" x14ac:dyDescent="0.3">
      <c r="A1995" s="7" t="s">
        <v>618</v>
      </c>
      <c r="B1995" s="8" t="s">
        <v>617</v>
      </c>
      <c r="C1995" s="8" t="s">
        <v>254</v>
      </c>
      <c r="D1995" s="9" t="s">
        <v>121</v>
      </c>
    </row>
    <row r="1996" spans="1:4" x14ac:dyDescent="0.3">
      <c r="A1996" s="7" t="s">
        <v>616</v>
      </c>
      <c r="B1996" s="8" t="s">
        <v>615</v>
      </c>
      <c r="C1996" s="8" t="s">
        <v>224</v>
      </c>
      <c r="D1996" s="9" t="s">
        <v>186</v>
      </c>
    </row>
    <row r="1997" spans="1:4" x14ac:dyDescent="0.3">
      <c r="A1997" s="7" t="s">
        <v>614</v>
      </c>
      <c r="B1997" s="8" t="s">
        <v>613</v>
      </c>
      <c r="C1997" s="8" t="s">
        <v>251</v>
      </c>
      <c r="D1997" s="9" t="s">
        <v>161</v>
      </c>
    </row>
    <row r="1998" spans="1:4" x14ac:dyDescent="0.3">
      <c r="A1998" s="7" t="s">
        <v>612</v>
      </c>
      <c r="B1998" s="8" t="s">
        <v>611</v>
      </c>
      <c r="C1998" s="8" t="s">
        <v>251</v>
      </c>
      <c r="D1998" s="9" t="s">
        <v>142</v>
      </c>
    </row>
    <row r="1999" spans="1:4" x14ac:dyDescent="0.3">
      <c r="A1999" s="7" t="s">
        <v>610</v>
      </c>
      <c r="B1999" s="8" t="s">
        <v>609</v>
      </c>
      <c r="C1999" s="8" t="s">
        <v>232</v>
      </c>
      <c r="D1999" s="9" t="s">
        <v>4603</v>
      </c>
    </row>
    <row r="2000" spans="1:4" x14ac:dyDescent="0.3">
      <c r="A2000" s="7" t="s">
        <v>608</v>
      </c>
      <c r="B2000" s="8" t="s">
        <v>607</v>
      </c>
      <c r="C2000" s="8" t="s">
        <v>254</v>
      </c>
      <c r="D2000" s="9" t="s">
        <v>68</v>
      </c>
    </row>
    <row r="2001" spans="1:4" x14ac:dyDescent="0.3">
      <c r="A2001" s="7" t="s">
        <v>606</v>
      </c>
      <c r="B2001" s="8" t="s">
        <v>605</v>
      </c>
      <c r="C2001" s="8" t="s">
        <v>254</v>
      </c>
      <c r="D2001" s="9" t="s">
        <v>68</v>
      </c>
    </row>
    <row r="2002" spans="1:4" x14ac:dyDescent="0.3">
      <c r="A2002" s="7" t="s">
        <v>604</v>
      </c>
      <c r="B2002" s="8" t="s">
        <v>603</v>
      </c>
      <c r="C2002" s="8" t="s">
        <v>251</v>
      </c>
      <c r="D2002" s="9" t="s">
        <v>142</v>
      </c>
    </row>
    <row r="2003" spans="1:4" x14ac:dyDescent="0.3">
      <c r="A2003" s="7" t="s">
        <v>602</v>
      </c>
      <c r="B2003" s="8" t="s">
        <v>601</v>
      </c>
      <c r="C2003" s="8" t="s">
        <v>286</v>
      </c>
      <c r="D2003" s="9" t="s">
        <v>184</v>
      </c>
    </row>
    <row r="2004" spans="1:4" x14ac:dyDescent="0.3">
      <c r="A2004" s="7" t="s">
        <v>600</v>
      </c>
      <c r="B2004" s="8" t="s">
        <v>599</v>
      </c>
      <c r="C2004" s="8" t="s">
        <v>251</v>
      </c>
      <c r="D2004" s="9" t="s">
        <v>142</v>
      </c>
    </row>
    <row r="2005" spans="1:4" x14ac:dyDescent="0.3">
      <c r="A2005" s="7" t="s">
        <v>598</v>
      </c>
      <c r="B2005" s="8" t="s">
        <v>597</v>
      </c>
      <c r="C2005" s="8" t="s">
        <v>344</v>
      </c>
      <c r="D2005" s="9" t="s">
        <v>176</v>
      </c>
    </row>
    <row r="2006" spans="1:4" x14ac:dyDescent="0.3">
      <c r="A2006" s="7" t="s">
        <v>596</v>
      </c>
      <c r="B2006" s="8" t="s">
        <v>595</v>
      </c>
      <c r="C2006" s="8" t="s">
        <v>265</v>
      </c>
      <c r="D2006" s="9" t="s">
        <v>206</v>
      </c>
    </row>
    <row r="2007" spans="1:4" x14ac:dyDescent="0.3">
      <c r="A2007" s="7" t="s">
        <v>594</v>
      </c>
      <c r="B2007" s="8" t="s">
        <v>593</v>
      </c>
      <c r="C2007" s="8" t="s">
        <v>224</v>
      </c>
      <c r="D2007" s="9" t="s">
        <v>177</v>
      </c>
    </row>
    <row r="2008" spans="1:4" x14ac:dyDescent="0.3">
      <c r="A2008" s="7" t="s">
        <v>592</v>
      </c>
      <c r="B2008" s="8" t="s">
        <v>591</v>
      </c>
      <c r="C2008" s="8" t="s">
        <v>224</v>
      </c>
      <c r="D2008" s="9" t="s">
        <v>164</v>
      </c>
    </row>
    <row r="2009" spans="1:4" x14ac:dyDescent="0.3">
      <c r="A2009" s="7" t="s">
        <v>590</v>
      </c>
      <c r="B2009" s="8" t="s">
        <v>589</v>
      </c>
      <c r="C2009" s="8" t="s">
        <v>286</v>
      </c>
      <c r="D2009" s="9" t="s">
        <v>220</v>
      </c>
    </row>
    <row r="2010" spans="1:4" x14ac:dyDescent="0.3">
      <c r="A2010" s="7" t="s">
        <v>588</v>
      </c>
      <c r="B2010" s="8" t="s">
        <v>587</v>
      </c>
      <c r="C2010" s="8" t="s">
        <v>251</v>
      </c>
      <c r="D2010" s="9" t="s">
        <v>160</v>
      </c>
    </row>
    <row r="2011" spans="1:4" x14ac:dyDescent="0.3">
      <c r="A2011" s="7" t="s">
        <v>586</v>
      </c>
      <c r="B2011" s="8" t="s">
        <v>585</v>
      </c>
      <c r="C2011" s="8" t="s">
        <v>251</v>
      </c>
      <c r="D2011" s="9" t="s">
        <v>142</v>
      </c>
    </row>
    <row r="2012" spans="1:4" x14ac:dyDescent="0.3">
      <c r="A2012" s="7" t="s">
        <v>584</v>
      </c>
      <c r="B2012" s="8" t="s">
        <v>583</v>
      </c>
      <c r="C2012" s="8" t="s">
        <v>259</v>
      </c>
      <c r="D2012" s="9" t="s">
        <v>165</v>
      </c>
    </row>
    <row r="2013" spans="1:4" x14ac:dyDescent="0.3">
      <c r="A2013" s="7" t="s">
        <v>582</v>
      </c>
      <c r="B2013" s="8" t="s">
        <v>581</v>
      </c>
      <c r="C2013" s="8" t="s">
        <v>244</v>
      </c>
      <c r="D2013" s="9" t="s">
        <v>103</v>
      </c>
    </row>
    <row r="2014" spans="1:4" x14ac:dyDescent="0.3">
      <c r="A2014" s="7" t="s">
        <v>580</v>
      </c>
      <c r="B2014" s="8" t="s">
        <v>579</v>
      </c>
      <c r="C2014" s="8" t="s">
        <v>224</v>
      </c>
      <c r="D2014" s="9" t="s">
        <v>220</v>
      </c>
    </row>
    <row r="2015" spans="1:4" x14ac:dyDescent="0.3">
      <c r="A2015" s="7" t="s">
        <v>578</v>
      </c>
      <c r="B2015" s="8" t="s">
        <v>577</v>
      </c>
      <c r="C2015" s="8" t="s">
        <v>251</v>
      </c>
      <c r="D2015" s="9" t="s">
        <v>142</v>
      </c>
    </row>
    <row r="2016" spans="1:4" x14ac:dyDescent="0.3">
      <c r="A2016" s="7" t="s">
        <v>576</v>
      </c>
      <c r="B2016" s="8" t="s">
        <v>575</v>
      </c>
      <c r="C2016" s="8" t="s">
        <v>224</v>
      </c>
      <c r="D2016" s="9" t="s">
        <v>4613</v>
      </c>
    </row>
    <row r="2017" spans="1:4" x14ac:dyDescent="0.3">
      <c r="A2017" s="7" t="s">
        <v>574</v>
      </c>
      <c r="B2017" s="8" t="s">
        <v>573</v>
      </c>
      <c r="C2017" s="8" t="s">
        <v>370</v>
      </c>
      <c r="D2017" s="9" t="s">
        <v>198</v>
      </c>
    </row>
    <row r="2018" spans="1:4" x14ac:dyDescent="0.3">
      <c r="A2018" s="7" t="s">
        <v>572</v>
      </c>
      <c r="B2018" s="8" t="s">
        <v>571</v>
      </c>
      <c r="C2018" s="8" t="s">
        <v>232</v>
      </c>
      <c r="D2018" s="9" t="s">
        <v>4608</v>
      </c>
    </row>
    <row r="2019" spans="1:4" x14ac:dyDescent="0.3">
      <c r="A2019" s="7" t="s">
        <v>570</v>
      </c>
      <c r="B2019" s="8" t="s">
        <v>569</v>
      </c>
      <c r="C2019" s="8" t="s">
        <v>388</v>
      </c>
      <c r="D2019" s="9" t="s">
        <v>78</v>
      </c>
    </row>
    <row r="2020" spans="1:4" x14ac:dyDescent="0.3">
      <c r="A2020" s="7" t="s">
        <v>568</v>
      </c>
      <c r="B2020" s="8" t="s">
        <v>567</v>
      </c>
      <c r="C2020" s="8" t="s">
        <v>435</v>
      </c>
      <c r="D2020" s="9" t="s">
        <v>120</v>
      </c>
    </row>
    <row r="2021" spans="1:4" x14ac:dyDescent="0.3">
      <c r="A2021" s="7" t="s">
        <v>566</v>
      </c>
      <c r="B2021" s="8" t="s">
        <v>565</v>
      </c>
      <c r="C2021" s="8" t="s">
        <v>244</v>
      </c>
      <c r="D2021" s="9" t="s">
        <v>103</v>
      </c>
    </row>
    <row r="2022" spans="1:4" x14ac:dyDescent="0.3">
      <c r="A2022" s="7" t="s">
        <v>564</v>
      </c>
      <c r="B2022" s="8" t="s">
        <v>563</v>
      </c>
      <c r="C2022" s="8" t="s">
        <v>251</v>
      </c>
      <c r="D2022" s="9" t="s">
        <v>142</v>
      </c>
    </row>
    <row r="2023" spans="1:4" x14ac:dyDescent="0.3">
      <c r="A2023" s="7" t="s">
        <v>562</v>
      </c>
      <c r="B2023" s="8" t="s">
        <v>561</v>
      </c>
      <c r="C2023" s="8" t="s">
        <v>251</v>
      </c>
      <c r="D2023" s="9" t="s">
        <v>160</v>
      </c>
    </row>
    <row r="2024" spans="1:4" x14ac:dyDescent="0.3">
      <c r="A2024" s="7" t="s">
        <v>560</v>
      </c>
      <c r="B2024" s="8" t="s">
        <v>559</v>
      </c>
      <c r="C2024" s="8" t="s">
        <v>232</v>
      </c>
      <c r="D2024" s="9" t="s">
        <v>155</v>
      </c>
    </row>
    <row r="2025" spans="1:4" x14ac:dyDescent="0.3">
      <c r="A2025" s="7" t="s">
        <v>558</v>
      </c>
      <c r="B2025" s="8" t="s">
        <v>557</v>
      </c>
      <c r="C2025" s="8" t="s">
        <v>232</v>
      </c>
      <c r="D2025" s="9" t="s">
        <v>4608</v>
      </c>
    </row>
    <row r="2026" spans="1:4" x14ac:dyDescent="0.3">
      <c r="A2026" s="7" t="s">
        <v>556</v>
      </c>
      <c r="B2026" s="8" t="s">
        <v>555</v>
      </c>
      <c r="C2026" s="8" t="s">
        <v>224</v>
      </c>
      <c r="D2026" s="9" t="s">
        <v>220</v>
      </c>
    </row>
    <row r="2027" spans="1:4" x14ac:dyDescent="0.3">
      <c r="A2027" s="7" t="s">
        <v>554</v>
      </c>
      <c r="B2027" s="8" t="s">
        <v>553</v>
      </c>
      <c r="C2027" s="8" t="s">
        <v>295</v>
      </c>
      <c r="D2027" s="9" t="s">
        <v>76</v>
      </c>
    </row>
    <row r="2028" spans="1:4" x14ac:dyDescent="0.3">
      <c r="A2028" s="7" t="s">
        <v>552</v>
      </c>
      <c r="B2028" s="8" t="s">
        <v>551</v>
      </c>
      <c r="C2028" s="8" t="s">
        <v>224</v>
      </c>
      <c r="D2028" s="9" t="s">
        <v>186</v>
      </c>
    </row>
    <row r="2029" spans="1:4" x14ac:dyDescent="0.3">
      <c r="A2029" s="7" t="s">
        <v>550</v>
      </c>
      <c r="B2029" s="8" t="s">
        <v>549</v>
      </c>
      <c r="C2029" s="8" t="s">
        <v>224</v>
      </c>
      <c r="D2029" s="9" t="s">
        <v>164</v>
      </c>
    </row>
    <row r="2030" spans="1:4" x14ac:dyDescent="0.3">
      <c r="A2030" s="7" t="s">
        <v>548</v>
      </c>
      <c r="B2030" s="8" t="s">
        <v>547</v>
      </c>
      <c r="C2030" s="8" t="s">
        <v>224</v>
      </c>
      <c r="D2030" s="9" t="s">
        <v>165</v>
      </c>
    </row>
    <row r="2031" spans="1:4" x14ac:dyDescent="0.3">
      <c r="A2031" s="7" t="s">
        <v>546</v>
      </c>
      <c r="B2031" s="8" t="s">
        <v>545</v>
      </c>
      <c r="C2031" s="8" t="s">
        <v>254</v>
      </c>
      <c r="D2031" s="9" t="s">
        <v>140</v>
      </c>
    </row>
    <row r="2032" spans="1:4" x14ac:dyDescent="0.3">
      <c r="A2032" s="7" t="s">
        <v>544</v>
      </c>
      <c r="B2032" s="8" t="s">
        <v>543</v>
      </c>
      <c r="C2032" s="8" t="s">
        <v>224</v>
      </c>
      <c r="D2032" s="9" t="s">
        <v>220</v>
      </c>
    </row>
    <row r="2033" spans="1:4" x14ac:dyDescent="0.3">
      <c r="A2033" s="7" t="s">
        <v>542</v>
      </c>
      <c r="B2033" s="8" t="s">
        <v>541</v>
      </c>
      <c r="C2033" s="8" t="s">
        <v>224</v>
      </c>
      <c r="D2033" s="9" t="s">
        <v>144</v>
      </c>
    </row>
    <row r="2034" spans="1:4" x14ac:dyDescent="0.3">
      <c r="A2034" s="7" t="s">
        <v>540</v>
      </c>
      <c r="B2034" s="8" t="s">
        <v>539</v>
      </c>
      <c r="C2034" s="8" t="s">
        <v>224</v>
      </c>
      <c r="D2034" s="9" t="s">
        <v>145</v>
      </c>
    </row>
    <row r="2035" spans="1:4" x14ac:dyDescent="0.3">
      <c r="A2035" s="7" t="s">
        <v>538</v>
      </c>
      <c r="B2035" s="8" t="s">
        <v>537</v>
      </c>
      <c r="C2035" s="8" t="s">
        <v>251</v>
      </c>
      <c r="D2035" s="9" t="s">
        <v>142</v>
      </c>
    </row>
    <row r="2036" spans="1:4" x14ac:dyDescent="0.3">
      <c r="A2036" s="7" t="s">
        <v>536</v>
      </c>
      <c r="B2036" s="8" t="s">
        <v>535</v>
      </c>
      <c r="C2036" s="8" t="s">
        <v>251</v>
      </c>
      <c r="D2036" s="9" t="s">
        <v>160</v>
      </c>
    </row>
    <row r="2037" spans="1:4" x14ac:dyDescent="0.3">
      <c r="A2037" s="7" t="s">
        <v>534</v>
      </c>
      <c r="B2037" s="8" t="s">
        <v>533</v>
      </c>
      <c r="C2037" s="8" t="s">
        <v>224</v>
      </c>
      <c r="D2037" s="9" t="s">
        <v>144</v>
      </c>
    </row>
    <row r="2038" spans="1:4" x14ac:dyDescent="0.3">
      <c r="A2038" s="7" t="s">
        <v>532</v>
      </c>
      <c r="B2038" s="8" t="s">
        <v>531</v>
      </c>
      <c r="C2038" s="8" t="s">
        <v>232</v>
      </c>
      <c r="D2038" s="9" t="s">
        <v>101</v>
      </c>
    </row>
    <row r="2039" spans="1:4" x14ac:dyDescent="0.3">
      <c r="A2039" s="7" t="s">
        <v>530</v>
      </c>
      <c r="B2039" s="8" t="s">
        <v>529</v>
      </c>
      <c r="C2039" s="8" t="s">
        <v>251</v>
      </c>
      <c r="D2039" s="9" t="s">
        <v>161</v>
      </c>
    </row>
    <row r="2040" spans="1:4" x14ac:dyDescent="0.3">
      <c r="A2040" s="7" t="s">
        <v>528</v>
      </c>
      <c r="B2040" s="8" t="s">
        <v>527</v>
      </c>
      <c r="C2040" s="8" t="s">
        <v>251</v>
      </c>
      <c r="D2040" s="9" t="s">
        <v>161</v>
      </c>
    </row>
    <row r="2041" spans="1:4" x14ac:dyDescent="0.3">
      <c r="A2041" s="7" t="s">
        <v>526</v>
      </c>
      <c r="B2041" s="8" t="s">
        <v>525</v>
      </c>
      <c r="C2041" s="8" t="s">
        <v>237</v>
      </c>
      <c r="D2041" s="9" t="s">
        <v>190</v>
      </c>
    </row>
    <row r="2042" spans="1:4" x14ac:dyDescent="0.3">
      <c r="A2042" s="7" t="s">
        <v>524</v>
      </c>
      <c r="B2042" s="8" t="s">
        <v>523</v>
      </c>
      <c r="C2042" s="8" t="s">
        <v>224</v>
      </c>
      <c r="D2042" s="9" t="s">
        <v>67</v>
      </c>
    </row>
    <row r="2043" spans="1:4" x14ac:dyDescent="0.3">
      <c r="A2043" s="7" t="s">
        <v>522</v>
      </c>
      <c r="B2043" s="8" t="s">
        <v>521</v>
      </c>
      <c r="C2043" s="8" t="s">
        <v>232</v>
      </c>
      <c r="D2043" s="9" t="s">
        <v>91</v>
      </c>
    </row>
    <row r="2044" spans="1:4" x14ac:dyDescent="0.3">
      <c r="A2044" s="7" t="s">
        <v>520</v>
      </c>
      <c r="B2044" s="8" t="s">
        <v>519</v>
      </c>
      <c r="C2044" s="8" t="s">
        <v>232</v>
      </c>
      <c r="D2044" s="9" t="s">
        <v>129</v>
      </c>
    </row>
    <row r="2045" spans="1:4" x14ac:dyDescent="0.3">
      <c r="A2045" s="7" t="s">
        <v>518</v>
      </c>
      <c r="B2045" s="8" t="s">
        <v>517</v>
      </c>
      <c r="C2045" s="8" t="s">
        <v>237</v>
      </c>
      <c r="D2045" s="9" t="s">
        <v>190</v>
      </c>
    </row>
    <row r="2046" spans="1:4" x14ac:dyDescent="0.3">
      <c r="A2046" s="7" t="s">
        <v>516</v>
      </c>
      <c r="B2046" s="8" t="s">
        <v>515</v>
      </c>
      <c r="C2046" s="8" t="s">
        <v>237</v>
      </c>
      <c r="D2046" s="9" t="s">
        <v>190</v>
      </c>
    </row>
    <row r="2047" spans="1:4" x14ac:dyDescent="0.3">
      <c r="A2047" s="7" t="s">
        <v>514</v>
      </c>
      <c r="B2047" s="8" t="s">
        <v>513</v>
      </c>
      <c r="C2047" s="8" t="s">
        <v>254</v>
      </c>
      <c r="D2047" s="9" t="s">
        <v>121</v>
      </c>
    </row>
    <row r="2048" spans="1:4" x14ac:dyDescent="0.3">
      <c r="A2048" s="7" t="s">
        <v>512</v>
      </c>
      <c r="B2048" s="8" t="s">
        <v>511</v>
      </c>
      <c r="C2048" s="8" t="s">
        <v>251</v>
      </c>
      <c r="D2048" s="9" t="s">
        <v>142</v>
      </c>
    </row>
    <row r="2049" spans="1:4" x14ac:dyDescent="0.3">
      <c r="A2049" s="7" t="s">
        <v>510</v>
      </c>
      <c r="B2049" s="8" t="s">
        <v>509</v>
      </c>
      <c r="C2049" s="8" t="s">
        <v>224</v>
      </c>
      <c r="D2049" s="9" t="s">
        <v>67</v>
      </c>
    </row>
    <row r="2050" spans="1:4" x14ac:dyDescent="0.3">
      <c r="A2050" s="7" t="s">
        <v>508</v>
      </c>
      <c r="B2050" s="8" t="s">
        <v>507</v>
      </c>
      <c r="C2050" s="8" t="s">
        <v>251</v>
      </c>
      <c r="D2050" s="9" t="s">
        <v>160</v>
      </c>
    </row>
    <row r="2051" spans="1:4" x14ac:dyDescent="0.3">
      <c r="A2051" s="7" t="s">
        <v>506</v>
      </c>
      <c r="B2051" s="8" t="s">
        <v>505</v>
      </c>
      <c r="C2051" s="8" t="s">
        <v>251</v>
      </c>
      <c r="D2051" s="9" t="s">
        <v>142</v>
      </c>
    </row>
    <row r="2052" spans="1:4" x14ac:dyDescent="0.3">
      <c r="A2052" s="7" t="s">
        <v>504</v>
      </c>
      <c r="B2052" s="8" t="s">
        <v>503</v>
      </c>
      <c r="C2052" s="8" t="s">
        <v>224</v>
      </c>
      <c r="D2052" s="9" t="s">
        <v>144</v>
      </c>
    </row>
    <row r="2053" spans="1:4" x14ac:dyDescent="0.3">
      <c r="A2053" s="7" t="s">
        <v>502</v>
      </c>
      <c r="B2053" s="8" t="s">
        <v>501</v>
      </c>
      <c r="C2053" s="8" t="s">
        <v>244</v>
      </c>
      <c r="D2053" s="9" t="s">
        <v>180</v>
      </c>
    </row>
    <row r="2054" spans="1:4" x14ac:dyDescent="0.3">
      <c r="A2054" s="7" t="s">
        <v>500</v>
      </c>
      <c r="B2054" s="8" t="s">
        <v>499</v>
      </c>
      <c r="C2054" s="8" t="s">
        <v>224</v>
      </c>
      <c r="D2054" s="9" t="s">
        <v>4615</v>
      </c>
    </row>
    <row r="2055" spans="1:4" x14ac:dyDescent="0.3">
      <c r="A2055" s="7" t="s">
        <v>498</v>
      </c>
      <c r="B2055" s="8" t="s">
        <v>497</v>
      </c>
      <c r="C2055" s="8" t="s">
        <v>496</v>
      </c>
      <c r="D2055" s="9" t="s">
        <v>78</v>
      </c>
    </row>
    <row r="2056" spans="1:4" x14ac:dyDescent="0.3">
      <c r="A2056" s="7" t="s">
        <v>495</v>
      </c>
      <c r="B2056" s="8" t="s">
        <v>494</v>
      </c>
      <c r="C2056" s="8" t="s">
        <v>224</v>
      </c>
      <c r="D2056" s="9" t="s">
        <v>144</v>
      </c>
    </row>
    <row r="2057" spans="1:4" x14ac:dyDescent="0.3">
      <c r="A2057" s="7" t="s">
        <v>493</v>
      </c>
      <c r="B2057" s="8" t="s">
        <v>492</v>
      </c>
      <c r="C2057" s="8" t="s">
        <v>251</v>
      </c>
      <c r="D2057" s="9" t="s">
        <v>160</v>
      </c>
    </row>
    <row r="2058" spans="1:4" x14ac:dyDescent="0.3">
      <c r="A2058" s="7" t="s">
        <v>491</v>
      </c>
      <c r="B2058" s="8" t="s">
        <v>490</v>
      </c>
      <c r="C2058" s="8" t="s">
        <v>251</v>
      </c>
      <c r="D2058" s="9" t="s">
        <v>142</v>
      </c>
    </row>
    <row r="2059" spans="1:4" x14ac:dyDescent="0.3">
      <c r="A2059" s="7" t="s">
        <v>489</v>
      </c>
      <c r="B2059" s="8" t="s">
        <v>488</v>
      </c>
      <c r="C2059" s="8" t="s">
        <v>232</v>
      </c>
      <c r="D2059" s="9" t="s">
        <v>220</v>
      </c>
    </row>
    <row r="2060" spans="1:4" x14ac:dyDescent="0.3">
      <c r="A2060" s="7" t="s">
        <v>487</v>
      </c>
      <c r="B2060" s="8" t="s">
        <v>486</v>
      </c>
      <c r="C2060" s="8" t="s">
        <v>224</v>
      </c>
      <c r="D2060" s="9" t="s">
        <v>220</v>
      </c>
    </row>
    <row r="2061" spans="1:4" x14ac:dyDescent="0.3">
      <c r="A2061" s="7" t="s">
        <v>485</v>
      </c>
      <c r="B2061" s="8" t="s">
        <v>484</v>
      </c>
      <c r="C2061" s="8" t="s">
        <v>224</v>
      </c>
      <c r="D2061" s="9" t="s">
        <v>220</v>
      </c>
    </row>
    <row r="2062" spans="1:4" x14ac:dyDescent="0.3">
      <c r="A2062" s="7" t="s">
        <v>483</v>
      </c>
      <c r="B2062" s="8" t="s">
        <v>482</v>
      </c>
      <c r="C2062" s="8" t="s">
        <v>251</v>
      </c>
      <c r="D2062" s="9" t="s">
        <v>142</v>
      </c>
    </row>
    <row r="2063" spans="1:4" x14ac:dyDescent="0.3">
      <c r="A2063" s="7" t="s">
        <v>481</v>
      </c>
      <c r="B2063" s="8" t="s">
        <v>480</v>
      </c>
      <c r="C2063" s="8" t="s">
        <v>251</v>
      </c>
      <c r="D2063" s="9" t="s">
        <v>160</v>
      </c>
    </row>
    <row r="2064" spans="1:4" x14ac:dyDescent="0.3">
      <c r="A2064" s="7" t="s">
        <v>479</v>
      </c>
      <c r="B2064" s="8" t="s">
        <v>478</v>
      </c>
      <c r="C2064" s="8" t="s">
        <v>477</v>
      </c>
      <c r="D2064" s="9" t="s">
        <v>170</v>
      </c>
    </row>
    <row r="2065" spans="1:4" x14ac:dyDescent="0.3">
      <c r="A2065" s="7" t="s">
        <v>476</v>
      </c>
      <c r="B2065" s="8" t="s">
        <v>475</v>
      </c>
      <c r="C2065" s="8" t="s">
        <v>435</v>
      </c>
      <c r="D2065" s="9" t="s">
        <v>220</v>
      </c>
    </row>
    <row r="2066" spans="1:4" x14ac:dyDescent="0.3">
      <c r="A2066" s="7" t="s">
        <v>474</v>
      </c>
      <c r="B2066" s="8" t="s">
        <v>473</v>
      </c>
      <c r="C2066" s="8" t="s">
        <v>472</v>
      </c>
      <c r="D2066" s="9" t="s">
        <v>73</v>
      </c>
    </row>
    <row r="2067" spans="1:4" x14ac:dyDescent="0.3">
      <c r="A2067" s="7" t="s">
        <v>471</v>
      </c>
      <c r="B2067" s="8" t="s">
        <v>470</v>
      </c>
      <c r="C2067" s="8" t="s">
        <v>224</v>
      </c>
      <c r="D2067" s="9" t="s">
        <v>220</v>
      </c>
    </row>
    <row r="2068" spans="1:4" x14ac:dyDescent="0.3">
      <c r="A2068" s="7" t="s">
        <v>469</v>
      </c>
      <c r="B2068" s="8" t="s">
        <v>468</v>
      </c>
      <c r="C2068" s="8" t="s">
        <v>251</v>
      </c>
      <c r="D2068" s="9" t="s">
        <v>142</v>
      </c>
    </row>
    <row r="2069" spans="1:4" x14ac:dyDescent="0.3">
      <c r="A2069" s="7" t="s">
        <v>467</v>
      </c>
      <c r="B2069" s="8" t="s">
        <v>466</v>
      </c>
      <c r="C2069" s="8" t="s">
        <v>224</v>
      </c>
      <c r="D2069" s="9" t="s">
        <v>4613</v>
      </c>
    </row>
    <row r="2070" spans="1:4" x14ac:dyDescent="0.3">
      <c r="A2070" s="7" t="s">
        <v>465</v>
      </c>
      <c r="B2070" s="8" t="s">
        <v>464</v>
      </c>
      <c r="C2070" s="8" t="s">
        <v>388</v>
      </c>
      <c r="D2070" s="9" t="s">
        <v>78</v>
      </c>
    </row>
    <row r="2071" spans="1:4" x14ac:dyDescent="0.3">
      <c r="A2071" s="7" t="s">
        <v>463</v>
      </c>
      <c r="B2071" s="8" t="s">
        <v>462</v>
      </c>
      <c r="C2071" s="8" t="s">
        <v>237</v>
      </c>
      <c r="D2071" s="9" t="s">
        <v>190</v>
      </c>
    </row>
    <row r="2072" spans="1:4" x14ac:dyDescent="0.3">
      <c r="A2072" s="7" t="s">
        <v>461</v>
      </c>
      <c r="B2072" s="8" t="s">
        <v>460</v>
      </c>
      <c r="C2072" s="8" t="s">
        <v>237</v>
      </c>
      <c r="D2072" s="9" t="s">
        <v>190</v>
      </c>
    </row>
    <row r="2073" spans="1:4" x14ac:dyDescent="0.3">
      <c r="A2073" s="7" t="s">
        <v>459</v>
      </c>
      <c r="B2073" s="8" t="s">
        <v>458</v>
      </c>
      <c r="C2073" s="8" t="s">
        <v>405</v>
      </c>
      <c r="D2073" s="9" t="s">
        <v>74</v>
      </c>
    </row>
    <row r="2074" spans="1:4" x14ac:dyDescent="0.3">
      <c r="A2074" s="7" t="s">
        <v>457</v>
      </c>
      <c r="B2074" s="8" t="s">
        <v>456</v>
      </c>
      <c r="C2074" s="8" t="s">
        <v>237</v>
      </c>
      <c r="D2074" s="9" t="s">
        <v>69</v>
      </c>
    </row>
    <row r="2075" spans="1:4" x14ac:dyDescent="0.3">
      <c r="A2075" s="7" t="s">
        <v>455</v>
      </c>
      <c r="B2075" s="8" t="s">
        <v>454</v>
      </c>
      <c r="C2075" s="8" t="s">
        <v>237</v>
      </c>
      <c r="D2075" s="9" t="s">
        <v>69</v>
      </c>
    </row>
    <row r="2076" spans="1:4" x14ac:dyDescent="0.3">
      <c r="A2076" s="7" t="s">
        <v>453</v>
      </c>
      <c r="B2076" s="8" t="s">
        <v>452</v>
      </c>
      <c r="C2076" s="8" t="s">
        <v>244</v>
      </c>
      <c r="D2076" s="9" t="s">
        <v>103</v>
      </c>
    </row>
    <row r="2077" spans="1:4" x14ac:dyDescent="0.3">
      <c r="A2077" s="7" t="s">
        <v>451</v>
      </c>
      <c r="B2077" s="8" t="s">
        <v>450</v>
      </c>
      <c r="C2077" s="8" t="s">
        <v>244</v>
      </c>
      <c r="D2077" s="9" t="s">
        <v>103</v>
      </c>
    </row>
    <row r="2078" spans="1:4" x14ac:dyDescent="0.3">
      <c r="A2078" s="7" t="s">
        <v>449</v>
      </c>
      <c r="B2078" s="8" t="s">
        <v>448</v>
      </c>
      <c r="C2078" s="8" t="s">
        <v>232</v>
      </c>
      <c r="D2078" s="9" t="s">
        <v>213</v>
      </c>
    </row>
    <row r="2079" spans="1:4" x14ac:dyDescent="0.3">
      <c r="A2079" s="7" t="s">
        <v>447</v>
      </c>
      <c r="B2079" s="8" t="s">
        <v>446</v>
      </c>
      <c r="C2079" s="8" t="s">
        <v>232</v>
      </c>
      <c r="D2079" s="9" t="s">
        <v>213</v>
      </c>
    </row>
    <row r="2080" spans="1:4" x14ac:dyDescent="0.3">
      <c r="A2080" s="7" t="s">
        <v>445</v>
      </c>
      <c r="B2080" s="8" t="s">
        <v>444</v>
      </c>
      <c r="C2080" s="8" t="s">
        <v>244</v>
      </c>
      <c r="D2080" s="9" t="s">
        <v>180</v>
      </c>
    </row>
    <row r="2081" spans="1:4" x14ac:dyDescent="0.3">
      <c r="A2081" s="7" t="s">
        <v>443</v>
      </c>
      <c r="B2081" s="8" t="s">
        <v>442</v>
      </c>
      <c r="C2081" s="8" t="s">
        <v>251</v>
      </c>
      <c r="D2081" s="9" t="s">
        <v>142</v>
      </c>
    </row>
    <row r="2082" spans="1:4" x14ac:dyDescent="0.3">
      <c r="A2082" s="7" t="s">
        <v>441</v>
      </c>
      <c r="B2082" s="8" t="s">
        <v>440</v>
      </c>
      <c r="C2082" s="8" t="s">
        <v>254</v>
      </c>
      <c r="D2082" s="9" t="s">
        <v>68</v>
      </c>
    </row>
    <row r="2083" spans="1:4" x14ac:dyDescent="0.3">
      <c r="A2083" s="7" t="s">
        <v>439</v>
      </c>
      <c r="B2083" s="8" t="s">
        <v>438</v>
      </c>
      <c r="C2083" s="8" t="s">
        <v>254</v>
      </c>
      <c r="D2083" s="9" t="s">
        <v>121</v>
      </c>
    </row>
    <row r="2084" spans="1:4" x14ac:dyDescent="0.3">
      <c r="A2084" s="7" t="s">
        <v>437</v>
      </c>
      <c r="B2084" s="8" t="s">
        <v>436</v>
      </c>
      <c r="C2084" s="8" t="s">
        <v>435</v>
      </c>
      <c r="D2084" s="9" t="s">
        <v>220</v>
      </c>
    </row>
    <row r="2085" spans="1:4" x14ac:dyDescent="0.3">
      <c r="A2085" s="7" t="s">
        <v>434</v>
      </c>
      <c r="B2085" s="8" t="s">
        <v>433</v>
      </c>
      <c r="C2085" s="8" t="s">
        <v>251</v>
      </c>
      <c r="D2085" s="9" t="s">
        <v>142</v>
      </c>
    </row>
    <row r="2086" spans="1:4" x14ac:dyDescent="0.3">
      <c r="A2086" s="7" t="s">
        <v>432</v>
      </c>
      <c r="B2086" s="8" t="s">
        <v>431</v>
      </c>
      <c r="C2086" s="8" t="s">
        <v>232</v>
      </c>
      <c r="D2086" s="9" t="s">
        <v>184</v>
      </c>
    </row>
    <row r="2087" spans="1:4" x14ac:dyDescent="0.3">
      <c r="A2087" s="7" t="s">
        <v>430</v>
      </c>
      <c r="B2087" s="8" t="s">
        <v>429</v>
      </c>
      <c r="C2087" s="8" t="s">
        <v>237</v>
      </c>
      <c r="D2087" s="9" t="s">
        <v>69</v>
      </c>
    </row>
    <row r="2088" spans="1:4" x14ac:dyDescent="0.3">
      <c r="A2088" s="7" t="s">
        <v>428</v>
      </c>
      <c r="B2088" s="8" t="s">
        <v>427</v>
      </c>
      <c r="C2088" s="8" t="s">
        <v>224</v>
      </c>
      <c r="D2088" s="9" t="s">
        <v>4613</v>
      </c>
    </row>
    <row r="2089" spans="1:4" x14ac:dyDescent="0.3">
      <c r="A2089" s="7" t="s">
        <v>426</v>
      </c>
      <c r="B2089" s="8" t="s">
        <v>425</v>
      </c>
      <c r="C2089" s="8" t="s">
        <v>352</v>
      </c>
      <c r="D2089" s="9" t="s">
        <v>189</v>
      </c>
    </row>
    <row r="2090" spans="1:4" x14ac:dyDescent="0.3">
      <c r="A2090" s="7" t="s">
        <v>424</v>
      </c>
      <c r="B2090" s="8" t="s">
        <v>423</v>
      </c>
      <c r="C2090" s="8" t="s">
        <v>344</v>
      </c>
      <c r="D2090" s="9" t="s">
        <v>176</v>
      </c>
    </row>
    <row r="2091" spans="1:4" x14ac:dyDescent="0.3">
      <c r="A2091" s="7" t="s">
        <v>422</v>
      </c>
      <c r="B2091" s="8" t="s">
        <v>421</v>
      </c>
      <c r="C2091" s="8" t="s">
        <v>420</v>
      </c>
      <c r="D2091" s="9" t="s">
        <v>159</v>
      </c>
    </row>
    <row r="2092" spans="1:4" x14ac:dyDescent="0.3">
      <c r="A2092" s="7" t="s">
        <v>419</v>
      </c>
      <c r="B2092" s="8" t="s">
        <v>418</v>
      </c>
      <c r="C2092" s="8" t="s">
        <v>251</v>
      </c>
      <c r="D2092" s="9" t="s">
        <v>142</v>
      </c>
    </row>
    <row r="2093" spans="1:4" x14ac:dyDescent="0.3">
      <c r="A2093" s="7" t="s">
        <v>417</v>
      </c>
      <c r="B2093" s="8" t="s">
        <v>416</v>
      </c>
      <c r="C2093" s="8" t="s">
        <v>370</v>
      </c>
      <c r="D2093" s="9" t="s">
        <v>194</v>
      </c>
    </row>
    <row r="2094" spans="1:4" x14ac:dyDescent="0.3">
      <c r="A2094" s="7" t="s">
        <v>415</v>
      </c>
      <c r="B2094" s="8" t="s">
        <v>414</v>
      </c>
      <c r="C2094" s="8" t="s">
        <v>300</v>
      </c>
      <c r="D2094" s="9" t="s">
        <v>196</v>
      </c>
    </row>
    <row r="2095" spans="1:4" x14ac:dyDescent="0.3">
      <c r="A2095" s="7" t="s">
        <v>413</v>
      </c>
      <c r="B2095" s="8" t="s">
        <v>412</v>
      </c>
      <c r="C2095" s="8" t="s">
        <v>370</v>
      </c>
      <c r="D2095" s="9" t="s">
        <v>198</v>
      </c>
    </row>
    <row r="2096" spans="1:4" x14ac:dyDescent="0.3">
      <c r="A2096" s="7" t="s">
        <v>411</v>
      </c>
      <c r="B2096" s="8" t="s">
        <v>410</v>
      </c>
      <c r="C2096" s="8" t="s">
        <v>251</v>
      </c>
      <c r="D2096" s="9" t="s">
        <v>160</v>
      </c>
    </row>
    <row r="2097" spans="1:4" x14ac:dyDescent="0.3">
      <c r="A2097" s="7" t="s">
        <v>409</v>
      </c>
      <c r="B2097" s="8" t="s">
        <v>408</v>
      </c>
      <c r="C2097" s="8" t="s">
        <v>232</v>
      </c>
      <c r="D2097" s="9" t="s">
        <v>4609</v>
      </c>
    </row>
    <row r="2098" spans="1:4" x14ac:dyDescent="0.3">
      <c r="A2098" s="7" t="s">
        <v>407</v>
      </c>
      <c r="B2098" s="8" t="s">
        <v>406</v>
      </c>
      <c r="C2098" s="8" t="s">
        <v>405</v>
      </c>
      <c r="D2098" s="9" t="s">
        <v>74</v>
      </c>
    </row>
    <row r="2099" spans="1:4" x14ac:dyDescent="0.3">
      <c r="A2099" s="7" t="s">
        <v>404</v>
      </c>
      <c r="B2099" s="8" t="s">
        <v>403</v>
      </c>
      <c r="C2099" s="8" t="s">
        <v>286</v>
      </c>
      <c r="D2099" s="9" t="s">
        <v>136</v>
      </c>
    </row>
    <row r="2100" spans="1:4" x14ac:dyDescent="0.3">
      <c r="A2100" s="7" t="s">
        <v>402</v>
      </c>
      <c r="B2100" s="8" t="s">
        <v>401</v>
      </c>
      <c r="C2100" s="8" t="s">
        <v>237</v>
      </c>
      <c r="D2100" s="9" t="s">
        <v>196</v>
      </c>
    </row>
    <row r="2101" spans="1:4" x14ac:dyDescent="0.3">
      <c r="A2101" s="7" t="s">
        <v>400</v>
      </c>
      <c r="B2101" s="8" t="s">
        <v>399</v>
      </c>
      <c r="C2101" s="8" t="s">
        <v>377</v>
      </c>
      <c r="D2101" s="9" t="s">
        <v>90</v>
      </c>
    </row>
    <row r="2102" spans="1:4" x14ac:dyDescent="0.3">
      <c r="A2102" s="7" t="s">
        <v>398</v>
      </c>
      <c r="B2102" s="8" t="s">
        <v>397</v>
      </c>
      <c r="C2102" s="8" t="s">
        <v>244</v>
      </c>
      <c r="D2102" s="9" t="s">
        <v>103</v>
      </c>
    </row>
    <row r="2103" spans="1:4" x14ac:dyDescent="0.3">
      <c r="A2103" s="7" t="s">
        <v>396</v>
      </c>
      <c r="B2103" s="8" t="s">
        <v>395</v>
      </c>
      <c r="C2103" s="8" t="s">
        <v>232</v>
      </c>
      <c r="D2103" s="9" t="s">
        <v>86</v>
      </c>
    </row>
    <row r="2104" spans="1:4" x14ac:dyDescent="0.3">
      <c r="A2104" s="7" t="s">
        <v>394</v>
      </c>
      <c r="B2104" s="8" t="s">
        <v>393</v>
      </c>
      <c r="C2104" s="8" t="s">
        <v>295</v>
      </c>
      <c r="D2104" s="9" t="s">
        <v>76</v>
      </c>
    </row>
    <row r="2105" spans="1:4" x14ac:dyDescent="0.3">
      <c r="A2105" s="7" t="s">
        <v>392</v>
      </c>
      <c r="B2105" s="8" t="s">
        <v>391</v>
      </c>
      <c r="C2105" s="8" t="s">
        <v>232</v>
      </c>
      <c r="D2105" s="9" t="s">
        <v>220</v>
      </c>
    </row>
    <row r="2106" spans="1:4" x14ac:dyDescent="0.3">
      <c r="A2106" s="7" t="s">
        <v>390</v>
      </c>
      <c r="B2106" s="8" t="s">
        <v>389</v>
      </c>
      <c r="C2106" s="8" t="s">
        <v>388</v>
      </c>
      <c r="D2106" s="9" t="s">
        <v>78</v>
      </c>
    </row>
    <row r="2107" spans="1:4" x14ac:dyDescent="0.3">
      <c r="A2107" s="7" t="s">
        <v>387</v>
      </c>
      <c r="B2107" s="8" t="s">
        <v>386</v>
      </c>
      <c r="C2107" s="8" t="s">
        <v>251</v>
      </c>
      <c r="D2107" s="9" t="s">
        <v>142</v>
      </c>
    </row>
    <row r="2108" spans="1:4" x14ac:dyDescent="0.3">
      <c r="A2108" s="7" t="s">
        <v>385</v>
      </c>
      <c r="B2108" s="8" t="s">
        <v>384</v>
      </c>
      <c r="C2108" s="8" t="s">
        <v>259</v>
      </c>
      <c r="D2108" s="9" t="s">
        <v>157</v>
      </c>
    </row>
    <row r="2109" spans="1:4" x14ac:dyDescent="0.3">
      <c r="A2109" s="7" t="s">
        <v>383</v>
      </c>
      <c r="B2109" s="8" t="s">
        <v>382</v>
      </c>
      <c r="C2109" s="8" t="s">
        <v>224</v>
      </c>
      <c r="D2109" s="9" t="s">
        <v>164</v>
      </c>
    </row>
    <row r="2110" spans="1:4" x14ac:dyDescent="0.3">
      <c r="A2110" s="7" t="s">
        <v>381</v>
      </c>
      <c r="B2110" s="8" t="s">
        <v>380</v>
      </c>
      <c r="C2110" s="8" t="s">
        <v>244</v>
      </c>
      <c r="D2110" s="9" t="s">
        <v>103</v>
      </c>
    </row>
    <row r="2111" spans="1:4" x14ac:dyDescent="0.3">
      <c r="A2111" s="7" t="s">
        <v>379</v>
      </c>
      <c r="B2111" s="8" t="s">
        <v>378</v>
      </c>
      <c r="C2111" s="8" t="s">
        <v>377</v>
      </c>
      <c r="D2111" s="9" t="s">
        <v>157</v>
      </c>
    </row>
    <row r="2112" spans="1:4" x14ac:dyDescent="0.3">
      <c r="A2112" s="7" t="s">
        <v>376</v>
      </c>
      <c r="B2112" s="8" t="s">
        <v>375</v>
      </c>
      <c r="C2112" s="8" t="s">
        <v>224</v>
      </c>
      <c r="D2112" s="9" t="s">
        <v>220</v>
      </c>
    </row>
    <row r="2113" spans="1:4" x14ac:dyDescent="0.3">
      <c r="A2113" s="7" t="s">
        <v>374</v>
      </c>
      <c r="B2113" s="8" t="s">
        <v>373</v>
      </c>
      <c r="C2113" s="8" t="s">
        <v>224</v>
      </c>
      <c r="D2113" s="9" t="s">
        <v>175</v>
      </c>
    </row>
    <row r="2114" spans="1:4" x14ac:dyDescent="0.3">
      <c r="A2114" s="7" t="s">
        <v>372</v>
      </c>
      <c r="B2114" s="8" t="s">
        <v>371</v>
      </c>
      <c r="C2114" s="8" t="s">
        <v>370</v>
      </c>
      <c r="D2114" s="9" t="s">
        <v>198</v>
      </c>
    </row>
    <row r="2115" spans="1:4" x14ac:dyDescent="0.3">
      <c r="A2115" s="7" t="s">
        <v>369</v>
      </c>
      <c r="B2115" s="8" t="s">
        <v>368</v>
      </c>
      <c r="C2115" s="8" t="s">
        <v>224</v>
      </c>
      <c r="D2115" s="9" t="s">
        <v>220</v>
      </c>
    </row>
    <row r="2116" spans="1:4" x14ac:dyDescent="0.3">
      <c r="A2116" s="7" t="s">
        <v>367</v>
      </c>
      <c r="B2116" s="8" t="s">
        <v>366</v>
      </c>
      <c r="C2116" s="8" t="s">
        <v>344</v>
      </c>
      <c r="D2116" s="9" t="s">
        <v>176</v>
      </c>
    </row>
    <row r="2117" spans="1:4" x14ac:dyDescent="0.3">
      <c r="A2117" s="7" t="s">
        <v>365</v>
      </c>
      <c r="B2117" s="8" t="s">
        <v>364</v>
      </c>
      <c r="C2117" s="8" t="s">
        <v>295</v>
      </c>
      <c r="D2117" s="9" t="s">
        <v>76</v>
      </c>
    </row>
    <row r="2118" spans="1:4" x14ac:dyDescent="0.3">
      <c r="A2118" s="7" t="s">
        <v>363</v>
      </c>
      <c r="B2118" s="8" t="s">
        <v>362</v>
      </c>
      <c r="C2118" s="8" t="s">
        <v>361</v>
      </c>
      <c r="D2118" s="9" t="s">
        <v>193</v>
      </c>
    </row>
    <row r="2119" spans="1:4" x14ac:dyDescent="0.3">
      <c r="A2119" s="7" t="s">
        <v>360</v>
      </c>
      <c r="B2119" s="8" t="s">
        <v>359</v>
      </c>
      <c r="C2119" s="8" t="s">
        <v>227</v>
      </c>
      <c r="D2119" s="9" t="s">
        <v>79</v>
      </c>
    </row>
    <row r="2120" spans="1:4" x14ac:dyDescent="0.3">
      <c r="A2120" s="7" t="s">
        <v>358</v>
      </c>
      <c r="B2120" s="8" t="s">
        <v>357</v>
      </c>
      <c r="C2120" s="8" t="s">
        <v>224</v>
      </c>
      <c r="D2120" s="9" t="s">
        <v>101</v>
      </c>
    </row>
    <row r="2121" spans="1:4" x14ac:dyDescent="0.3">
      <c r="A2121" s="7" t="s">
        <v>356</v>
      </c>
      <c r="B2121" s="8" t="s">
        <v>355</v>
      </c>
      <c r="C2121" s="8" t="s">
        <v>224</v>
      </c>
      <c r="D2121" s="9" t="s">
        <v>134</v>
      </c>
    </row>
    <row r="2122" spans="1:4" x14ac:dyDescent="0.3">
      <c r="A2122" s="7" t="s">
        <v>354</v>
      </c>
      <c r="B2122" s="8" t="s">
        <v>353</v>
      </c>
      <c r="C2122" s="8" t="s">
        <v>352</v>
      </c>
      <c r="D2122" s="9" t="s">
        <v>65</v>
      </c>
    </row>
    <row r="2123" spans="1:4" x14ac:dyDescent="0.3">
      <c r="A2123" s="7" t="s">
        <v>351</v>
      </c>
      <c r="B2123" s="8" t="s">
        <v>350</v>
      </c>
      <c r="C2123" s="8" t="s">
        <v>232</v>
      </c>
      <c r="D2123" s="9" t="s">
        <v>220</v>
      </c>
    </row>
    <row r="2124" spans="1:4" x14ac:dyDescent="0.3">
      <c r="A2124" s="7" t="s">
        <v>349</v>
      </c>
      <c r="B2124" s="8" t="s">
        <v>348</v>
      </c>
      <c r="C2124" s="8" t="s">
        <v>347</v>
      </c>
      <c r="D2124" s="9" t="s">
        <v>114</v>
      </c>
    </row>
    <row r="2125" spans="1:4" x14ac:dyDescent="0.3">
      <c r="A2125" s="7" t="s">
        <v>346</v>
      </c>
      <c r="B2125" s="8" t="s">
        <v>345</v>
      </c>
      <c r="C2125" s="8" t="s">
        <v>344</v>
      </c>
      <c r="D2125" s="9" t="s">
        <v>124</v>
      </c>
    </row>
    <row r="2126" spans="1:4" x14ac:dyDescent="0.3">
      <c r="A2126" s="7" t="s">
        <v>343</v>
      </c>
      <c r="B2126" s="8" t="s">
        <v>342</v>
      </c>
      <c r="C2126" s="8" t="s">
        <v>232</v>
      </c>
      <c r="D2126" s="9" t="s">
        <v>220</v>
      </c>
    </row>
    <row r="2127" spans="1:4" x14ac:dyDescent="0.3">
      <c r="A2127" s="7" t="s">
        <v>341</v>
      </c>
      <c r="B2127" s="8" t="s">
        <v>340</v>
      </c>
      <c r="C2127" s="8" t="s">
        <v>254</v>
      </c>
      <c r="D2127" s="9" t="s">
        <v>68</v>
      </c>
    </row>
    <row r="2128" spans="1:4" x14ac:dyDescent="0.3">
      <c r="A2128" s="7" t="s">
        <v>339</v>
      </c>
      <c r="B2128" s="8" t="s">
        <v>338</v>
      </c>
      <c r="C2128" s="8" t="s">
        <v>251</v>
      </c>
      <c r="D2128" s="9" t="s">
        <v>160</v>
      </c>
    </row>
    <row r="2129" spans="1:4" x14ac:dyDescent="0.3">
      <c r="A2129" s="7" t="s">
        <v>337</v>
      </c>
      <c r="B2129" s="8" t="s">
        <v>336</v>
      </c>
      <c r="C2129" s="8" t="s">
        <v>300</v>
      </c>
      <c r="D2129" s="9" t="s">
        <v>196</v>
      </c>
    </row>
    <row r="2130" spans="1:4" x14ac:dyDescent="0.3">
      <c r="A2130" s="7" t="s">
        <v>335</v>
      </c>
      <c r="B2130" s="8" t="s">
        <v>334</v>
      </c>
      <c r="C2130" s="8" t="s">
        <v>254</v>
      </c>
      <c r="D2130" s="9" t="s">
        <v>68</v>
      </c>
    </row>
    <row r="2131" spans="1:4" x14ac:dyDescent="0.3">
      <c r="A2131" s="7" t="s">
        <v>333</v>
      </c>
      <c r="B2131" s="8" t="s">
        <v>332</v>
      </c>
      <c r="C2131" s="8" t="s">
        <v>251</v>
      </c>
      <c r="D2131" s="9" t="s">
        <v>160</v>
      </c>
    </row>
    <row r="2132" spans="1:4" x14ac:dyDescent="0.3">
      <c r="A2132" s="7" t="s">
        <v>331</v>
      </c>
      <c r="B2132" s="8" t="s">
        <v>330</v>
      </c>
      <c r="C2132" s="8" t="s">
        <v>224</v>
      </c>
      <c r="D2132" s="9" t="s">
        <v>134</v>
      </c>
    </row>
    <row r="2133" spans="1:4" x14ac:dyDescent="0.3">
      <c r="A2133" s="7" t="s">
        <v>329</v>
      </c>
      <c r="B2133" s="8" t="s">
        <v>328</v>
      </c>
      <c r="C2133" s="8" t="s">
        <v>227</v>
      </c>
      <c r="D2133" s="9" t="s">
        <v>77</v>
      </c>
    </row>
    <row r="2134" spans="1:4" x14ac:dyDescent="0.3">
      <c r="A2134" s="7" t="s">
        <v>327</v>
      </c>
      <c r="B2134" s="8" t="s">
        <v>326</v>
      </c>
      <c r="C2134" s="8" t="s">
        <v>254</v>
      </c>
      <c r="D2134" s="9" t="s">
        <v>93</v>
      </c>
    </row>
    <row r="2135" spans="1:4" x14ac:dyDescent="0.3">
      <c r="A2135" s="7" t="s">
        <v>325</v>
      </c>
      <c r="B2135" s="8" t="s">
        <v>324</v>
      </c>
      <c r="C2135" s="8" t="s">
        <v>254</v>
      </c>
      <c r="D2135" s="9" t="s">
        <v>68</v>
      </c>
    </row>
    <row r="2136" spans="1:4" x14ac:dyDescent="0.3">
      <c r="A2136" s="7" t="s">
        <v>323</v>
      </c>
      <c r="B2136" s="8" t="s">
        <v>322</v>
      </c>
      <c r="C2136" s="8" t="s">
        <v>251</v>
      </c>
      <c r="D2136" s="9" t="s">
        <v>160</v>
      </c>
    </row>
    <row r="2137" spans="1:4" x14ac:dyDescent="0.3">
      <c r="A2137" s="7" t="s">
        <v>321</v>
      </c>
      <c r="B2137" s="8" t="s">
        <v>320</v>
      </c>
      <c r="C2137" s="8" t="s">
        <v>259</v>
      </c>
      <c r="D2137" s="9" t="s">
        <v>114</v>
      </c>
    </row>
    <row r="2138" spans="1:4" x14ac:dyDescent="0.3">
      <c r="A2138" s="7" t="s">
        <v>319</v>
      </c>
      <c r="B2138" s="8" t="s">
        <v>318</v>
      </c>
      <c r="C2138" s="8" t="s">
        <v>224</v>
      </c>
      <c r="D2138" s="9" t="s">
        <v>4613</v>
      </c>
    </row>
    <row r="2139" spans="1:4" x14ac:dyDescent="0.3">
      <c r="A2139" s="7" t="s">
        <v>317</v>
      </c>
      <c r="B2139" s="8" t="s">
        <v>316</v>
      </c>
      <c r="C2139" s="8" t="s">
        <v>232</v>
      </c>
      <c r="D2139" s="9" t="s">
        <v>220</v>
      </c>
    </row>
    <row r="2140" spans="1:4" x14ac:dyDescent="0.3">
      <c r="A2140" s="7" t="s">
        <v>315</v>
      </c>
      <c r="B2140" s="8" t="s">
        <v>314</v>
      </c>
      <c r="C2140" s="8" t="s">
        <v>227</v>
      </c>
      <c r="D2140" s="9" t="s">
        <v>77</v>
      </c>
    </row>
    <row r="2141" spans="1:4" x14ac:dyDescent="0.3">
      <c r="A2141" s="7" t="s">
        <v>313</v>
      </c>
      <c r="B2141" s="8" t="s">
        <v>312</v>
      </c>
      <c r="C2141" s="8" t="s">
        <v>224</v>
      </c>
      <c r="D2141" s="9" t="s">
        <v>200</v>
      </c>
    </row>
    <row r="2142" spans="1:4" x14ac:dyDescent="0.3">
      <c r="A2142" s="7" t="s">
        <v>311</v>
      </c>
      <c r="B2142" s="8" t="s">
        <v>310</v>
      </c>
      <c r="C2142" s="8" t="s">
        <v>232</v>
      </c>
      <c r="D2142" s="9" t="s">
        <v>93</v>
      </c>
    </row>
    <row r="2143" spans="1:4" x14ac:dyDescent="0.3">
      <c r="A2143" s="7" t="s">
        <v>309</v>
      </c>
      <c r="B2143" s="8" t="s">
        <v>308</v>
      </c>
      <c r="C2143" s="8" t="s">
        <v>307</v>
      </c>
      <c r="D2143" s="9" t="s">
        <v>195</v>
      </c>
    </row>
    <row r="2144" spans="1:4" x14ac:dyDescent="0.3">
      <c r="A2144" s="7" t="s">
        <v>306</v>
      </c>
      <c r="B2144" s="8" t="s">
        <v>305</v>
      </c>
      <c r="C2144" s="8" t="s">
        <v>227</v>
      </c>
      <c r="D2144" s="9" t="s">
        <v>77</v>
      </c>
    </row>
    <row r="2145" spans="1:4" x14ac:dyDescent="0.3">
      <c r="A2145" s="7" t="s">
        <v>304</v>
      </c>
      <c r="B2145" s="8" t="s">
        <v>303</v>
      </c>
      <c r="C2145" s="8" t="s">
        <v>251</v>
      </c>
      <c r="D2145" s="9" t="s">
        <v>142</v>
      </c>
    </row>
    <row r="2146" spans="1:4" x14ac:dyDescent="0.3">
      <c r="A2146" s="7" t="s">
        <v>302</v>
      </c>
      <c r="B2146" s="8" t="s">
        <v>301</v>
      </c>
      <c r="C2146" s="8" t="s">
        <v>300</v>
      </c>
      <c r="D2146" s="9" t="s">
        <v>196</v>
      </c>
    </row>
    <row r="2147" spans="1:4" x14ac:dyDescent="0.3">
      <c r="A2147" s="7" t="s">
        <v>299</v>
      </c>
      <c r="B2147" s="8" t="s">
        <v>298</v>
      </c>
      <c r="C2147" s="8" t="s">
        <v>251</v>
      </c>
      <c r="D2147" s="9" t="s">
        <v>142</v>
      </c>
    </row>
    <row r="2148" spans="1:4" x14ac:dyDescent="0.3">
      <c r="A2148" s="7" t="s">
        <v>297</v>
      </c>
      <c r="B2148" s="8" t="s">
        <v>296</v>
      </c>
      <c r="C2148" s="8" t="s">
        <v>295</v>
      </c>
      <c r="D2148" s="9" t="s">
        <v>76</v>
      </c>
    </row>
    <row r="2149" spans="1:4" x14ac:dyDescent="0.3">
      <c r="A2149" s="7" t="s">
        <v>294</v>
      </c>
      <c r="B2149" s="8" t="s">
        <v>293</v>
      </c>
      <c r="C2149" s="8" t="s">
        <v>232</v>
      </c>
      <c r="D2149" s="9" t="s">
        <v>134</v>
      </c>
    </row>
    <row r="2150" spans="1:4" x14ac:dyDescent="0.3">
      <c r="A2150" s="7" t="s">
        <v>292</v>
      </c>
      <c r="B2150" s="8" t="s">
        <v>291</v>
      </c>
      <c r="C2150" s="8" t="s">
        <v>251</v>
      </c>
      <c r="D2150" s="9" t="s">
        <v>160</v>
      </c>
    </row>
    <row r="2151" spans="1:4" x14ac:dyDescent="0.3">
      <c r="A2151" s="7" t="s">
        <v>290</v>
      </c>
      <c r="B2151" s="8" t="s">
        <v>289</v>
      </c>
      <c r="C2151" s="8" t="s">
        <v>232</v>
      </c>
      <c r="D2151" s="9" t="s">
        <v>106</v>
      </c>
    </row>
    <row r="2152" spans="1:4" x14ac:dyDescent="0.3">
      <c r="A2152" s="7" t="s">
        <v>288</v>
      </c>
      <c r="B2152" s="8" t="s">
        <v>287</v>
      </c>
      <c r="C2152" s="8" t="s">
        <v>286</v>
      </c>
      <c r="D2152" s="9" t="s">
        <v>91</v>
      </c>
    </row>
    <row r="2153" spans="1:4" x14ac:dyDescent="0.3">
      <c r="A2153" s="7" t="s">
        <v>285</v>
      </c>
      <c r="B2153" s="8" t="s">
        <v>284</v>
      </c>
      <c r="C2153" s="8" t="s">
        <v>232</v>
      </c>
      <c r="D2153" s="9" t="s">
        <v>220</v>
      </c>
    </row>
    <row r="2154" spans="1:4" x14ac:dyDescent="0.3">
      <c r="A2154" s="7" t="s">
        <v>283</v>
      </c>
      <c r="B2154" s="8" t="s">
        <v>282</v>
      </c>
      <c r="C2154" s="8" t="s">
        <v>237</v>
      </c>
      <c r="D2154" s="9" t="s">
        <v>190</v>
      </c>
    </row>
    <row r="2155" spans="1:4" x14ac:dyDescent="0.3">
      <c r="A2155" s="7" t="s">
        <v>281</v>
      </c>
      <c r="B2155" s="8" t="s">
        <v>280</v>
      </c>
      <c r="C2155" s="8" t="s">
        <v>251</v>
      </c>
      <c r="D2155" s="9" t="s">
        <v>160</v>
      </c>
    </row>
    <row r="2156" spans="1:4" x14ac:dyDescent="0.3">
      <c r="A2156" s="7" t="s">
        <v>279</v>
      </c>
      <c r="B2156" s="8" t="s">
        <v>278</v>
      </c>
      <c r="C2156" s="8" t="s">
        <v>224</v>
      </c>
      <c r="D2156" s="9" t="s">
        <v>134</v>
      </c>
    </row>
    <row r="2157" spans="1:4" x14ac:dyDescent="0.3">
      <c r="A2157" s="7" t="s">
        <v>277</v>
      </c>
      <c r="B2157" s="8" t="s">
        <v>276</v>
      </c>
      <c r="C2157" s="8" t="s">
        <v>227</v>
      </c>
      <c r="D2157" s="9" t="s">
        <v>77</v>
      </c>
    </row>
    <row r="2158" spans="1:4" x14ac:dyDescent="0.3">
      <c r="A2158" s="7" t="s">
        <v>275</v>
      </c>
      <c r="B2158" s="8" t="s">
        <v>274</v>
      </c>
      <c r="C2158" s="8" t="s">
        <v>251</v>
      </c>
      <c r="D2158" s="9" t="s">
        <v>161</v>
      </c>
    </row>
    <row r="2159" spans="1:4" x14ac:dyDescent="0.3">
      <c r="A2159" s="7" t="s">
        <v>273</v>
      </c>
      <c r="B2159" s="8" t="s">
        <v>272</v>
      </c>
      <c r="C2159" s="8" t="s">
        <v>232</v>
      </c>
      <c r="D2159" s="9" t="s">
        <v>115</v>
      </c>
    </row>
    <row r="2160" spans="1:4" x14ac:dyDescent="0.3">
      <c r="A2160" s="7" t="s">
        <v>271</v>
      </c>
      <c r="B2160" s="8" t="s">
        <v>270</v>
      </c>
      <c r="C2160" s="8" t="s">
        <v>244</v>
      </c>
      <c r="D2160" s="9" t="s">
        <v>103</v>
      </c>
    </row>
    <row r="2161" spans="1:4" x14ac:dyDescent="0.3">
      <c r="A2161" s="7" t="s">
        <v>269</v>
      </c>
      <c r="B2161" s="8" t="s">
        <v>268</v>
      </c>
      <c r="C2161" s="8" t="s">
        <v>251</v>
      </c>
      <c r="D2161" s="9" t="s">
        <v>160</v>
      </c>
    </row>
    <row r="2162" spans="1:4" x14ac:dyDescent="0.3">
      <c r="A2162" s="7" t="s">
        <v>267</v>
      </c>
      <c r="B2162" s="8" t="s">
        <v>266</v>
      </c>
      <c r="C2162" s="8" t="s">
        <v>265</v>
      </c>
      <c r="D2162" s="9" t="s">
        <v>207</v>
      </c>
    </row>
    <row r="2163" spans="1:4" x14ac:dyDescent="0.3">
      <c r="A2163" s="7" t="s">
        <v>264</v>
      </c>
      <c r="B2163" s="8" t="s">
        <v>263</v>
      </c>
      <c r="C2163" s="8" t="s">
        <v>262</v>
      </c>
      <c r="D2163" s="9" t="s">
        <v>101</v>
      </c>
    </row>
    <row r="2164" spans="1:4" x14ac:dyDescent="0.3">
      <c r="A2164" s="7" t="s">
        <v>261</v>
      </c>
      <c r="B2164" s="8" t="s">
        <v>260</v>
      </c>
      <c r="C2164" s="8" t="s">
        <v>259</v>
      </c>
      <c r="D2164" s="9" t="s">
        <v>163</v>
      </c>
    </row>
    <row r="2165" spans="1:4" x14ac:dyDescent="0.3">
      <c r="A2165" s="7" t="s">
        <v>258</v>
      </c>
      <c r="B2165" s="8" t="s">
        <v>257</v>
      </c>
      <c r="C2165" s="8" t="s">
        <v>251</v>
      </c>
      <c r="D2165" s="9" t="s">
        <v>161</v>
      </c>
    </row>
    <row r="2166" spans="1:4" x14ac:dyDescent="0.3">
      <c r="A2166" s="7" t="s">
        <v>256</v>
      </c>
      <c r="B2166" s="8" t="s">
        <v>255</v>
      </c>
      <c r="C2166" s="8" t="s">
        <v>254</v>
      </c>
      <c r="D2166" s="9" t="s">
        <v>93</v>
      </c>
    </row>
    <row r="2167" spans="1:4" x14ac:dyDescent="0.3">
      <c r="A2167" s="7" t="s">
        <v>253</v>
      </c>
      <c r="B2167" s="8" t="s">
        <v>252</v>
      </c>
      <c r="C2167" s="8" t="s">
        <v>251</v>
      </c>
      <c r="D2167" s="9" t="s">
        <v>161</v>
      </c>
    </row>
    <row r="2168" spans="1:4" x14ac:dyDescent="0.3">
      <c r="A2168" s="7" t="s">
        <v>250</v>
      </c>
      <c r="B2168" s="8" t="s">
        <v>249</v>
      </c>
      <c r="C2168" s="8" t="s">
        <v>224</v>
      </c>
      <c r="D2168" s="9" t="s">
        <v>220</v>
      </c>
    </row>
    <row r="2169" spans="1:4" x14ac:dyDescent="0.3">
      <c r="A2169" s="7" t="s">
        <v>248</v>
      </c>
      <c r="B2169" s="8" t="s">
        <v>247</v>
      </c>
      <c r="C2169" s="8" t="s">
        <v>224</v>
      </c>
      <c r="D2169" s="9" t="s">
        <v>220</v>
      </c>
    </row>
    <row r="2170" spans="1:4" x14ac:dyDescent="0.3">
      <c r="A2170" s="7" t="s">
        <v>246</v>
      </c>
      <c r="B2170" s="8" t="s">
        <v>245</v>
      </c>
      <c r="C2170" s="8" t="s">
        <v>244</v>
      </c>
      <c r="D2170" s="9" t="s">
        <v>212</v>
      </c>
    </row>
    <row r="2171" spans="1:4" x14ac:dyDescent="0.3">
      <c r="A2171" s="7" t="s">
        <v>243</v>
      </c>
      <c r="B2171" s="8" t="s">
        <v>242</v>
      </c>
      <c r="C2171" s="8" t="s">
        <v>227</v>
      </c>
      <c r="D2171" s="9" t="s">
        <v>77</v>
      </c>
    </row>
    <row r="2172" spans="1:4" x14ac:dyDescent="0.3">
      <c r="A2172" s="7" t="s">
        <v>241</v>
      </c>
      <c r="B2172" s="8" t="s">
        <v>240</v>
      </c>
      <c r="C2172" s="8" t="s">
        <v>224</v>
      </c>
      <c r="D2172" s="9" t="s">
        <v>4613</v>
      </c>
    </row>
    <row r="2173" spans="1:4" x14ac:dyDescent="0.3">
      <c r="A2173" s="7" t="s">
        <v>239</v>
      </c>
      <c r="B2173" s="8" t="s">
        <v>238</v>
      </c>
      <c r="C2173" s="8" t="s">
        <v>237</v>
      </c>
      <c r="D2173" s="9" t="s">
        <v>196</v>
      </c>
    </row>
    <row r="2174" spans="1:4" x14ac:dyDescent="0.3">
      <c r="A2174" s="7" t="s">
        <v>236</v>
      </c>
      <c r="B2174" s="8" t="s">
        <v>235</v>
      </c>
      <c r="C2174" s="8" t="s">
        <v>232</v>
      </c>
      <c r="D2174" s="9" t="s">
        <v>220</v>
      </c>
    </row>
    <row r="2175" spans="1:4" x14ac:dyDescent="0.3">
      <c r="A2175" s="7" t="s">
        <v>234</v>
      </c>
      <c r="B2175" s="8" t="s">
        <v>233</v>
      </c>
      <c r="C2175" s="8" t="s">
        <v>232</v>
      </c>
      <c r="D2175" s="9" t="s">
        <v>93</v>
      </c>
    </row>
    <row r="2176" spans="1:4" x14ac:dyDescent="0.3">
      <c r="A2176" s="7" t="s">
        <v>231</v>
      </c>
      <c r="B2176" s="8" t="s">
        <v>230</v>
      </c>
      <c r="C2176" s="8" t="s">
        <v>224</v>
      </c>
      <c r="D2176" s="9" t="s">
        <v>134</v>
      </c>
    </row>
    <row r="2177" spans="1:4" x14ac:dyDescent="0.3">
      <c r="A2177" s="7" t="s">
        <v>229</v>
      </c>
      <c r="B2177" s="8" t="s">
        <v>228</v>
      </c>
      <c r="C2177" s="8" t="s">
        <v>227</v>
      </c>
      <c r="D2177" s="9" t="s">
        <v>77</v>
      </c>
    </row>
    <row r="2178" spans="1:4" ht="15" thickBot="1" x14ac:dyDescent="0.35">
      <c r="A2178" s="1" t="s">
        <v>226</v>
      </c>
      <c r="B2178" s="2" t="s">
        <v>225</v>
      </c>
      <c r="C2178" s="2" t="s">
        <v>224</v>
      </c>
      <c r="D2178" s="3" t="s">
        <v>220</v>
      </c>
    </row>
  </sheetData>
  <mergeCells count="1">
    <mergeCell ref="A1:D1"/>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5D25A3-9CD7-4CDC-A676-B296A186311B}">
  <dimension ref="A1:F22"/>
  <sheetViews>
    <sheetView workbookViewId="0">
      <selection sqref="A1:F1"/>
    </sheetView>
  </sheetViews>
  <sheetFormatPr defaultRowHeight="14.4" x14ac:dyDescent="0.3"/>
  <cols>
    <col min="1" max="4" width="36.88671875" customWidth="1"/>
  </cols>
  <sheetData>
    <row r="1" spans="1:6" x14ac:dyDescent="0.3">
      <c r="A1" s="42" t="s">
        <v>4645</v>
      </c>
      <c r="B1" s="42"/>
      <c r="C1" s="42"/>
      <c r="D1" s="42"/>
      <c r="E1" s="42"/>
      <c r="F1" s="42"/>
    </row>
    <row r="2" spans="1:6" ht="15" thickBot="1" x14ac:dyDescent="0.35">
      <c r="A2" s="60" t="s">
        <v>42</v>
      </c>
      <c r="B2" s="60"/>
      <c r="C2" s="60"/>
      <c r="D2" s="60"/>
      <c r="E2" s="60"/>
      <c r="F2" s="60"/>
    </row>
    <row r="3" spans="1:6" x14ac:dyDescent="0.3">
      <c r="A3" s="4" t="s">
        <v>43</v>
      </c>
      <c r="B3" s="21" t="s">
        <v>50</v>
      </c>
      <c r="C3" s="21" t="s">
        <v>4733</v>
      </c>
      <c r="D3" s="5" t="s">
        <v>4737</v>
      </c>
    </row>
    <row r="4" spans="1:6" x14ac:dyDescent="0.3">
      <c r="A4" s="7" t="s">
        <v>44</v>
      </c>
      <c r="B4" s="8">
        <v>0.09</v>
      </c>
      <c r="C4" s="8">
        <v>0.04</v>
      </c>
      <c r="D4" s="9">
        <v>0.15</v>
      </c>
    </row>
    <row r="5" spans="1:6" x14ac:dyDescent="0.3">
      <c r="A5" s="7" t="s">
        <v>40</v>
      </c>
      <c r="B5" s="8">
        <v>0.09</v>
      </c>
      <c r="C5" s="8">
        <v>0.05</v>
      </c>
      <c r="D5" s="9">
        <v>0.13</v>
      </c>
    </row>
    <row r="6" spans="1:6" x14ac:dyDescent="0.3">
      <c r="A6" s="7" t="s">
        <v>45</v>
      </c>
      <c r="B6" s="8">
        <v>0.1</v>
      </c>
      <c r="C6" s="8">
        <v>0.06</v>
      </c>
      <c r="D6" s="9">
        <v>0.15</v>
      </c>
    </row>
    <row r="7" spans="1:6" x14ac:dyDescent="0.3">
      <c r="A7" s="7" t="s">
        <v>46</v>
      </c>
      <c r="B7" s="8">
        <v>0.37</v>
      </c>
      <c r="C7" s="8">
        <v>0.26</v>
      </c>
      <c r="D7" s="9">
        <v>0.49</v>
      </c>
    </row>
    <row r="8" spans="1:6" x14ac:dyDescent="0.3">
      <c r="A8" s="7" t="s">
        <v>36</v>
      </c>
      <c r="B8" s="8">
        <v>0.32</v>
      </c>
      <c r="C8" s="18">
        <v>0.16</v>
      </c>
      <c r="D8" s="9">
        <v>0.48</v>
      </c>
    </row>
    <row r="9" spans="1:6" x14ac:dyDescent="0.3">
      <c r="A9" s="7" t="s">
        <v>29</v>
      </c>
      <c r="B9" s="8">
        <v>7.0000000000000007E-2</v>
      </c>
      <c r="C9" s="18">
        <v>0.04</v>
      </c>
      <c r="D9" s="9">
        <v>0.1</v>
      </c>
    </row>
    <row r="10" spans="1:6" x14ac:dyDescent="0.3">
      <c r="A10" s="7" t="s">
        <v>38</v>
      </c>
      <c r="B10" s="8">
        <v>0.18</v>
      </c>
      <c r="C10" s="18">
        <v>0.11</v>
      </c>
      <c r="D10" s="9">
        <v>0.26</v>
      </c>
    </row>
    <row r="11" spans="1:6" x14ac:dyDescent="0.3">
      <c r="A11" s="7" t="s">
        <v>47</v>
      </c>
      <c r="B11" s="8">
        <v>0.32</v>
      </c>
      <c r="C11" s="18">
        <v>0.21</v>
      </c>
      <c r="D11" s="9">
        <v>0.43</v>
      </c>
    </row>
    <row r="12" spans="1:6" x14ac:dyDescent="0.3">
      <c r="A12" s="7" t="s">
        <v>41</v>
      </c>
      <c r="B12" s="8">
        <v>0.33</v>
      </c>
      <c r="C12" s="18">
        <v>0.18</v>
      </c>
      <c r="D12" s="9">
        <v>0.48</v>
      </c>
    </row>
    <row r="13" spans="1:6" x14ac:dyDescent="0.3">
      <c r="A13" s="7" t="s">
        <v>34</v>
      </c>
      <c r="B13" s="8">
        <v>0.03</v>
      </c>
      <c r="C13" s="18">
        <v>0.01</v>
      </c>
      <c r="D13" s="9">
        <v>0.04</v>
      </c>
    </row>
    <row r="14" spans="1:6" x14ac:dyDescent="0.3">
      <c r="A14" s="7" t="s">
        <v>48</v>
      </c>
      <c r="B14" s="8">
        <v>0.34</v>
      </c>
      <c r="C14" s="8">
        <v>0.21</v>
      </c>
      <c r="D14" s="9">
        <v>0.46</v>
      </c>
    </row>
    <row r="15" spans="1:6" x14ac:dyDescent="0.3">
      <c r="A15" s="7" t="s">
        <v>49</v>
      </c>
      <c r="B15" s="8">
        <v>0.15</v>
      </c>
      <c r="C15" s="8">
        <v>0.09</v>
      </c>
      <c r="D15" s="9">
        <v>0.2</v>
      </c>
    </row>
    <row r="16" spans="1:6" x14ac:dyDescent="0.3">
      <c r="A16" s="7" t="s">
        <v>28</v>
      </c>
      <c r="B16" s="8">
        <v>0.04</v>
      </c>
      <c r="C16" s="8">
        <v>0.01</v>
      </c>
      <c r="D16" s="9">
        <v>7.0000000000000007E-2</v>
      </c>
    </row>
    <row r="17" spans="1:4" x14ac:dyDescent="0.3">
      <c r="A17" s="7" t="s">
        <v>35</v>
      </c>
      <c r="B17" s="8">
        <v>0.19</v>
      </c>
      <c r="C17" s="18">
        <v>0.12</v>
      </c>
      <c r="D17" s="9">
        <v>0.26</v>
      </c>
    </row>
    <row r="18" spans="1:4" x14ac:dyDescent="0.3">
      <c r="A18" s="7" t="s">
        <v>27</v>
      </c>
      <c r="B18" s="8">
        <v>7.0000000000000007E-2</v>
      </c>
      <c r="C18" s="18">
        <v>7.0000000000000007E-2</v>
      </c>
      <c r="D18" s="9">
        <v>7.0000000000000007E-2</v>
      </c>
    </row>
    <row r="19" spans="1:4" x14ac:dyDescent="0.3">
      <c r="A19" s="19" t="s">
        <v>4734</v>
      </c>
      <c r="B19" s="8">
        <v>0.18</v>
      </c>
      <c r="C19" s="8">
        <v>0.11</v>
      </c>
      <c r="D19" s="9">
        <v>0.25</v>
      </c>
    </row>
    <row r="20" spans="1:4" ht="15" thickBot="1" x14ac:dyDescent="0.35">
      <c r="A20" s="20" t="s">
        <v>4735</v>
      </c>
      <c r="B20" s="2">
        <v>0.18</v>
      </c>
      <c r="C20" s="2">
        <v>0.11</v>
      </c>
      <c r="D20" s="3">
        <v>0.25</v>
      </c>
    </row>
    <row r="21" spans="1:4" x14ac:dyDescent="0.3">
      <c r="A21" s="61" t="s">
        <v>4738</v>
      </c>
      <c r="B21" s="61"/>
      <c r="C21" s="61"/>
      <c r="D21" s="61"/>
    </row>
    <row r="22" spans="1:4" x14ac:dyDescent="0.3">
      <c r="A22" s="60" t="s">
        <v>4736</v>
      </c>
      <c r="B22" s="60"/>
      <c r="C22" s="60"/>
      <c r="D22" s="60"/>
    </row>
  </sheetData>
  <mergeCells count="4">
    <mergeCell ref="A21:D21"/>
    <mergeCell ref="A22:D22"/>
    <mergeCell ref="A2:F2"/>
    <mergeCell ref="A1:F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7685B9-E649-4209-B48D-D086CF38598C}">
  <sheetPr codeName="Sheet12"/>
  <dimension ref="A1:I22"/>
  <sheetViews>
    <sheetView workbookViewId="0">
      <selection sqref="A1:I1"/>
    </sheetView>
  </sheetViews>
  <sheetFormatPr defaultRowHeight="14.4" x14ac:dyDescent="0.3"/>
  <cols>
    <col min="1" max="1" width="28.88671875" customWidth="1"/>
    <col min="2" max="2" width="13.6640625" customWidth="1"/>
    <col min="3" max="3" width="13.44140625" customWidth="1"/>
    <col min="4" max="4" width="13" customWidth="1"/>
    <col min="5" max="5" width="10" customWidth="1"/>
    <col min="6" max="6" width="15.88671875" customWidth="1"/>
    <col min="7" max="7" width="16.88671875" customWidth="1"/>
    <col min="8" max="8" width="12.88671875" customWidth="1"/>
    <col min="10" max="16" width="9" customWidth="1"/>
  </cols>
  <sheetData>
    <row r="1" spans="1:9" ht="15.6" customHeight="1" x14ac:dyDescent="0.3">
      <c r="A1" s="42" t="s">
        <v>4785</v>
      </c>
      <c r="B1" s="42"/>
      <c r="C1" s="42"/>
      <c r="D1" s="42"/>
      <c r="E1" s="42"/>
      <c r="F1" s="42"/>
      <c r="G1" s="42"/>
      <c r="H1" s="42"/>
      <c r="I1" s="42"/>
    </row>
    <row r="2" spans="1:9" ht="29.4" customHeight="1" thickBot="1" x14ac:dyDescent="0.35">
      <c r="A2" s="42" t="s">
        <v>4784</v>
      </c>
      <c r="B2" s="42"/>
      <c r="C2" s="42"/>
      <c r="D2" s="42"/>
      <c r="E2" s="42"/>
      <c r="F2" s="42"/>
      <c r="G2" s="42"/>
      <c r="H2" s="42"/>
      <c r="I2" s="42"/>
    </row>
    <row r="3" spans="1:9" x14ac:dyDescent="0.3">
      <c r="A3" s="75" t="s">
        <v>18</v>
      </c>
      <c r="B3" s="39" t="s">
        <v>19</v>
      </c>
      <c r="C3" s="40"/>
      <c r="D3" s="41"/>
      <c r="E3" s="39" t="s">
        <v>20</v>
      </c>
      <c r="F3" s="40"/>
      <c r="G3" s="76"/>
    </row>
    <row r="4" spans="1:9" ht="15" thickBot="1" x14ac:dyDescent="0.35">
      <c r="A4" s="1"/>
      <c r="B4" s="29" t="s">
        <v>21</v>
      </c>
      <c r="C4" s="29" t="s">
        <v>22</v>
      </c>
      <c r="D4" s="29" t="s">
        <v>23</v>
      </c>
      <c r="E4" s="29" t="s">
        <v>24</v>
      </c>
      <c r="F4" s="29" t="s">
        <v>25</v>
      </c>
      <c r="G4" s="58" t="s">
        <v>26</v>
      </c>
    </row>
    <row r="5" spans="1:9" x14ac:dyDescent="0.3">
      <c r="A5" s="7" t="s">
        <v>27</v>
      </c>
      <c r="B5" s="8">
        <v>18773</v>
      </c>
      <c r="C5" s="8">
        <v>15630</v>
      </c>
      <c r="D5" s="8">
        <v>21916</v>
      </c>
      <c r="E5" s="8">
        <v>7.4999999999999997E-2</v>
      </c>
      <c r="F5" s="8">
        <v>6.4000000000000001E-2</v>
      </c>
      <c r="G5" s="9">
        <v>8.5000000000000006E-2</v>
      </c>
    </row>
    <row r="6" spans="1:9" x14ac:dyDescent="0.3">
      <c r="A6" s="7" t="s">
        <v>28</v>
      </c>
      <c r="B6" s="8">
        <v>58584</v>
      </c>
      <c r="C6" s="8">
        <v>50178</v>
      </c>
      <c r="D6" s="8">
        <v>66991</v>
      </c>
      <c r="E6" s="8">
        <v>9.5000000000000001E-2</v>
      </c>
      <c r="F6" s="8">
        <v>8.3000000000000004E-2</v>
      </c>
      <c r="G6" s="9">
        <v>0.104</v>
      </c>
    </row>
    <row r="7" spans="1:9" x14ac:dyDescent="0.3">
      <c r="A7" s="7" t="s">
        <v>29</v>
      </c>
      <c r="B7" s="8">
        <v>201160</v>
      </c>
      <c r="C7" s="8">
        <v>176514</v>
      </c>
      <c r="D7" s="8">
        <v>225805</v>
      </c>
      <c r="E7" s="8">
        <v>0.13100000000000001</v>
      </c>
      <c r="F7" s="8">
        <v>0.11899999999999999</v>
      </c>
      <c r="G7" s="9">
        <v>0.13700000000000001</v>
      </c>
    </row>
    <row r="8" spans="1:9" x14ac:dyDescent="0.3">
      <c r="A8" s="7" t="s">
        <v>30</v>
      </c>
      <c r="B8" s="8">
        <v>239824</v>
      </c>
      <c r="C8" s="8">
        <v>206801</v>
      </c>
      <c r="D8" s="8">
        <v>272848</v>
      </c>
      <c r="E8" s="8">
        <v>0.184</v>
      </c>
      <c r="F8" s="8">
        <v>0.16500000000000001</v>
      </c>
      <c r="G8" s="9">
        <v>0.191</v>
      </c>
    </row>
    <row r="9" spans="1:9" x14ac:dyDescent="0.3">
      <c r="A9" s="7" t="s">
        <v>31</v>
      </c>
      <c r="B9" s="8">
        <v>298277</v>
      </c>
      <c r="C9" s="8">
        <v>245501</v>
      </c>
      <c r="D9" s="8">
        <v>351052</v>
      </c>
      <c r="E9" s="8">
        <v>0.17</v>
      </c>
      <c r="F9" s="8">
        <v>0.14599999999999999</v>
      </c>
      <c r="G9" s="9">
        <v>0.183</v>
      </c>
    </row>
    <row r="10" spans="1:9" x14ac:dyDescent="0.3">
      <c r="A10" s="7" t="s">
        <v>32</v>
      </c>
      <c r="B10" s="8">
        <v>332832</v>
      </c>
      <c r="C10" s="8">
        <v>299633</v>
      </c>
      <c r="D10" s="8">
        <v>366031</v>
      </c>
      <c r="E10" s="8">
        <v>0.22800000000000001</v>
      </c>
      <c r="F10" s="8">
        <v>0.214</v>
      </c>
      <c r="G10" s="9">
        <v>0.22900000000000001</v>
      </c>
    </row>
    <row r="11" spans="1:9" x14ac:dyDescent="0.3">
      <c r="A11" s="7" t="s">
        <v>33</v>
      </c>
      <c r="B11" s="8">
        <v>340800</v>
      </c>
      <c r="C11" s="8">
        <v>318144</v>
      </c>
      <c r="D11" s="8">
        <v>363457</v>
      </c>
      <c r="E11" s="8">
        <v>4.4999999999999998E-2</v>
      </c>
      <c r="F11" s="8">
        <v>4.2000000000000003E-2</v>
      </c>
      <c r="G11" s="9">
        <v>4.7E-2</v>
      </c>
    </row>
    <row r="12" spans="1:9" x14ac:dyDescent="0.3">
      <c r="A12" s="7" t="s">
        <v>34</v>
      </c>
      <c r="B12" s="8">
        <v>341336</v>
      </c>
      <c r="C12" s="8">
        <v>259005</v>
      </c>
      <c r="D12" s="8">
        <v>423667</v>
      </c>
      <c r="E12" s="8">
        <v>0.123</v>
      </c>
      <c r="F12" s="8">
        <v>9.6000000000000002E-2</v>
      </c>
      <c r="G12" s="9">
        <v>0.14000000000000001</v>
      </c>
    </row>
    <row r="13" spans="1:9" x14ac:dyDescent="0.3">
      <c r="A13" s="7" t="s">
        <v>35</v>
      </c>
      <c r="B13" s="8">
        <v>366877</v>
      </c>
      <c r="C13" s="8">
        <v>159725</v>
      </c>
      <c r="D13" s="8">
        <v>547029</v>
      </c>
      <c r="E13" s="8">
        <v>4.1000000000000002E-2</v>
      </c>
      <c r="F13" s="8">
        <v>1.7999999999999999E-2</v>
      </c>
      <c r="G13" s="9">
        <v>0.06</v>
      </c>
    </row>
    <row r="14" spans="1:9" x14ac:dyDescent="0.3">
      <c r="A14" s="7" t="s">
        <v>44</v>
      </c>
      <c r="B14" s="8">
        <v>424333</v>
      </c>
      <c r="C14" s="8">
        <v>385248</v>
      </c>
      <c r="D14" s="8">
        <v>463193</v>
      </c>
      <c r="E14" s="8">
        <v>0.20499999999999999</v>
      </c>
      <c r="F14" s="8">
        <v>0.19400000000000001</v>
      </c>
      <c r="G14" s="9">
        <v>0.21099999999999999</v>
      </c>
    </row>
    <row r="15" spans="1:9" x14ac:dyDescent="0.3">
      <c r="A15" s="7" t="s">
        <v>36</v>
      </c>
      <c r="B15" s="8">
        <v>683798</v>
      </c>
      <c r="C15" s="8">
        <v>585248</v>
      </c>
      <c r="D15" s="8">
        <v>782347</v>
      </c>
      <c r="E15" s="8">
        <v>0.29099999999999998</v>
      </c>
      <c r="F15" s="8">
        <v>0.26700000000000002</v>
      </c>
      <c r="G15" s="9">
        <v>0.28399999999999997</v>
      </c>
    </row>
    <row r="16" spans="1:9" x14ac:dyDescent="0.3">
      <c r="A16" s="7" t="s">
        <v>37</v>
      </c>
      <c r="B16" s="8">
        <v>706291</v>
      </c>
      <c r="C16" s="8">
        <v>692202</v>
      </c>
      <c r="D16" s="8">
        <v>720379</v>
      </c>
      <c r="E16" s="8">
        <v>5.5E-2</v>
      </c>
      <c r="F16" s="8">
        <v>5.3999999999999999E-2</v>
      </c>
      <c r="G16" s="9">
        <v>5.6000000000000001E-2</v>
      </c>
    </row>
    <row r="17" spans="1:9" x14ac:dyDescent="0.3">
      <c r="A17" s="7" t="s">
        <v>38</v>
      </c>
      <c r="B17" s="8">
        <v>743352</v>
      </c>
      <c r="C17" s="8">
        <v>679670</v>
      </c>
      <c r="D17" s="8">
        <v>807034</v>
      </c>
      <c r="E17" s="8">
        <v>0.15</v>
      </c>
      <c r="F17" s="8">
        <v>0.14299999999999999</v>
      </c>
      <c r="G17" s="9">
        <v>0.15</v>
      </c>
    </row>
    <row r="18" spans="1:9" x14ac:dyDescent="0.3">
      <c r="A18" s="7" t="s">
        <v>39</v>
      </c>
      <c r="B18" s="8">
        <v>811547</v>
      </c>
      <c r="C18" s="8">
        <v>736021</v>
      </c>
      <c r="D18" s="8">
        <v>887073</v>
      </c>
      <c r="E18" s="8">
        <v>0.18099999999999999</v>
      </c>
      <c r="F18" s="8">
        <v>0.17499999999999999</v>
      </c>
      <c r="G18" s="9">
        <v>0.17799999999999999</v>
      </c>
    </row>
    <row r="19" spans="1:9" x14ac:dyDescent="0.3">
      <c r="A19" s="7" t="s">
        <v>40</v>
      </c>
      <c r="B19" s="8">
        <v>1551318</v>
      </c>
      <c r="C19" s="8">
        <v>757833</v>
      </c>
      <c r="D19" s="8">
        <v>2344803</v>
      </c>
      <c r="E19" s="8">
        <v>0.16200000000000001</v>
      </c>
      <c r="F19" s="8">
        <v>8.5999999999999993E-2</v>
      </c>
      <c r="G19" s="9">
        <v>0.184</v>
      </c>
    </row>
    <row r="20" spans="1:9" ht="15" thickBot="1" x14ac:dyDescent="0.35">
      <c r="A20" s="1" t="s">
        <v>41</v>
      </c>
      <c r="B20" s="2">
        <v>2020705</v>
      </c>
      <c r="C20" s="2">
        <v>1864773</v>
      </c>
      <c r="D20" s="2">
        <v>2176636</v>
      </c>
      <c r="E20" s="2">
        <v>9.0999999999999998E-2</v>
      </c>
      <c r="F20" s="2">
        <v>8.5999999999999993E-2</v>
      </c>
      <c r="G20" s="3">
        <v>9.5000000000000001E-2</v>
      </c>
    </row>
    <row r="21" spans="1:9" ht="34.200000000000003" customHeight="1" x14ac:dyDescent="0.3">
      <c r="A21" s="8"/>
      <c r="B21" s="8"/>
      <c r="C21" s="8"/>
      <c r="D21" s="8"/>
      <c r="E21" s="8"/>
      <c r="F21" s="8"/>
      <c r="G21" s="8"/>
      <c r="H21" s="8"/>
      <c r="I21" s="8"/>
    </row>
    <row r="22" spans="1:9" ht="28.8" customHeight="1" x14ac:dyDescent="0.3"/>
  </sheetData>
  <mergeCells count="4">
    <mergeCell ref="B3:D3"/>
    <mergeCell ref="E3:G3"/>
    <mergeCell ref="A2:I2"/>
    <mergeCell ref="A1:I1"/>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CA557F-1820-4B3A-90FA-CA8491B5D473}">
  <sheetPr codeName="Sheet8"/>
  <dimension ref="A1:P41"/>
  <sheetViews>
    <sheetView workbookViewId="0"/>
  </sheetViews>
  <sheetFormatPr defaultRowHeight="14.4" x14ac:dyDescent="0.3"/>
  <cols>
    <col min="1" max="3" width="17.88671875" customWidth="1"/>
  </cols>
  <sheetData>
    <row r="1" spans="1:16" ht="15" thickBot="1" x14ac:dyDescent="0.35">
      <c r="A1" t="s">
        <v>4751</v>
      </c>
    </row>
    <row r="2" spans="1:16" x14ac:dyDescent="0.3">
      <c r="A2" s="12"/>
      <c r="B2" s="13"/>
      <c r="C2" s="13"/>
      <c r="D2" s="13" t="s">
        <v>4644</v>
      </c>
      <c r="E2" s="13" t="s">
        <v>4643</v>
      </c>
      <c r="F2" s="13" t="s">
        <v>4643</v>
      </c>
      <c r="G2" s="13" t="s">
        <v>4643</v>
      </c>
      <c r="H2" s="13"/>
      <c r="I2" s="13"/>
      <c r="J2" s="13" t="s">
        <v>4642</v>
      </c>
      <c r="K2" s="13" t="s">
        <v>4642</v>
      </c>
      <c r="L2" s="13"/>
      <c r="M2" s="13" t="s">
        <v>4642</v>
      </c>
      <c r="N2" s="13"/>
      <c r="O2" s="13" t="s">
        <v>4642</v>
      </c>
      <c r="P2" s="14" t="s">
        <v>4641</v>
      </c>
    </row>
    <row r="3" spans="1:16" x14ac:dyDescent="0.3">
      <c r="A3" s="77" t="s">
        <v>4646</v>
      </c>
      <c r="B3" s="33" t="s">
        <v>4731</v>
      </c>
      <c r="C3" s="33" t="s">
        <v>4640</v>
      </c>
      <c r="D3" s="33" t="s">
        <v>4639</v>
      </c>
      <c r="E3" s="33" t="s">
        <v>4638</v>
      </c>
      <c r="F3" s="33" t="s">
        <v>4637</v>
      </c>
      <c r="G3" s="33" t="s">
        <v>4636</v>
      </c>
      <c r="H3" s="33" t="s">
        <v>4635</v>
      </c>
      <c r="I3" s="33" t="s">
        <v>0</v>
      </c>
      <c r="J3" s="33" t="s">
        <v>1</v>
      </c>
      <c r="K3" s="33" t="s">
        <v>2</v>
      </c>
      <c r="L3" s="33" t="s">
        <v>3</v>
      </c>
      <c r="M3" s="33" t="s">
        <v>4</v>
      </c>
      <c r="N3" s="33" t="s">
        <v>5</v>
      </c>
      <c r="O3" s="33" t="s">
        <v>7</v>
      </c>
      <c r="P3" s="34" t="s">
        <v>8</v>
      </c>
    </row>
    <row r="4" spans="1:16" x14ac:dyDescent="0.3">
      <c r="A4" s="7" t="s">
        <v>4634</v>
      </c>
      <c r="B4" s="8" t="s">
        <v>4649</v>
      </c>
      <c r="C4" s="27">
        <v>57.413636497562017</v>
      </c>
      <c r="D4" s="8">
        <v>127.292</v>
      </c>
      <c r="E4" s="8">
        <v>12.205251779798726</v>
      </c>
      <c r="F4" s="8">
        <v>4.32324682826642</v>
      </c>
      <c r="G4" s="8">
        <v>4.8122590757754917</v>
      </c>
      <c r="H4" s="8"/>
      <c r="I4" s="8"/>
      <c r="J4" s="8">
        <v>5614.7139232519303</v>
      </c>
      <c r="K4" s="8">
        <v>430.20744410162848</v>
      </c>
      <c r="L4" s="8"/>
      <c r="M4" s="8">
        <v>7.1630263411100685</v>
      </c>
      <c r="N4" s="8">
        <v>0.10646590875609495</v>
      </c>
      <c r="O4" s="8">
        <v>0.25125954466438405</v>
      </c>
      <c r="P4" s="9"/>
    </row>
    <row r="5" spans="1:16" x14ac:dyDescent="0.3">
      <c r="A5" s="7" t="s">
        <v>4634</v>
      </c>
      <c r="B5" s="8" t="s">
        <v>4650</v>
      </c>
      <c r="C5" s="27">
        <v>72.5</v>
      </c>
      <c r="D5" s="8"/>
      <c r="E5" s="8">
        <v>5.6402500000000009</v>
      </c>
      <c r="F5" s="8"/>
      <c r="G5" s="8">
        <v>0.37239672500660048</v>
      </c>
      <c r="H5" s="8">
        <v>152.44103448275862</v>
      </c>
      <c r="I5" s="8"/>
      <c r="J5" s="8"/>
      <c r="K5" s="8"/>
      <c r="L5" s="8"/>
      <c r="M5" s="8">
        <v>0.59017258758355995</v>
      </c>
      <c r="N5" s="8"/>
      <c r="O5" s="8">
        <v>0.38546327676121811</v>
      </c>
      <c r="P5" s="9"/>
    </row>
    <row r="6" spans="1:16" x14ac:dyDescent="0.3">
      <c r="A6" s="7" t="s">
        <v>4634</v>
      </c>
      <c r="B6" s="8" t="s">
        <v>4651</v>
      </c>
      <c r="C6" s="27">
        <v>57.413636497562017</v>
      </c>
      <c r="D6" s="8"/>
      <c r="E6" s="8">
        <v>14.347345863971354</v>
      </c>
      <c r="F6" s="8"/>
      <c r="G6" s="8">
        <v>3.5559613524535711</v>
      </c>
      <c r="H6" s="8">
        <v>295.591949070422</v>
      </c>
      <c r="I6" s="8">
        <v>299.85058542066582</v>
      </c>
      <c r="J6" s="8">
        <v>3723.5812791991675</v>
      </c>
      <c r="K6" s="8"/>
      <c r="L6" s="8">
        <v>86.365145182944232</v>
      </c>
      <c r="M6" s="8">
        <v>1.5756954495902054</v>
      </c>
      <c r="N6" s="8"/>
      <c r="O6" s="8">
        <v>3.3643227166926004</v>
      </c>
      <c r="P6" s="9"/>
    </row>
    <row r="7" spans="1:16" x14ac:dyDescent="0.3">
      <c r="A7" s="7" t="s">
        <v>4634</v>
      </c>
      <c r="B7" s="8" t="s">
        <v>4652</v>
      </c>
      <c r="C7" s="27">
        <v>57.413636497562017</v>
      </c>
      <c r="D7" s="8"/>
      <c r="E7" s="27">
        <v>18.642415132100048</v>
      </c>
      <c r="F7" s="8"/>
      <c r="G7" s="27">
        <v>13.794716942066566</v>
      </c>
      <c r="H7" s="8"/>
      <c r="I7" s="8"/>
      <c r="J7" s="8"/>
      <c r="K7" s="8"/>
      <c r="L7" s="8"/>
      <c r="M7" s="8"/>
      <c r="N7" s="8"/>
      <c r="O7" s="8"/>
      <c r="P7" s="9"/>
    </row>
    <row r="8" spans="1:16" ht="15" thickBot="1" x14ac:dyDescent="0.35">
      <c r="A8" s="7" t="s">
        <v>4634</v>
      </c>
      <c r="B8" s="8" t="s">
        <v>4648</v>
      </c>
      <c r="C8" s="27"/>
      <c r="D8" s="8"/>
      <c r="E8" s="27">
        <v>32.931999999999995</v>
      </c>
      <c r="F8" s="8"/>
      <c r="G8" s="27">
        <v>20.684999999999999</v>
      </c>
      <c r="H8" s="8">
        <v>289.86333333333334</v>
      </c>
      <c r="I8" s="8">
        <v>274.06111111111113</v>
      </c>
      <c r="J8" s="8">
        <v>8115.133333333335</v>
      </c>
      <c r="K8" s="8">
        <v>4356.2666666666664</v>
      </c>
      <c r="L8" s="8">
        <v>130.65222222222224</v>
      </c>
      <c r="M8" s="8">
        <v>2.7707888888888892</v>
      </c>
      <c r="N8" s="8">
        <v>6.0478888888888895E-2</v>
      </c>
      <c r="O8" s="8">
        <v>5.5558111111111108</v>
      </c>
      <c r="P8" s="9">
        <v>112.23111111111112</v>
      </c>
    </row>
    <row r="9" spans="1:16" ht="15" thickBot="1" x14ac:dyDescent="0.35">
      <c r="A9" s="15" t="s">
        <v>4634</v>
      </c>
      <c r="B9" s="16" t="s">
        <v>4619</v>
      </c>
      <c r="C9" s="31"/>
      <c r="D9" s="31">
        <f>D4</f>
        <v>127.292</v>
      </c>
      <c r="E9" s="31">
        <v>16.753452555174025</v>
      </c>
      <c r="F9" s="31">
        <v>4.32324682826642</v>
      </c>
      <c r="G9" s="31">
        <v>8.6440668190604466</v>
      </c>
      <c r="H9" s="31">
        <v>245.96543896217133</v>
      </c>
      <c r="I9" s="31">
        <v>286.95584826588845</v>
      </c>
      <c r="J9" s="31">
        <v>5817.8095119281452</v>
      </c>
      <c r="K9" s="31">
        <v>2393.2370553841474</v>
      </c>
      <c r="L9" s="31">
        <v>108.50868370258323</v>
      </c>
      <c r="M9" s="31">
        <v>3.0249208167931805</v>
      </c>
      <c r="N9" s="31">
        <v>8.3472398822491925E-2</v>
      </c>
      <c r="O9" s="31">
        <v>2.3892141623073284</v>
      </c>
      <c r="P9" s="32">
        <v>112.23111111111112</v>
      </c>
    </row>
    <row r="10" spans="1:16" x14ac:dyDescent="0.3">
      <c r="A10" s="7" t="s">
        <v>4633</v>
      </c>
      <c r="B10" s="8" t="s">
        <v>4651</v>
      </c>
      <c r="C10" s="27">
        <v>54.634280979881439</v>
      </c>
      <c r="D10" s="8"/>
      <c r="E10" s="8">
        <v>23.612856749971712</v>
      </c>
      <c r="F10" s="8"/>
      <c r="G10" s="8">
        <v>2.2773590948099516</v>
      </c>
      <c r="H10" s="8">
        <v>194.89112891042936</v>
      </c>
      <c r="I10" s="8">
        <v>471.16835774295134</v>
      </c>
      <c r="J10" s="8">
        <v>3121.841954369459</v>
      </c>
      <c r="K10" s="8"/>
      <c r="L10" s="8">
        <v>87.646569146869055</v>
      </c>
      <c r="M10" s="8">
        <v>0.81658294236213413</v>
      </c>
      <c r="N10" s="8">
        <v>0.36292575216094852</v>
      </c>
      <c r="O10" s="8">
        <v>3.3570632074887743</v>
      </c>
      <c r="P10" s="9"/>
    </row>
    <row r="11" spans="1:16" x14ac:dyDescent="0.3">
      <c r="A11" s="7" t="s">
        <v>4632</v>
      </c>
      <c r="B11" s="8" t="s">
        <v>4651</v>
      </c>
      <c r="C11" s="27">
        <v>54.634280979881439</v>
      </c>
      <c r="D11" s="8"/>
      <c r="E11" s="8">
        <v>12.421133867708463</v>
      </c>
      <c r="F11" s="8"/>
      <c r="G11" s="8">
        <v>8.4833894567621719</v>
      </c>
      <c r="H11" s="8">
        <v>192.57747724040331</v>
      </c>
      <c r="I11" s="8">
        <v>208.95450180666612</v>
      </c>
      <c r="J11" s="8">
        <v>443.99429204990042</v>
      </c>
      <c r="K11" s="8"/>
      <c r="L11" s="8">
        <v>57.569097436530456</v>
      </c>
      <c r="M11" s="8">
        <v>6.5780292579171915</v>
      </c>
      <c r="N11" s="8">
        <v>0.95268009942248988</v>
      </c>
      <c r="O11" s="8">
        <v>3.4477946455290107</v>
      </c>
      <c r="P11" s="9"/>
    </row>
    <row r="12" spans="1:16" x14ac:dyDescent="0.3">
      <c r="A12" s="7" t="s">
        <v>4632</v>
      </c>
      <c r="B12" s="8" t="s">
        <v>4652</v>
      </c>
      <c r="C12" s="27">
        <v>54.634280979881439</v>
      </c>
      <c r="D12" s="8"/>
      <c r="E12" s="27">
        <v>13.700361623334999</v>
      </c>
      <c r="F12" s="8"/>
      <c r="G12" s="27">
        <v>24.016435190624311</v>
      </c>
      <c r="H12" s="8"/>
      <c r="I12" s="8"/>
      <c r="J12" s="8"/>
      <c r="K12" s="8"/>
      <c r="L12" s="8"/>
      <c r="M12" s="8"/>
      <c r="N12" s="8"/>
      <c r="O12" s="8"/>
      <c r="P12" s="9"/>
    </row>
    <row r="13" spans="1:16" x14ac:dyDescent="0.3">
      <c r="A13" s="7" t="s">
        <v>4631</v>
      </c>
      <c r="B13" s="8" t="s">
        <v>4650</v>
      </c>
      <c r="C13" s="27">
        <v>62.2</v>
      </c>
      <c r="D13" s="8"/>
      <c r="E13" s="8">
        <v>11.105639999999999</v>
      </c>
      <c r="F13" s="8"/>
      <c r="G13" s="8">
        <v>0.89037907185345844</v>
      </c>
      <c r="H13" s="8">
        <v>46.48427652733119</v>
      </c>
      <c r="I13" s="8"/>
      <c r="J13" s="8">
        <v>25.89966111419518</v>
      </c>
      <c r="K13" s="8"/>
      <c r="L13" s="8"/>
      <c r="M13" s="8">
        <v>2.1633708372343059</v>
      </c>
      <c r="N13" s="8"/>
      <c r="O13" s="8">
        <v>0.61504096529636465</v>
      </c>
      <c r="P13" s="9"/>
    </row>
    <row r="14" spans="1:16" x14ac:dyDescent="0.3">
      <c r="A14" s="7" t="s">
        <v>4631</v>
      </c>
      <c r="B14" s="8" t="s">
        <v>4652</v>
      </c>
      <c r="C14" s="27">
        <v>58.840205551608662</v>
      </c>
      <c r="D14" s="8"/>
      <c r="E14" s="27">
        <v>16.723598253577531</v>
      </c>
      <c r="F14" s="8"/>
      <c r="G14" s="27">
        <v>14.419257224541514</v>
      </c>
      <c r="H14" s="8"/>
      <c r="I14" s="8"/>
      <c r="J14" s="8"/>
      <c r="K14" s="8"/>
      <c r="L14" s="8"/>
      <c r="M14" s="8"/>
      <c r="N14" s="8"/>
      <c r="O14" s="8"/>
      <c r="P14" s="9"/>
    </row>
    <row r="15" spans="1:16" x14ac:dyDescent="0.3">
      <c r="A15" s="7" t="s">
        <v>4630</v>
      </c>
      <c r="B15" s="8" t="s">
        <v>4650</v>
      </c>
      <c r="C15" s="27">
        <v>69.400000000000006</v>
      </c>
      <c r="D15" s="8"/>
      <c r="E15" s="8">
        <v>3.8372399999999987</v>
      </c>
      <c r="F15" s="8"/>
      <c r="G15" s="8">
        <v>1.116615568011659</v>
      </c>
      <c r="H15" s="8">
        <v>18.12190201729106</v>
      </c>
      <c r="I15" s="8"/>
      <c r="J15" s="8">
        <v>23.326339061589625</v>
      </c>
      <c r="K15" s="8"/>
      <c r="L15" s="8"/>
      <c r="M15" s="8">
        <v>0.93539872165177163</v>
      </c>
      <c r="N15" s="8"/>
      <c r="O15" s="8">
        <v>0.62359914776784764</v>
      </c>
      <c r="P15" s="9"/>
    </row>
    <row r="16" spans="1:16" x14ac:dyDescent="0.3">
      <c r="A16" s="7" t="s">
        <v>4630</v>
      </c>
      <c r="B16" s="8" t="s">
        <v>4652</v>
      </c>
      <c r="C16" s="27">
        <v>60.440451448366922</v>
      </c>
      <c r="D16" s="8"/>
      <c r="E16" s="27">
        <v>21.472442992562101</v>
      </c>
      <c r="F16" s="8"/>
      <c r="G16" s="27">
        <v>16.986312239664819</v>
      </c>
      <c r="H16" s="8"/>
      <c r="I16" s="8"/>
      <c r="J16" s="8"/>
      <c r="K16" s="8"/>
      <c r="L16" s="8"/>
      <c r="M16" s="8"/>
      <c r="N16" s="8"/>
      <c r="O16" s="8"/>
      <c r="P16" s="9"/>
    </row>
    <row r="17" spans="1:16" x14ac:dyDescent="0.3">
      <c r="A17" s="7" t="s">
        <v>222</v>
      </c>
      <c r="B17" s="8" t="s">
        <v>4649</v>
      </c>
      <c r="C17" s="27">
        <v>57.187265898154237</v>
      </c>
      <c r="D17" s="8">
        <v>226.29001115899632</v>
      </c>
      <c r="E17" s="8">
        <v>34.554157693599713</v>
      </c>
      <c r="F17" s="8">
        <v>3.0823936319105134</v>
      </c>
      <c r="G17" s="8">
        <v>2.4403258438052089</v>
      </c>
      <c r="H17" s="8"/>
      <c r="I17" s="8"/>
      <c r="J17" s="8">
        <v>456.5978091961851</v>
      </c>
      <c r="K17" s="8">
        <v>257.26171921799119</v>
      </c>
      <c r="L17" s="8"/>
      <c r="M17" s="8">
        <v>7.0983513140860275</v>
      </c>
      <c r="N17" s="8">
        <v>2.5687640461107459E-2</v>
      </c>
      <c r="O17" s="8">
        <v>0.17553220981756762</v>
      </c>
      <c r="P17" s="9"/>
    </row>
    <row r="18" spans="1:16" x14ac:dyDescent="0.3">
      <c r="A18" s="7" t="s">
        <v>222</v>
      </c>
      <c r="B18" s="8" t="s">
        <v>4652</v>
      </c>
      <c r="C18" s="27">
        <v>57.187265898154237</v>
      </c>
      <c r="D18" s="8"/>
      <c r="E18" s="27">
        <v>19.342622341097005</v>
      </c>
      <c r="F18" s="8"/>
      <c r="G18" s="27">
        <v>14.567383004506828</v>
      </c>
      <c r="H18" s="8"/>
      <c r="I18" s="8"/>
      <c r="J18" s="8"/>
      <c r="K18" s="8"/>
      <c r="L18" s="8"/>
      <c r="M18" s="8"/>
      <c r="N18" s="8"/>
      <c r="O18" s="8"/>
      <c r="P18" s="9"/>
    </row>
    <row r="19" spans="1:16" x14ac:dyDescent="0.3">
      <c r="A19" s="7" t="s">
        <v>4629</v>
      </c>
      <c r="B19" s="8" t="s">
        <v>4649</v>
      </c>
      <c r="C19" s="27">
        <v>57.187265898154237</v>
      </c>
      <c r="D19" s="8">
        <v>127.69916475057842</v>
      </c>
      <c r="E19" s="8">
        <v>16.392995887596744</v>
      </c>
      <c r="F19" s="8">
        <v>4.2432951296430446</v>
      </c>
      <c r="G19" s="8">
        <v>1.9265730345830594</v>
      </c>
      <c r="H19" s="8"/>
      <c r="I19" s="8"/>
      <c r="J19" s="8">
        <v>6622.8302764168266</v>
      </c>
      <c r="K19" s="8">
        <v>458.86688410358289</v>
      </c>
      <c r="L19" s="8"/>
      <c r="M19" s="8">
        <v>8.3656082435006613</v>
      </c>
      <c r="N19" s="8">
        <v>5.9937827742584077E-2</v>
      </c>
      <c r="O19" s="8">
        <v>0.80487940111470035</v>
      </c>
      <c r="P19" s="9"/>
    </row>
    <row r="20" spans="1:16" x14ac:dyDescent="0.3">
      <c r="A20" s="7" t="s">
        <v>4629</v>
      </c>
      <c r="B20" s="8" t="s">
        <v>4650</v>
      </c>
      <c r="C20" s="27">
        <v>42.3</v>
      </c>
      <c r="D20" s="8"/>
      <c r="E20" s="8">
        <v>16.894560000000002</v>
      </c>
      <c r="F20" s="8"/>
      <c r="G20" s="8">
        <v>2.230303370028015</v>
      </c>
      <c r="H20" s="8">
        <v>70.208486997635944</v>
      </c>
      <c r="I20" s="8"/>
      <c r="J20" s="8">
        <v>1425.488266126978</v>
      </c>
      <c r="K20" s="8"/>
      <c r="L20" s="8"/>
      <c r="M20" s="8">
        <v>1.9813832897167116</v>
      </c>
      <c r="N20" s="8"/>
      <c r="O20" s="8">
        <v>1.8019666926163795</v>
      </c>
      <c r="P20" s="9"/>
    </row>
    <row r="21" spans="1:16" ht="15" thickBot="1" x14ac:dyDescent="0.35">
      <c r="A21" s="7" t="s">
        <v>4628</v>
      </c>
      <c r="B21" s="8" t="s">
        <v>4649</v>
      </c>
      <c r="C21" s="27">
        <v>57.187265898154202</v>
      </c>
      <c r="D21" s="8">
        <v>218.1694194014583</v>
      </c>
      <c r="E21" s="8">
        <v>30.140164807699446</v>
      </c>
      <c r="F21" s="8">
        <v>0.57187265898154205</v>
      </c>
      <c r="G21" s="8">
        <v>4.7522134853048836</v>
      </c>
      <c r="H21" s="8"/>
      <c r="I21" s="8"/>
      <c r="J21" s="8">
        <v>1107.4070240985741</v>
      </c>
      <c r="K21" s="8">
        <v>40.119813126839695</v>
      </c>
      <c r="L21" s="8"/>
      <c r="M21" s="8">
        <v>3.8188958818846452</v>
      </c>
      <c r="N21" s="8">
        <v>3.4250187281476642E-2</v>
      </c>
      <c r="O21" s="8">
        <v>0.28684531848236688</v>
      </c>
      <c r="P21" s="9"/>
    </row>
    <row r="22" spans="1:16" ht="15" thickBot="1" x14ac:dyDescent="0.35">
      <c r="A22" s="15" t="s">
        <v>222</v>
      </c>
      <c r="B22" s="16" t="s">
        <v>4619</v>
      </c>
      <c r="C22" s="16"/>
      <c r="D22" s="16">
        <v>190.71953177034433</v>
      </c>
      <c r="E22" s="16">
        <v>18.349814518095645</v>
      </c>
      <c r="F22" s="16">
        <v>2.6325204735117</v>
      </c>
      <c r="G22" s="16">
        <v>7.8422122153746558</v>
      </c>
      <c r="H22" s="16">
        <v>104.45665433861818</v>
      </c>
      <c r="I22" s="16">
        <v>340.06142977480874</v>
      </c>
      <c r="J22" s="16">
        <v>1653.4232028042136</v>
      </c>
      <c r="K22" s="16">
        <v>252.08280548280459</v>
      </c>
      <c r="L22" s="16">
        <v>72.607833291699762</v>
      </c>
      <c r="M22" s="16">
        <v>3.9697025610441812</v>
      </c>
      <c r="N22" s="16">
        <v>0.28709630141372133</v>
      </c>
      <c r="O22" s="16">
        <v>1.3890901985141264</v>
      </c>
      <c r="P22" s="17" t="s">
        <v>4618</v>
      </c>
    </row>
    <row r="23" spans="1:16" s="30" customFormat="1" ht="15" thickBot="1" x14ac:dyDescent="0.35">
      <c r="A23" s="78" t="s">
        <v>4647</v>
      </c>
      <c r="B23" s="18"/>
      <c r="C23" s="18"/>
      <c r="D23" s="18"/>
      <c r="E23" s="18"/>
      <c r="F23" s="18"/>
      <c r="G23" s="18"/>
      <c r="H23" s="18"/>
      <c r="I23" s="18"/>
      <c r="J23" s="18"/>
      <c r="K23" s="18"/>
      <c r="L23" s="18"/>
      <c r="M23" s="18"/>
      <c r="N23" s="18"/>
      <c r="O23" s="18"/>
      <c r="P23" s="25"/>
    </row>
    <row r="24" spans="1:16" x14ac:dyDescent="0.3">
      <c r="A24" s="12" t="s">
        <v>4732</v>
      </c>
      <c r="B24" s="10"/>
      <c r="C24" s="10"/>
      <c r="D24" s="10"/>
      <c r="E24" s="10"/>
      <c r="F24" s="10"/>
      <c r="G24" s="10"/>
      <c r="H24" s="10"/>
      <c r="I24" s="10"/>
      <c r="J24" s="10"/>
      <c r="K24" s="10"/>
      <c r="L24" s="10"/>
      <c r="M24" s="10"/>
      <c r="N24" s="10"/>
      <c r="O24" s="10"/>
      <c r="P24" s="11"/>
    </row>
    <row r="25" spans="1:16" x14ac:dyDescent="0.3">
      <c r="A25" s="7" t="s">
        <v>4627</v>
      </c>
      <c r="B25" s="8"/>
      <c r="C25" s="8">
        <v>77.7</v>
      </c>
      <c r="D25" s="8"/>
      <c r="E25" s="8">
        <v>35.78</v>
      </c>
      <c r="F25" s="8"/>
      <c r="G25" s="8">
        <v>2.31</v>
      </c>
      <c r="H25" s="8">
        <v>171.70999999999998</v>
      </c>
      <c r="I25" s="8">
        <v>115.96</v>
      </c>
      <c r="J25" s="8">
        <v>4237</v>
      </c>
      <c r="K25" s="8">
        <v>2519.8999999999996</v>
      </c>
      <c r="L25" s="8">
        <v>66.899999999999991</v>
      </c>
      <c r="M25" s="8">
        <v>1.0927</v>
      </c>
      <c r="N25" s="8">
        <v>2.2299999999999997E-2</v>
      </c>
      <c r="O25" s="8">
        <v>2.1854</v>
      </c>
      <c r="P25" s="9">
        <v>82.509999999999991</v>
      </c>
    </row>
    <row r="26" spans="1:16" x14ac:dyDescent="0.3">
      <c r="A26" s="7" t="s">
        <v>4626</v>
      </c>
      <c r="B26" s="8"/>
      <c r="C26" s="8">
        <v>61.9</v>
      </c>
      <c r="D26" s="8"/>
      <c r="E26" s="8">
        <v>36.97</v>
      </c>
      <c r="F26" s="8"/>
      <c r="G26" s="8">
        <v>2.48</v>
      </c>
      <c r="H26" s="8">
        <v>270.51</v>
      </c>
      <c r="I26" s="8">
        <v>186.69</v>
      </c>
      <c r="J26" s="8">
        <v>7581.9000000000005</v>
      </c>
      <c r="K26" s="8">
        <v>4114.7999999999993</v>
      </c>
      <c r="L26" s="8">
        <v>114.3</v>
      </c>
      <c r="M26" s="8">
        <v>1.6763999999999999</v>
      </c>
      <c r="N26" s="8">
        <v>4.5719999999999997E-2</v>
      </c>
      <c r="O26" s="8">
        <v>2.6669999999999998</v>
      </c>
      <c r="P26" s="9">
        <v>99.06</v>
      </c>
    </row>
    <row r="27" spans="1:16" x14ac:dyDescent="0.3">
      <c r="A27" s="7" t="s">
        <v>4626</v>
      </c>
      <c r="B27" s="8"/>
      <c r="C27" s="8">
        <v>52.1</v>
      </c>
      <c r="D27" s="8"/>
      <c r="E27" s="8">
        <v>33.590000000000003</v>
      </c>
      <c r="F27" s="8"/>
      <c r="G27" s="8">
        <v>2.2999999999999998</v>
      </c>
      <c r="H27" s="8"/>
      <c r="I27" s="8"/>
      <c r="J27" s="8"/>
      <c r="K27" s="8"/>
      <c r="L27" s="8"/>
      <c r="M27" s="8"/>
      <c r="N27" s="8"/>
      <c r="O27" s="8"/>
      <c r="P27" s="9"/>
    </row>
    <row r="28" spans="1:16" x14ac:dyDescent="0.3">
      <c r="A28" s="7" t="s">
        <v>4625</v>
      </c>
      <c r="B28" s="8"/>
      <c r="C28" s="8">
        <v>64.099999999999994</v>
      </c>
      <c r="D28" s="8"/>
      <c r="E28" s="8">
        <v>41.8</v>
      </c>
      <c r="F28" s="8"/>
      <c r="G28" s="8">
        <v>7.31</v>
      </c>
      <c r="H28" s="8">
        <v>165.14</v>
      </c>
      <c r="I28" s="8">
        <v>93.340000000000018</v>
      </c>
      <c r="J28" s="8">
        <v>6103.0000000000009</v>
      </c>
      <c r="K28" s="8">
        <v>3123.3</v>
      </c>
      <c r="L28" s="8">
        <v>114.88000000000002</v>
      </c>
      <c r="M28" s="8">
        <v>4.8465000000000007</v>
      </c>
      <c r="N28" s="8">
        <v>0.10770000000000002</v>
      </c>
      <c r="O28" s="8">
        <v>2.5848000000000004</v>
      </c>
      <c r="P28" s="9">
        <v>50.260000000000005</v>
      </c>
    </row>
    <row r="29" spans="1:16" x14ac:dyDescent="0.3">
      <c r="A29" s="7" t="s">
        <v>4624</v>
      </c>
      <c r="B29" s="8"/>
      <c r="C29" s="8">
        <v>49.6</v>
      </c>
      <c r="D29" s="8"/>
      <c r="E29" s="8">
        <v>29.2</v>
      </c>
      <c r="F29" s="8"/>
      <c r="G29" s="8">
        <v>38.28</v>
      </c>
      <c r="H29" s="8">
        <v>287.27999999999997</v>
      </c>
      <c r="I29" s="8">
        <v>413.28</v>
      </c>
      <c r="J29" s="8">
        <v>6803.9999999999991</v>
      </c>
      <c r="K29" s="8">
        <v>4082.3999999999996</v>
      </c>
      <c r="L29" s="8">
        <v>110.88</v>
      </c>
      <c r="M29" s="8">
        <v>1.6128</v>
      </c>
      <c r="N29" s="8">
        <v>4.5359999999999998E-2</v>
      </c>
      <c r="O29" s="8">
        <v>11.7432</v>
      </c>
      <c r="P29" s="9">
        <v>136.08000000000001</v>
      </c>
    </row>
    <row r="30" spans="1:16" x14ac:dyDescent="0.3">
      <c r="A30" s="7" t="s">
        <v>4623</v>
      </c>
      <c r="B30" s="8"/>
      <c r="C30" s="8">
        <v>53.3</v>
      </c>
      <c r="D30" s="8"/>
      <c r="E30" s="8">
        <v>31.4</v>
      </c>
      <c r="F30" s="8"/>
      <c r="G30" s="8">
        <v>36.01</v>
      </c>
      <c r="H30" s="8">
        <v>270.86</v>
      </c>
      <c r="I30" s="8">
        <v>359.59000000000003</v>
      </c>
      <c r="J30" s="8">
        <v>6864.9000000000015</v>
      </c>
      <c r="K30" s="8">
        <v>4062.9000000000005</v>
      </c>
      <c r="L30" s="8">
        <v>112.08</v>
      </c>
      <c r="M30" s="8">
        <v>1.4944000000000002</v>
      </c>
      <c r="N30" s="8">
        <v>4.2030000000000005E-2</v>
      </c>
      <c r="O30" s="8">
        <v>5.8842000000000008</v>
      </c>
      <c r="P30" s="9">
        <v>116.75000000000001</v>
      </c>
    </row>
    <row r="31" spans="1:16" x14ac:dyDescent="0.3">
      <c r="A31" s="7" t="s">
        <v>4622</v>
      </c>
      <c r="B31" s="8"/>
      <c r="C31" s="8">
        <v>71.5</v>
      </c>
      <c r="D31" s="8"/>
      <c r="E31" s="8">
        <v>37.31</v>
      </c>
      <c r="F31" s="8"/>
      <c r="G31" s="8">
        <v>17.559999999999999</v>
      </c>
      <c r="H31" s="8">
        <v>94.05</v>
      </c>
      <c r="I31" s="8">
        <v>142.5</v>
      </c>
      <c r="J31" s="8">
        <v>4588.5000000000009</v>
      </c>
      <c r="K31" s="8">
        <v>2679.0000000000005</v>
      </c>
      <c r="L31" s="8">
        <v>74.100000000000009</v>
      </c>
      <c r="M31" s="8">
        <v>1.7385000000000002</v>
      </c>
      <c r="N31" s="8">
        <v>7.4100000000000013E-2</v>
      </c>
      <c r="O31" s="8">
        <v>5.4435000000000002</v>
      </c>
      <c r="P31" s="9">
        <v>34.200000000000003</v>
      </c>
    </row>
    <row r="32" spans="1:16" x14ac:dyDescent="0.3">
      <c r="A32" s="7" t="s">
        <v>4622</v>
      </c>
      <c r="B32" s="8"/>
      <c r="C32" s="8">
        <v>40.700000000000003</v>
      </c>
      <c r="D32" s="8"/>
      <c r="E32" s="8">
        <v>30.12</v>
      </c>
      <c r="F32" s="8"/>
      <c r="G32" s="8">
        <v>26.5</v>
      </c>
      <c r="H32" s="8">
        <v>462.53999999999991</v>
      </c>
      <c r="I32" s="8">
        <v>456.60999999999996</v>
      </c>
      <c r="J32" s="8">
        <v>11682.099999999999</v>
      </c>
      <c r="K32" s="8">
        <v>5633.4999999999991</v>
      </c>
      <c r="L32" s="8">
        <v>171.96999999999997</v>
      </c>
      <c r="M32" s="8">
        <v>4.2695999999999996</v>
      </c>
      <c r="N32" s="8">
        <v>4.7439999999999996E-2</v>
      </c>
      <c r="O32" s="8">
        <v>7.3531999999999993</v>
      </c>
      <c r="P32" s="9">
        <v>213.48</v>
      </c>
    </row>
    <row r="33" spans="1:16" x14ac:dyDescent="0.3">
      <c r="A33" s="7" t="s">
        <v>4621</v>
      </c>
      <c r="B33" s="8"/>
      <c r="C33" s="8">
        <v>44.2</v>
      </c>
      <c r="D33" s="8"/>
      <c r="E33" s="8">
        <v>26.13</v>
      </c>
      <c r="F33" s="8"/>
      <c r="G33" s="8">
        <v>50.95</v>
      </c>
      <c r="H33" s="8">
        <v>362.7</v>
      </c>
      <c r="I33" s="8">
        <v>373.86</v>
      </c>
      <c r="J33" s="8">
        <v>7979.4</v>
      </c>
      <c r="K33" s="8">
        <v>4798.8</v>
      </c>
      <c r="L33" s="8">
        <v>145.08000000000001</v>
      </c>
      <c r="M33" s="8">
        <v>4.0734000000000004</v>
      </c>
      <c r="N33" s="8">
        <v>0.12276000000000001</v>
      </c>
      <c r="O33" s="8">
        <v>6.9749999999999996</v>
      </c>
      <c r="P33" s="9">
        <v>122.76</v>
      </c>
    </row>
    <row r="34" spans="1:16" ht="15" thickBot="1" x14ac:dyDescent="0.35">
      <c r="A34" s="7" t="s">
        <v>4620</v>
      </c>
      <c r="B34" s="8"/>
      <c r="C34" s="8">
        <v>26.2</v>
      </c>
      <c r="D34" s="8"/>
      <c r="E34" s="8">
        <v>27.02</v>
      </c>
      <c r="F34" s="8"/>
      <c r="G34" s="8">
        <v>23.15</v>
      </c>
      <c r="H34" s="8">
        <v>523.98</v>
      </c>
      <c r="I34" s="8">
        <v>324.72000000000003</v>
      </c>
      <c r="J34" s="8">
        <v>17195.400000000001</v>
      </c>
      <c r="K34" s="8">
        <v>8191.7999999999993</v>
      </c>
      <c r="L34" s="8">
        <v>265.68</v>
      </c>
      <c r="M34" s="8">
        <v>4.1327999999999996</v>
      </c>
      <c r="N34" s="8">
        <v>3.6900000000000002E-2</v>
      </c>
      <c r="O34" s="8">
        <v>5.1659999999999995</v>
      </c>
      <c r="P34" s="9">
        <v>154.98000000000002</v>
      </c>
    </row>
    <row r="35" spans="1:16" ht="15" thickBot="1" x14ac:dyDescent="0.35">
      <c r="A35" s="15" t="s">
        <v>4619</v>
      </c>
      <c r="B35" s="16"/>
      <c r="C35" s="16"/>
      <c r="D35" s="16" t="s">
        <v>4618</v>
      </c>
      <c r="E35" s="16">
        <v>32.931999999999995</v>
      </c>
      <c r="F35" s="16" t="s">
        <v>4618</v>
      </c>
      <c r="G35" s="16">
        <v>20.684999999999999</v>
      </c>
      <c r="H35" s="16">
        <v>289.86333333333334</v>
      </c>
      <c r="I35" s="16">
        <v>274.06111111111113</v>
      </c>
      <c r="J35" s="16">
        <v>8115.133333333335</v>
      </c>
      <c r="K35" s="16">
        <v>4356.2666666666664</v>
      </c>
      <c r="L35" s="16">
        <v>130.65222222222224</v>
      </c>
      <c r="M35" s="16">
        <v>2.7707888888888892</v>
      </c>
      <c r="N35" s="16">
        <v>6.0478888888888895E-2</v>
      </c>
      <c r="O35" s="16">
        <v>5.5558111111111108</v>
      </c>
      <c r="P35" s="17">
        <v>112.23111111111112</v>
      </c>
    </row>
    <row r="37" spans="1:16" x14ac:dyDescent="0.3">
      <c r="A37" s="59" t="s">
        <v>4729</v>
      </c>
      <c r="B37" t="s">
        <v>56</v>
      </c>
    </row>
    <row r="38" spans="1:16" x14ac:dyDescent="0.3">
      <c r="B38" t="s">
        <v>59</v>
      </c>
    </row>
    <row r="39" spans="1:16" x14ac:dyDescent="0.3">
      <c r="B39" t="s">
        <v>55</v>
      </c>
    </row>
    <row r="40" spans="1:16" x14ac:dyDescent="0.3">
      <c r="B40" t="s">
        <v>57</v>
      </c>
    </row>
    <row r="41" spans="1:16" x14ac:dyDescent="0.3">
      <c r="B41" t="s">
        <v>58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Supplementary Tables</vt:lpstr>
      <vt:lpstr>Table S1</vt:lpstr>
      <vt:lpstr>Table S2</vt:lpstr>
      <vt:lpstr>Table S3</vt:lpstr>
      <vt:lpstr>Table S4</vt:lpstr>
      <vt:lpstr>Table S5</vt:lpstr>
      <vt:lpstr>Table S6</vt:lpstr>
      <vt:lpstr>Table S7</vt:lpstr>
      <vt:lpstr>Table S8</vt:lpstr>
      <vt:lpstr>Table S9</vt:lpstr>
      <vt:lpstr>Table S10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Cardinaals, Renee</dc:creator>
  <cp:lastModifiedBy>Cardinaals, Renee</cp:lastModifiedBy>
  <dcterms:created xsi:type="dcterms:W3CDTF">2022-01-09T17:42:11Z</dcterms:created>
  <dcterms:modified xsi:type="dcterms:W3CDTF">2022-12-05T17:10:47Z</dcterms:modified>
</cp:coreProperties>
</file>