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SP2_Guinée\Papier\"/>
    </mc:Choice>
  </mc:AlternateContent>
  <bookViews>
    <workbookView xWindow="0" yWindow="0" windowWidth="20490" windowHeight="7620"/>
  </bookViews>
  <sheets>
    <sheet name="L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86" i="1" l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AE68" i="1" l="1"/>
  <c r="AC52" i="1" l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B35" i="1" l="1"/>
  <c r="AC35" i="1" l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C34" i="1"/>
  <c r="AB34" i="1"/>
  <c r="AA34" i="1"/>
  <c r="Z34" i="1"/>
  <c r="Y34" i="1"/>
  <c r="X34" i="1"/>
  <c r="W34" i="1"/>
  <c r="V34" i="1"/>
  <c r="AC17" i="1" l="1"/>
  <c r="AB17" i="1"/>
  <c r="AA17" i="1"/>
  <c r="Z17" i="1"/>
  <c r="Y17" i="1"/>
  <c r="X17" i="1"/>
  <c r="W17" i="1"/>
  <c r="V17" i="1"/>
  <c r="AC16" i="1"/>
  <c r="AB16" i="1"/>
  <c r="AA16" i="1"/>
  <c r="Z16" i="1"/>
  <c r="Y16" i="1"/>
  <c r="X16" i="1"/>
  <c r="W16" i="1"/>
  <c r="V16" i="1"/>
  <c r="AE16" i="1" l="1"/>
</calcChain>
</file>

<file path=xl/sharedStrings.xml><?xml version="1.0" encoding="utf-8"?>
<sst xmlns="http://schemas.openxmlformats.org/spreadsheetml/2006/main" count="161" uniqueCount="37">
  <si>
    <t>Chr</t>
  </si>
  <si>
    <t>25-50</t>
  </si>
  <si>
    <t>50-75</t>
  </si>
  <si>
    <t>75-100</t>
  </si>
  <si>
    <t>100-125</t>
  </si>
  <si>
    <t>125-150</t>
  </si>
  <si>
    <t>150-175</t>
  </si>
  <si>
    <t>175-200</t>
  </si>
  <si>
    <t>250-300</t>
  </si>
  <si>
    <t>300-350</t>
  </si>
  <si>
    <t>350-400</t>
  </si>
  <si>
    <t>400-450</t>
  </si>
  <si>
    <t>450-500</t>
  </si>
  <si>
    <t>500-600</t>
  </si>
  <si>
    <t>600-700</t>
  </si>
  <si>
    <t>700-800</t>
  </si>
  <si>
    <t>800-900</t>
  </si>
  <si>
    <t>900-1000</t>
  </si>
  <si>
    <t>1000-1500</t>
  </si>
  <si>
    <t>1500-2000</t>
  </si>
  <si>
    <t>2000-2500</t>
  </si>
  <si>
    <t>2500-3000</t>
  </si>
  <si>
    <t>&gt;3000</t>
  </si>
  <si>
    <t>Average</t>
  </si>
  <si>
    <t>Stdev</t>
  </si>
  <si>
    <t>&lt; 5</t>
  </si>
  <si>
    <t>5-10</t>
  </si>
  <si>
    <t>10-15</t>
  </si>
  <si>
    <t>15-20</t>
  </si>
  <si>
    <t>20-25</t>
  </si>
  <si>
    <t>200-250</t>
  </si>
  <si>
    <r>
      <t xml:space="preserve">Supplementary Table 4: </t>
    </r>
    <r>
      <rPr>
        <sz val="11"/>
        <color rgb="FF000000"/>
        <rFont val="Calibri"/>
        <family val="2"/>
      </rPr>
      <t xml:space="preserve">Variability of decay of pairwise linkage disequilibrium with distance between markers among the 12 chromosomes in five rice populations </t>
    </r>
  </si>
  <si>
    <t>O. glaberrima, Collect-2 (Og-2) 6,250 SNP</t>
  </si>
  <si>
    <t>O.sativa japonica Collect-1 (Osj-1) 9,282 SNP</t>
  </si>
  <si>
    <t>O.sativa japonica Collect-2 (Osj-2) 9,282 SNP</t>
  </si>
  <si>
    <t>O.sativa indica Collect-2 (Osi-2 14,775 SNP)</t>
  </si>
  <si>
    <t>O. glaberrima, Collect-1 (Og-1) 6,250 SNP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</si>
</sst>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92D050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" fontId="0" fillId="0" borderId="1" xfId="0" applyNumberFormat="1" applyBorder="1"/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" fontId="0" fillId="0" borderId="3" xfId="0" applyNumberFormat="1" applyBorder="1" applyAlignment="1">
      <alignment horizontal="left"/>
    </xf>
    <xf numFmtId="164" fontId="0" fillId="0" borderId="0" xfId="0" applyNumberFormat="1"/>
    <xf numFmtId="1" fontId="0" fillId="0" borderId="4" xfId="0" applyNumberFormat="1" applyBorder="1" applyAlignment="1">
      <alignment horizontal="left"/>
    </xf>
    <xf numFmtId="1" fontId="0" fillId="0" borderId="3" xfId="0" applyNumberFormat="1" applyBorder="1"/>
    <xf numFmtId="1" fontId="0" fillId="0" borderId="0" xfId="0" applyNumberFormat="1"/>
    <xf numFmtId="49" fontId="1" fillId="2" borderId="2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4" fillId="0" borderId="0" xfId="0" applyNumberFormat="1" applyFont="1" applyAlignment="1">
      <alignment horizontal="left" vertical="center"/>
    </xf>
    <xf numFmtId="49" fontId="0" fillId="0" borderId="2" xfId="0" applyNumberForma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164" fontId="0" fillId="4" borderId="0" xfId="0" applyNumberFormat="1" applyFill="1" applyAlignment="1">
      <alignment horizontal="center" vertical="center"/>
    </xf>
    <xf numFmtId="164" fontId="0" fillId="4" borderId="5" xfId="0" applyNumberForma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4" fontId="0" fillId="0" borderId="5" xfId="0" applyNumberForma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 applyAlignment="1">
      <alignment horizontal="center" vertical="center"/>
    </xf>
    <xf numFmtId="164" fontId="0" fillId="5" borderId="0" xfId="0" applyNumberFormat="1" applyFill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1" fontId="5" fillId="0" borderId="0" xfId="0" applyNumberFormat="1" applyFont="1" applyFill="1"/>
    <xf numFmtId="1" fontId="0" fillId="0" borderId="0" xfId="0" applyNumberFormat="1" applyFill="1" applyAlignment="1">
      <alignment horizontal="center" vertical="center"/>
    </xf>
    <xf numFmtId="164" fontId="5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7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87" sqref="B87"/>
    </sheetView>
  </sheetViews>
  <sheetFormatPr baseColWidth="10" defaultRowHeight="15" x14ac:dyDescent="0.25"/>
  <cols>
    <col min="2" max="6" width="8.140625" customWidth="1"/>
    <col min="7" max="29" width="7.5703125" customWidth="1"/>
  </cols>
  <sheetData>
    <row r="1" spans="1:31" x14ac:dyDescent="0.25">
      <c r="A1" s="35" t="s">
        <v>31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31" x14ac:dyDescent="0.25">
      <c r="A2" s="17" t="s">
        <v>36</v>
      </c>
      <c r="B2" s="1"/>
      <c r="C2" s="1"/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1" x14ac:dyDescent="0.25">
      <c r="A3" s="3" t="s">
        <v>0</v>
      </c>
      <c r="B3" s="18" t="s">
        <v>25</v>
      </c>
      <c r="C3" s="11" t="s">
        <v>26</v>
      </c>
      <c r="D3" s="11" t="s">
        <v>27</v>
      </c>
      <c r="E3" s="11" t="s">
        <v>28</v>
      </c>
      <c r="F3" s="11" t="s">
        <v>29</v>
      </c>
      <c r="G3" s="4" t="s">
        <v>1</v>
      </c>
      <c r="H3" s="4" t="s">
        <v>2</v>
      </c>
      <c r="I3" s="4" t="s">
        <v>3</v>
      </c>
      <c r="J3" s="25" t="s">
        <v>4</v>
      </c>
      <c r="K3" s="21" t="s">
        <v>5</v>
      </c>
      <c r="L3" s="4" t="s">
        <v>6</v>
      </c>
      <c r="M3" s="4" t="s">
        <v>7</v>
      </c>
      <c r="N3" s="4" t="s">
        <v>30</v>
      </c>
      <c r="O3" s="4" t="s">
        <v>8</v>
      </c>
      <c r="P3" s="4" t="s">
        <v>9</v>
      </c>
      <c r="Q3" s="4" t="s">
        <v>10</v>
      </c>
      <c r="R3" s="4" t="s">
        <v>11</v>
      </c>
      <c r="S3" s="4" t="s">
        <v>12</v>
      </c>
      <c r="T3" s="4" t="s">
        <v>13</v>
      </c>
      <c r="U3" s="4" t="s">
        <v>14</v>
      </c>
      <c r="V3" s="4" t="s">
        <v>15</v>
      </c>
      <c r="W3" s="4" t="s">
        <v>16</v>
      </c>
      <c r="X3" s="4" t="s">
        <v>17</v>
      </c>
      <c r="Y3" s="4" t="s">
        <v>18</v>
      </c>
      <c r="Z3" s="4" t="s">
        <v>19</v>
      </c>
      <c r="AA3" s="4" t="s">
        <v>20</v>
      </c>
      <c r="AB3" s="4" t="s">
        <v>21</v>
      </c>
      <c r="AC3" s="5" t="s">
        <v>22</v>
      </c>
    </row>
    <row r="4" spans="1:31" s="7" customFormat="1" x14ac:dyDescent="0.25">
      <c r="A4" s="6">
        <v>1</v>
      </c>
      <c r="B4" s="12">
        <v>0.83</v>
      </c>
      <c r="C4" s="12">
        <v>0.79100000000000004</v>
      </c>
      <c r="D4" s="12">
        <v>0.58099999999999996</v>
      </c>
      <c r="E4" s="12">
        <v>0.79300000000000004</v>
      </c>
      <c r="F4" s="12">
        <v>0.65</v>
      </c>
      <c r="G4" s="12">
        <v>0.51700000000000002</v>
      </c>
      <c r="H4" s="12">
        <v>0.54600000000000004</v>
      </c>
      <c r="I4" s="12">
        <v>0.38700000000000001</v>
      </c>
      <c r="J4" s="13">
        <v>0.501</v>
      </c>
      <c r="K4" s="22">
        <v>0.53100000000000003</v>
      </c>
      <c r="L4" s="12">
        <v>0.20899999999999999</v>
      </c>
      <c r="M4" s="12">
        <v>0.47299999999999998</v>
      </c>
      <c r="N4" s="12">
        <v>0.29699999999999999</v>
      </c>
      <c r="O4" s="12">
        <v>0.23200000000000001</v>
      </c>
      <c r="P4" s="12">
        <v>0.34799999999999998</v>
      </c>
      <c r="Q4" s="12">
        <v>0.309</v>
      </c>
      <c r="R4" s="12">
        <v>0.20599999999999999</v>
      </c>
      <c r="S4" s="12">
        <v>0.19</v>
      </c>
      <c r="T4" s="12">
        <v>0.112</v>
      </c>
      <c r="U4" s="12">
        <v>0.16400000000000001</v>
      </c>
      <c r="V4" s="12">
        <v>0.17799999999999999</v>
      </c>
      <c r="W4" s="12">
        <v>9.7000000000000003E-2</v>
      </c>
      <c r="X4" s="12">
        <v>0.157</v>
      </c>
      <c r="Y4" s="12">
        <v>8.8999999999999996E-2</v>
      </c>
      <c r="Z4" s="12">
        <v>8.5000000000000006E-2</v>
      </c>
      <c r="AA4" s="12">
        <v>0.10100000000000001</v>
      </c>
      <c r="AB4" s="12">
        <v>7.0999999999999994E-2</v>
      </c>
      <c r="AC4" s="12">
        <v>4.1000000000000002E-2</v>
      </c>
    </row>
    <row r="5" spans="1:31" s="7" customFormat="1" x14ac:dyDescent="0.25">
      <c r="A5" s="6">
        <v>2</v>
      </c>
      <c r="B5" s="12">
        <v>0.63053026500568166</v>
      </c>
      <c r="C5" s="12">
        <v>0.69342924579032295</v>
      </c>
      <c r="D5" s="12">
        <v>0.64889377955384597</v>
      </c>
      <c r="E5" s="12">
        <v>0.54566208960526297</v>
      </c>
      <c r="F5" s="12">
        <v>0.63247050414545503</v>
      </c>
      <c r="G5" s="12">
        <v>0.73064175511891494</v>
      </c>
      <c r="H5" s="12">
        <v>0.5382032685382353</v>
      </c>
      <c r="I5" s="12">
        <v>0.69268513050737512</v>
      </c>
      <c r="J5" s="12">
        <v>0.49955187635687509</v>
      </c>
      <c r="K5" s="12">
        <v>0.65455678925371907</v>
      </c>
      <c r="L5" s="12">
        <v>0.48676272872608706</v>
      </c>
      <c r="M5" s="12">
        <v>0.47245021517625002</v>
      </c>
      <c r="N5" s="12">
        <v>0.48548568613999976</v>
      </c>
      <c r="O5" s="12">
        <v>0.51553361317429369</v>
      </c>
      <c r="P5" s="12">
        <v>0.49645864194450301</v>
      </c>
      <c r="Q5" s="12">
        <v>0.5258702353206095</v>
      </c>
      <c r="R5" s="12">
        <v>0.60015186194898251</v>
      </c>
      <c r="S5" s="12">
        <v>0.45002548478615301</v>
      </c>
      <c r="T5" s="12">
        <v>0.203755042262041</v>
      </c>
      <c r="U5" s="12">
        <v>0.30259090723659898</v>
      </c>
      <c r="V5" s="12">
        <v>0.29586891344628202</v>
      </c>
      <c r="W5" s="12">
        <v>0.25641167750218602</v>
      </c>
      <c r="X5" s="12">
        <v>0.22199237843199987</v>
      </c>
      <c r="Y5" s="12">
        <v>5.1830028321605069E-2</v>
      </c>
      <c r="Z5" s="12">
        <v>3.3858674356655113E-2</v>
      </c>
      <c r="AA5" s="12">
        <v>2.4700178957198782E-2</v>
      </c>
      <c r="AB5" s="12">
        <v>3.0782726020138464E-2</v>
      </c>
      <c r="AC5" s="12">
        <v>1.9275529282129975E-2</v>
      </c>
    </row>
    <row r="6" spans="1:31" s="7" customFormat="1" x14ac:dyDescent="0.25">
      <c r="A6" s="6">
        <v>0.30299999999999999</v>
      </c>
      <c r="B6" s="12">
        <v>0.60623439783157906</v>
      </c>
      <c r="C6" s="12">
        <v>0.60097795635999995</v>
      </c>
      <c r="D6" s="12">
        <v>0.50098545589666665</v>
      </c>
      <c r="E6" s="12">
        <v>0.64281597000000001</v>
      </c>
      <c r="F6" s="12">
        <v>0.72539684000000004</v>
      </c>
      <c r="G6" s="12">
        <v>0.37733405000370374</v>
      </c>
      <c r="H6" s="12">
        <v>0.49530778391851848</v>
      </c>
      <c r="I6" s="12">
        <v>0.34966831252105268</v>
      </c>
      <c r="J6" s="12">
        <v>0.39095615645833331</v>
      </c>
      <c r="K6" s="12">
        <v>0.436655187176471</v>
      </c>
      <c r="L6" s="12">
        <v>0.25439514255578949</v>
      </c>
      <c r="M6" s="12">
        <v>0.37052954517333336</v>
      </c>
      <c r="N6" s="12">
        <v>0.29015833097515148</v>
      </c>
      <c r="O6" s="12">
        <v>0.28626710381974352</v>
      </c>
      <c r="P6" s="12">
        <v>0.28385135364324315</v>
      </c>
      <c r="Q6" s="12">
        <v>0.20291503124132071</v>
      </c>
      <c r="R6" s="12">
        <v>0.16754821626190475</v>
      </c>
      <c r="S6" s="12">
        <v>0.33470111695714294</v>
      </c>
      <c r="T6" s="12">
        <v>0.19686518920647889</v>
      </c>
      <c r="U6" s="12">
        <v>0.20904739031445785</v>
      </c>
      <c r="V6" s="12">
        <v>0.27942033774195774</v>
      </c>
      <c r="W6" s="12">
        <v>0.22437805249541665</v>
      </c>
      <c r="X6" s="12">
        <v>0.16587003208326773</v>
      </c>
      <c r="Y6" s="12">
        <v>0.14169876284414706</v>
      </c>
      <c r="Z6" s="12">
        <v>0.16068260322425479</v>
      </c>
      <c r="AA6" s="12">
        <v>0.10241288364593994</v>
      </c>
      <c r="AB6" s="12">
        <v>9.6014631167432349E-2</v>
      </c>
      <c r="AC6" s="12">
        <v>9.3678539385206927E-2</v>
      </c>
    </row>
    <row r="7" spans="1:31" s="7" customFormat="1" x14ac:dyDescent="0.25">
      <c r="A7" s="6">
        <v>4</v>
      </c>
      <c r="B7" s="12">
        <v>0.73524122262121194</v>
      </c>
      <c r="C7" s="12">
        <v>0.66</v>
      </c>
      <c r="D7" s="12">
        <v>0.54974660721599999</v>
      </c>
      <c r="E7" s="12">
        <v>0.48603041653000001</v>
      </c>
      <c r="F7" s="12">
        <v>0.66631190518333339</v>
      </c>
      <c r="G7" s="12">
        <v>0.36908830609458332</v>
      </c>
      <c r="H7" s="12">
        <v>0.25485540838214288</v>
      </c>
      <c r="I7" s="12">
        <v>0.46556311945833301</v>
      </c>
      <c r="J7" s="12">
        <v>0.3830905977385714</v>
      </c>
      <c r="K7" s="12">
        <v>0.422476545335294</v>
      </c>
      <c r="L7" s="12">
        <v>0.33564831219722202</v>
      </c>
      <c r="M7" s="12">
        <v>0.22428507541523801</v>
      </c>
      <c r="N7" s="12">
        <v>0.337916236578929</v>
      </c>
      <c r="O7" s="12">
        <v>0.22801183863634147</v>
      </c>
      <c r="P7" s="12">
        <v>0.306573119939615</v>
      </c>
      <c r="Q7" s="12">
        <v>0.1255682139841667</v>
      </c>
      <c r="R7" s="12">
        <v>0.20025357709200001</v>
      </c>
      <c r="S7" s="12">
        <v>0.29369086629473601</v>
      </c>
      <c r="T7" s="12">
        <v>0.25113702265969701</v>
      </c>
      <c r="U7" s="12">
        <v>0.19921368616801499</v>
      </c>
      <c r="V7" s="12">
        <v>0.12564695162153844</v>
      </c>
      <c r="W7" s="12">
        <v>8.1555483650268545E-2</v>
      </c>
      <c r="X7" s="12">
        <v>0.184551392253928</v>
      </c>
      <c r="Y7" s="12">
        <v>5.4456936308789554E-2</v>
      </c>
      <c r="Z7" s="12">
        <v>6.6447126530897183E-2</v>
      </c>
      <c r="AA7" s="12">
        <v>3.4056981671111777E-2</v>
      </c>
      <c r="AB7" s="12">
        <v>3.3498243510686317E-2</v>
      </c>
      <c r="AC7" s="12">
        <v>4.1892040199373953E-2</v>
      </c>
    </row>
    <row r="8" spans="1:31" s="7" customFormat="1" x14ac:dyDescent="0.25">
      <c r="A8" s="6">
        <v>5</v>
      </c>
      <c r="B8" s="12">
        <v>0.68560250050909088</v>
      </c>
      <c r="C8" s="12">
        <v>0.62402469249999992</v>
      </c>
      <c r="D8" s="12">
        <v>0.51700000000000002</v>
      </c>
      <c r="E8" s="12">
        <v>0.59892238249999996</v>
      </c>
      <c r="F8" s="12">
        <v>0.580078125</v>
      </c>
      <c r="G8" s="12">
        <v>0.409492937</v>
      </c>
      <c r="H8" s="12">
        <v>0.39617773698749997</v>
      </c>
      <c r="I8" s="12">
        <v>0.48004385862166665</v>
      </c>
      <c r="J8" s="12">
        <v>0.28928282898833335</v>
      </c>
      <c r="K8" s="12">
        <v>0.46035015838749999</v>
      </c>
      <c r="L8" s="12">
        <v>0.371134924418</v>
      </c>
      <c r="M8" s="12">
        <v>0.23202706784374999</v>
      </c>
      <c r="N8" s="12">
        <v>0.29669013132941174</v>
      </c>
      <c r="O8" s="12">
        <v>0.24873217999090913</v>
      </c>
      <c r="P8" s="12">
        <v>0.25347137535714287</v>
      </c>
      <c r="Q8" s="12">
        <v>0.241703373421052</v>
      </c>
      <c r="R8" s="12">
        <v>0.26873978922035702</v>
      </c>
      <c r="S8" s="12">
        <v>0.23766021768888801</v>
      </c>
      <c r="T8" s="12">
        <v>0.2224963593816216</v>
      </c>
      <c r="U8" s="12">
        <v>0.2476060175927273</v>
      </c>
      <c r="V8" s="12">
        <v>0.20022455422281255</v>
      </c>
      <c r="W8" s="12">
        <v>0.18180529749999991</v>
      </c>
      <c r="X8" s="12">
        <v>0.18602562253193747</v>
      </c>
      <c r="Y8" s="12">
        <v>6.5396364708775995E-2</v>
      </c>
      <c r="Z8" s="12">
        <v>0.18386129924796615</v>
      </c>
      <c r="AA8" s="12">
        <v>0.11815028613566925</v>
      </c>
      <c r="AB8" s="12">
        <v>0.17399006090265173</v>
      </c>
      <c r="AC8" s="12">
        <v>7.2329050635868253E-2</v>
      </c>
    </row>
    <row r="9" spans="1:31" s="7" customFormat="1" x14ac:dyDescent="0.25">
      <c r="A9" s="6">
        <v>6</v>
      </c>
      <c r="B9" s="12">
        <v>0.92697659314999992</v>
      </c>
      <c r="C9" s="12">
        <v>0.56000000000000005</v>
      </c>
      <c r="D9" s="12">
        <v>0.88281046285714293</v>
      </c>
      <c r="E9" s="12">
        <v>0.51893943622000005</v>
      </c>
      <c r="F9" s="12">
        <v>0.58099999999999996</v>
      </c>
      <c r="G9" s="12">
        <v>0.78350899800000007</v>
      </c>
      <c r="H9" s="12">
        <v>0.74536581272222213</v>
      </c>
      <c r="I9" s="12">
        <v>0.92243789815217403</v>
      </c>
      <c r="J9" s="12">
        <v>0.59987225437857139</v>
      </c>
      <c r="K9" s="12">
        <v>0.315423061</v>
      </c>
      <c r="L9" s="12">
        <v>0.51092687621764699</v>
      </c>
      <c r="M9" s="12">
        <v>0.34832803766666598</v>
      </c>
      <c r="N9" s="12">
        <v>0.51222239980399997</v>
      </c>
      <c r="O9" s="12">
        <v>0.38082837520399998</v>
      </c>
      <c r="P9" s="12">
        <v>5.5899706020000009E-2</v>
      </c>
      <c r="Q9" s="12">
        <v>0.215824981957142</v>
      </c>
      <c r="R9" s="12">
        <v>0.11982611622857141</v>
      </c>
      <c r="S9" s="12">
        <v>0.29268517177499997</v>
      </c>
      <c r="T9" s="12">
        <v>0.27032230157499998</v>
      </c>
      <c r="U9" s="12">
        <v>4.4565373584615403E-2</v>
      </c>
      <c r="V9" s="12">
        <v>0.11172745959437801</v>
      </c>
      <c r="W9" s="12">
        <v>2.9912914378181828E-2</v>
      </c>
      <c r="X9" s="12">
        <v>0.15347902405375</v>
      </c>
      <c r="Y9" s="12">
        <v>5.354143787518835E-2</v>
      </c>
      <c r="Z9" s="12">
        <v>3.0307583687487434E-2</v>
      </c>
      <c r="AA9" s="12">
        <v>7.2685082777724633E-2</v>
      </c>
      <c r="AB9" s="12">
        <v>4.0368884651123066E-2</v>
      </c>
      <c r="AC9" s="12">
        <v>3.2254462202484423E-2</v>
      </c>
    </row>
    <row r="10" spans="1:31" s="7" customFormat="1" x14ac:dyDescent="0.25">
      <c r="A10" s="6">
        <v>7</v>
      </c>
      <c r="B10" s="12">
        <v>0.9926950605882352</v>
      </c>
      <c r="C10" s="12">
        <v>0.6823209295076923</v>
      </c>
      <c r="D10" s="12">
        <v>0.35516693076166672</v>
      </c>
      <c r="E10" s="12">
        <v>0.65782962700000003</v>
      </c>
      <c r="F10" s="12">
        <v>0.61199999999999999</v>
      </c>
      <c r="G10" s="12">
        <v>0.6877381850166665</v>
      </c>
      <c r="H10" s="12">
        <v>0.5636813198785714</v>
      </c>
      <c r="I10" s="12">
        <v>0.57705381757142848</v>
      </c>
      <c r="J10" s="12">
        <v>0.48196567639999999</v>
      </c>
      <c r="K10" s="12">
        <v>0.48020908311464688</v>
      </c>
      <c r="L10" s="12">
        <v>0.36278819274666668</v>
      </c>
      <c r="M10" s="12">
        <v>0.36752667654974996</v>
      </c>
      <c r="N10" s="12">
        <v>0.39695551641666676</v>
      </c>
      <c r="O10" s="12">
        <v>0.40258308929999986</v>
      </c>
      <c r="P10" s="12">
        <v>0.25890163027777779</v>
      </c>
      <c r="Q10" s="12">
        <v>0.34458582865961562</v>
      </c>
      <c r="R10" s="12">
        <v>0.416992522325</v>
      </c>
      <c r="S10" s="12">
        <v>0.43672068024666699</v>
      </c>
      <c r="T10" s="12">
        <v>0.27501793546190473</v>
      </c>
      <c r="U10" s="12">
        <v>0.17638095333478265</v>
      </c>
      <c r="V10" s="12">
        <v>0.31836957982499992</v>
      </c>
      <c r="W10" s="12">
        <v>0.15126832738358972</v>
      </c>
      <c r="X10" s="12">
        <v>0.14694486755882352</v>
      </c>
      <c r="Y10" s="12">
        <v>0.186602122021294</v>
      </c>
      <c r="Z10" s="12">
        <v>0.19439506545034299</v>
      </c>
      <c r="AA10" s="12">
        <v>0.22408676416344342</v>
      </c>
      <c r="AB10" s="12">
        <v>0.16919847204170349</v>
      </c>
      <c r="AC10" s="12">
        <v>5.7836949573813468E-2</v>
      </c>
    </row>
    <row r="11" spans="1:31" s="7" customFormat="1" x14ac:dyDescent="0.25">
      <c r="A11" s="6">
        <v>8</v>
      </c>
      <c r="B11" s="12">
        <v>0.5339854400307692</v>
      </c>
      <c r="C11" s="12">
        <v>0.65544554399999999</v>
      </c>
      <c r="D11" s="12">
        <v>0.54642856500000003</v>
      </c>
      <c r="E11" s="12">
        <v>0.513097466666667</v>
      </c>
      <c r="F11" s="12">
        <v>0.56337366</v>
      </c>
      <c r="G11" s="12">
        <v>0.71311913717499986</v>
      </c>
      <c r="H11" s="12">
        <v>0.40859109674444444</v>
      </c>
      <c r="I11" s="12">
        <v>0.59633700499999998</v>
      </c>
      <c r="J11" s="12">
        <v>0.38360134964166664</v>
      </c>
      <c r="K11" s="12">
        <v>0.51278349300000003</v>
      </c>
      <c r="L11" s="12">
        <v>0.36736316102857142</v>
      </c>
      <c r="M11" s="12">
        <v>0.23810595548333335</v>
      </c>
      <c r="N11" s="12">
        <v>0.310686034716667</v>
      </c>
      <c r="O11" s="12">
        <v>0.34239856392000001</v>
      </c>
      <c r="P11" s="12">
        <v>0.19337091471199999</v>
      </c>
      <c r="Q11" s="12">
        <v>0.29076223393</v>
      </c>
      <c r="R11" s="12">
        <v>0.24640939101666701</v>
      </c>
      <c r="S11" s="12">
        <v>0.11873724564499999</v>
      </c>
      <c r="T11" s="12">
        <v>0.22189464889666599</v>
      </c>
      <c r="U11" s="12">
        <v>0.13643010128000002</v>
      </c>
      <c r="V11" s="12">
        <v>0.17026065820681799</v>
      </c>
      <c r="W11" s="12">
        <v>0.138404080710857</v>
      </c>
      <c r="X11" s="12">
        <v>0.13997203330249999</v>
      </c>
      <c r="Y11" s="12">
        <v>6.363150368533331E-2</v>
      </c>
      <c r="Z11" s="12">
        <v>0.124816404671911</v>
      </c>
      <c r="AA11" s="12">
        <v>3.5712408940315771E-2</v>
      </c>
      <c r="AB11" s="12">
        <v>5.2774060402200007E-2</v>
      </c>
      <c r="AC11" s="12">
        <v>4.5465424163248391E-2</v>
      </c>
    </row>
    <row r="12" spans="1:31" s="7" customFormat="1" x14ac:dyDescent="0.25">
      <c r="A12" s="6">
        <v>9</v>
      </c>
      <c r="B12" s="12">
        <v>0.80881589153125</v>
      </c>
      <c r="C12" s="12">
        <v>0.38312740835999998</v>
      </c>
      <c r="D12" s="12">
        <v>0.51700000000000002</v>
      </c>
      <c r="E12" s="12">
        <v>0.46700000000000003</v>
      </c>
      <c r="F12" s="12">
        <v>0.51800000000000002</v>
      </c>
      <c r="G12" s="12">
        <v>0.51116482240000005</v>
      </c>
      <c r="H12" s="12">
        <v>0.50650345220600002</v>
      </c>
      <c r="I12" s="12">
        <v>0.44990448166666702</v>
      </c>
      <c r="J12" s="12">
        <v>0.41250677142857139</v>
      </c>
      <c r="K12" s="12">
        <v>0.41958992950000001</v>
      </c>
      <c r="L12" s="12">
        <v>6.2877892833333338E-2</v>
      </c>
      <c r="M12" s="12">
        <v>0.38544354719444451</v>
      </c>
      <c r="N12" s="12">
        <v>0.23958396394944448</v>
      </c>
      <c r="O12" s="12">
        <v>0.21601351913000005</v>
      </c>
      <c r="P12" s="12">
        <v>0.28363262500000003</v>
      </c>
      <c r="Q12" s="12">
        <v>0.38606256324999999</v>
      </c>
      <c r="R12" s="12">
        <v>0.208800294390909</v>
      </c>
      <c r="S12" s="12">
        <v>0.24389804849999999</v>
      </c>
      <c r="T12" s="12">
        <v>0.16671459334615385</v>
      </c>
      <c r="U12" s="12">
        <v>0.16635772252607101</v>
      </c>
      <c r="V12" s="12">
        <v>0.23379728082624998</v>
      </c>
      <c r="W12" s="12">
        <v>0.106383668320625</v>
      </c>
      <c r="X12" s="12">
        <v>9.9772171133333323E-2</v>
      </c>
      <c r="Y12" s="12">
        <v>4.0643492031103783E-2</v>
      </c>
      <c r="Z12" s="12">
        <v>4.6781130041020441E-2</v>
      </c>
      <c r="AA12" s="12">
        <v>0.13199643113303033</v>
      </c>
      <c r="AB12" s="12">
        <v>5.6179476493820019E-2</v>
      </c>
      <c r="AC12" s="12">
        <v>1.5972486569800801E-2</v>
      </c>
    </row>
    <row r="13" spans="1:31" s="7" customFormat="1" x14ac:dyDescent="0.25">
      <c r="A13" s="6">
        <v>10</v>
      </c>
      <c r="B13" s="12">
        <v>0.99655063399999999</v>
      </c>
      <c r="C13" s="12">
        <v>0.53</v>
      </c>
      <c r="D13" s="12">
        <v>0.6036385688</v>
      </c>
      <c r="E13" s="12">
        <v>0.65086550109999997</v>
      </c>
      <c r="F13" s="12">
        <v>0.55400000000000005</v>
      </c>
      <c r="G13" s="12">
        <v>0.58146289767500003</v>
      </c>
      <c r="H13" s="12">
        <v>0.50044931704999995</v>
      </c>
      <c r="I13" s="12">
        <v>0.54696636703333334</v>
      </c>
      <c r="J13" s="12">
        <v>0.45300000000000001</v>
      </c>
      <c r="K13" s="12">
        <v>0.47268656166666667</v>
      </c>
      <c r="L13" s="12">
        <v>0.50043275055000003</v>
      </c>
      <c r="M13" s="12">
        <v>0.50016833599999999</v>
      </c>
      <c r="N13" s="12">
        <v>0.35008416799999997</v>
      </c>
      <c r="O13" s="12">
        <v>0.49960405356538501</v>
      </c>
      <c r="P13" s="12">
        <v>0.318972039385714</v>
      </c>
      <c r="Q13" s="12">
        <v>0.37324339694166703</v>
      </c>
      <c r="R13" s="12">
        <v>0.21693196753333299</v>
      </c>
      <c r="S13" s="12">
        <v>0.28441219920230698</v>
      </c>
      <c r="T13" s="12">
        <v>0.29502904033058813</v>
      </c>
      <c r="U13" s="12">
        <v>0.3359108146</v>
      </c>
      <c r="V13" s="12">
        <v>2.8824672571428575E-3</v>
      </c>
      <c r="W13" s="12">
        <v>0.1040240721868</v>
      </c>
      <c r="X13" s="12">
        <v>0.17503376238243246</v>
      </c>
      <c r="Y13" s="12">
        <v>0.136653375722424</v>
      </c>
      <c r="Z13" s="12">
        <v>9.8172644490377353E-2</v>
      </c>
      <c r="AA13" s="12">
        <v>8.3418644075087728E-2</v>
      </c>
      <c r="AB13" s="12">
        <v>1.9280379966740539E-2</v>
      </c>
      <c r="AC13" s="12">
        <v>1.8464572412365609E-2</v>
      </c>
    </row>
    <row r="14" spans="1:31" s="7" customFormat="1" x14ac:dyDescent="0.25">
      <c r="A14" s="6">
        <v>11</v>
      </c>
      <c r="B14" s="12">
        <v>0.66734283536707317</v>
      </c>
      <c r="C14" s="12">
        <v>0.60658049570714301</v>
      </c>
      <c r="D14" s="12">
        <v>0.41137586718260877</v>
      </c>
      <c r="E14" s="12">
        <v>0.65920477135333333</v>
      </c>
      <c r="F14" s="12">
        <v>0.82021226000000003</v>
      </c>
      <c r="G14" s="12">
        <v>0.68781188331948062</v>
      </c>
      <c r="H14" s="12">
        <v>0.59232127614999985</v>
      </c>
      <c r="I14" s="12">
        <v>0.60889380098055557</v>
      </c>
      <c r="J14" s="12">
        <v>0.39119469794516126</v>
      </c>
      <c r="K14" s="12">
        <v>0.4445914800300001</v>
      </c>
      <c r="L14" s="12">
        <v>0.58954452762264176</v>
      </c>
      <c r="M14" s="12">
        <v>0.16026341408431372</v>
      </c>
      <c r="N14" s="12">
        <v>0.41619573448263164</v>
      </c>
      <c r="O14" s="12">
        <v>0.39691535756423546</v>
      </c>
      <c r="P14" s="12">
        <v>0.39423180132136737</v>
      </c>
      <c r="Q14" s="12">
        <v>0.35404383530744726</v>
      </c>
      <c r="R14" s="12">
        <v>0.20115049425616666</v>
      </c>
      <c r="S14" s="12">
        <v>0.20191133747846496</v>
      </c>
      <c r="T14" s="12">
        <v>0.28381996405027698</v>
      </c>
      <c r="U14" s="12">
        <v>0.1188375826883081</v>
      </c>
      <c r="V14" s="12">
        <v>0.17993625861759116</v>
      </c>
      <c r="W14" s="12">
        <v>0.1112904234712532</v>
      </c>
      <c r="X14" s="12">
        <v>0.13511372655560663</v>
      </c>
      <c r="Y14" s="12">
        <v>0.11860344476877749</v>
      </c>
      <c r="Z14" s="12">
        <v>9.1326399846718587E-2</v>
      </c>
      <c r="AA14" s="12">
        <v>9.5665898114889514E-2</v>
      </c>
      <c r="AB14" s="12">
        <v>6.7945072476428017E-2</v>
      </c>
      <c r="AC14" s="12">
        <v>3.8236879191720446E-2</v>
      </c>
    </row>
    <row r="15" spans="1:31" s="7" customFormat="1" x14ac:dyDescent="0.25">
      <c r="A15" s="6">
        <v>12</v>
      </c>
      <c r="B15" s="12">
        <v>0.95917125283333327</v>
      </c>
      <c r="C15" s="12">
        <v>0.52100000000000002</v>
      </c>
      <c r="D15" s="12">
        <v>0.59432804820000007</v>
      </c>
      <c r="E15" s="12">
        <v>0.55900000000000005</v>
      </c>
      <c r="F15" s="12">
        <v>0.33356625031999992</v>
      </c>
      <c r="G15" s="12">
        <v>0.75861979317407413</v>
      </c>
      <c r="H15" s="12">
        <v>0.85427418463333327</v>
      </c>
      <c r="I15" s="12">
        <v>0.70335999186777776</v>
      </c>
      <c r="J15" s="12">
        <v>0.64770010027272729</v>
      </c>
      <c r="K15" s="12">
        <v>0.67098292372800006</v>
      </c>
      <c r="L15" s="12">
        <v>0.64089684162727267</v>
      </c>
      <c r="M15" s="12">
        <v>0.3401007636333333</v>
      </c>
      <c r="N15" s="12">
        <v>0.5281408393575</v>
      </c>
      <c r="O15" s="12">
        <v>0.41743041733333303</v>
      </c>
      <c r="P15" s="12">
        <v>0.37696030831875005</v>
      </c>
      <c r="Q15" s="12">
        <v>0.32313067784615401</v>
      </c>
      <c r="R15" s="12">
        <v>0.41261067967199999</v>
      </c>
      <c r="S15" s="12">
        <v>0.39387303496774201</v>
      </c>
      <c r="T15" s="12">
        <v>0.29766343945136398</v>
      </c>
      <c r="U15" s="12">
        <v>0.30459361151891901</v>
      </c>
      <c r="V15" s="12">
        <v>0.19035267248750001</v>
      </c>
      <c r="W15" s="12">
        <v>0.25369293360769229</v>
      </c>
      <c r="X15" s="12">
        <v>0.261229505309444</v>
      </c>
      <c r="Y15" s="12">
        <v>6.4842601770330632E-2</v>
      </c>
      <c r="Z15" s="12">
        <v>5.1958898805618811E-2</v>
      </c>
      <c r="AA15" s="12">
        <v>6.0657788215204005E-2</v>
      </c>
      <c r="AB15" s="12">
        <v>4.6090182564411789E-2</v>
      </c>
      <c r="AC15" s="12">
        <v>6.2605475479230316E-2</v>
      </c>
    </row>
    <row r="16" spans="1:31" x14ac:dyDescent="0.25">
      <c r="A16" s="8" t="s">
        <v>23</v>
      </c>
      <c r="B16" s="14">
        <f t="shared" ref="B16:F16" si="0">AVERAGE(B4:B15)</f>
        <v>0.78109550778901859</v>
      </c>
      <c r="C16" s="14">
        <f t="shared" si="0"/>
        <v>0.60899218935209654</v>
      </c>
      <c r="D16" s="14">
        <f t="shared" si="0"/>
        <v>0.55903119045566096</v>
      </c>
      <c r="E16" s="14">
        <f t="shared" si="0"/>
        <v>0.59103063841460535</v>
      </c>
      <c r="F16" s="14">
        <f t="shared" si="0"/>
        <v>0.60303412872073237</v>
      </c>
      <c r="G16" s="14">
        <f t="shared" ref="G16:AC16" si="1">AVERAGE(G4:G15)</f>
        <v>0.59391523041478533</v>
      </c>
      <c r="H16" s="14">
        <f t="shared" si="1"/>
        <v>0.53347755476758063</v>
      </c>
      <c r="I16" s="14">
        <f t="shared" si="1"/>
        <v>0.56499281528169687</v>
      </c>
      <c r="J16" s="26">
        <f t="shared" si="1"/>
        <v>0.4528101924674009</v>
      </c>
      <c r="K16" s="23">
        <f t="shared" si="1"/>
        <v>0.48510876768269151</v>
      </c>
      <c r="L16" s="14">
        <f t="shared" si="1"/>
        <v>0.39098094587693594</v>
      </c>
      <c r="M16" s="14">
        <f t="shared" si="1"/>
        <v>0.34268571951836768</v>
      </c>
      <c r="N16" s="14">
        <f t="shared" si="1"/>
        <v>0.37175992014586684</v>
      </c>
      <c r="O16" s="14">
        <f t="shared" si="1"/>
        <v>0.34719317596985344</v>
      </c>
      <c r="P16" s="14">
        <f t="shared" si="1"/>
        <v>0.29752695966000947</v>
      </c>
      <c r="Q16" s="14">
        <f t="shared" si="1"/>
        <v>0.30772586432159793</v>
      </c>
      <c r="R16" s="14">
        <f t="shared" si="1"/>
        <v>0.27211790916215761</v>
      </c>
      <c r="S16" s="14">
        <f t="shared" si="1"/>
        <v>0.28985961696184176</v>
      </c>
      <c r="T16" s="14">
        <f t="shared" si="1"/>
        <v>0.23305962805181601</v>
      </c>
      <c r="U16" s="14">
        <f t="shared" si="1"/>
        <v>0.20046118007037461</v>
      </c>
      <c r="V16" s="14">
        <f t="shared" si="1"/>
        <v>0.19054059448727256</v>
      </c>
      <c r="W16" s="14">
        <f t="shared" si="1"/>
        <v>0.14467724426723919</v>
      </c>
      <c r="X16" s="14">
        <f t="shared" si="1"/>
        <v>0.16891537629975192</v>
      </c>
      <c r="Y16" s="14">
        <f t="shared" si="1"/>
        <v>8.8908339171480735E-2</v>
      </c>
      <c r="Z16" s="14">
        <f t="shared" si="1"/>
        <v>9.7300652529437495E-2</v>
      </c>
      <c r="AA16" s="14">
        <f t="shared" si="1"/>
        <v>9.0378612319134591E-2</v>
      </c>
      <c r="AB16" s="14">
        <f t="shared" si="1"/>
        <v>7.1426849183111318E-2</v>
      </c>
      <c r="AC16" s="14">
        <f t="shared" si="1"/>
        <v>4.4917617424603547E-2</v>
      </c>
      <c r="AE16" s="7">
        <f>AVERAGE(B16:AC16)</f>
        <v>0.34728301502739722</v>
      </c>
    </row>
    <row r="17" spans="1:29" x14ac:dyDescent="0.25">
      <c r="A17" s="9" t="s">
        <v>24</v>
      </c>
      <c r="B17" s="12">
        <f t="shared" ref="B17:F17" si="2">STDEVA(B4:B15)</f>
        <v>0.16119398232508694</v>
      </c>
      <c r="C17" s="12">
        <f t="shared" si="2"/>
        <v>0.10361064366965865</v>
      </c>
      <c r="D17" s="12">
        <f t="shared" si="2"/>
        <v>0.13043177488178156</v>
      </c>
      <c r="E17" s="12">
        <f t="shared" si="2"/>
        <v>9.3899987827528425E-2</v>
      </c>
      <c r="F17" s="12">
        <f t="shared" si="2"/>
        <v>0.11837123842675666</v>
      </c>
      <c r="G17" s="12">
        <f t="shared" ref="G17:AC17" si="3">STDEVA(G4:G15)</f>
        <v>0.15314319237691632</v>
      </c>
      <c r="H17" s="12">
        <f t="shared" si="3"/>
        <v>0.15600544060715799</v>
      </c>
      <c r="I17" s="12">
        <f t="shared" si="3"/>
        <v>0.1581115726728653</v>
      </c>
      <c r="J17" s="13">
        <f t="shared" si="3"/>
        <v>0.10027466287205103</v>
      </c>
      <c r="K17" s="22">
        <f t="shared" si="3"/>
        <v>9.9051496670017433E-2</v>
      </c>
      <c r="L17" s="12">
        <f t="shared" si="3"/>
        <v>0.16560052711191875</v>
      </c>
      <c r="M17" s="12">
        <f t="shared" si="3"/>
        <v>0.10969353430709519</v>
      </c>
      <c r="N17" s="12">
        <f t="shared" si="3"/>
        <v>9.5549455941568329E-2</v>
      </c>
      <c r="O17" s="12">
        <f t="shared" si="3"/>
        <v>0.10500381663170964</v>
      </c>
      <c r="P17" s="12">
        <f t="shared" si="3"/>
        <v>0.10928263875773289</v>
      </c>
      <c r="Q17" s="12">
        <f t="shared" si="3"/>
        <v>0.10401849561690753</v>
      </c>
      <c r="R17" s="12">
        <f t="shared" si="3"/>
        <v>0.13643517920156858</v>
      </c>
      <c r="S17" s="12">
        <f t="shared" si="3"/>
        <v>0.10087351078217771</v>
      </c>
      <c r="T17" s="12">
        <f t="shared" si="3"/>
        <v>5.6831812107095064E-2</v>
      </c>
      <c r="U17" s="12">
        <f t="shared" si="3"/>
        <v>8.5310543345940404E-2</v>
      </c>
      <c r="V17" s="12">
        <f t="shared" si="3"/>
        <v>8.7187431552796721E-2</v>
      </c>
      <c r="W17" s="12">
        <f t="shared" si="3"/>
        <v>7.1251536557895859E-2</v>
      </c>
      <c r="X17" s="12">
        <f t="shared" si="3"/>
        <v>4.2154513107025275E-2</v>
      </c>
      <c r="Y17" s="12">
        <f t="shared" si="3"/>
        <v>4.6127496035841209E-2</v>
      </c>
      <c r="Z17" s="12">
        <f t="shared" si="3"/>
        <v>5.7172156053185805E-2</v>
      </c>
      <c r="AA17" s="12">
        <f t="shared" si="3"/>
        <v>5.4260128960852687E-2</v>
      </c>
      <c r="AB17" s="12">
        <f t="shared" si="3"/>
        <v>5.107222826005859E-2</v>
      </c>
      <c r="AC17" s="12">
        <f t="shared" si="3"/>
        <v>2.3420414990080591E-2</v>
      </c>
    </row>
    <row r="18" spans="1:29" x14ac:dyDescent="0.25">
      <c r="A18" s="10"/>
      <c r="B18" s="15">
        <v>0</v>
      </c>
      <c r="C18" s="15">
        <v>5</v>
      </c>
      <c r="D18" s="15">
        <v>10</v>
      </c>
      <c r="E18" s="15">
        <v>15</v>
      </c>
      <c r="F18" s="15">
        <v>20</v>
      </c>
      <c r="G18" s="16">
        <v>50</v>
      </c>
      <c r="H18" s="16">
        <v>75</v>
      </c>
      <c r="I18" s="16">
        <v>100</v>
      </c>
      <c r="J18" s="28">
        <v>125</v>
      </c>
      <c r="K18" s="24">
        <v>150</v>
      </c>
      <c r="L18" s="16">
        <v>175</v>
      </c>
      <c r="M18" s="16">
        <v>200</v>
      </c>
      <c r="N18" s="16">
        <v>225</v>
      </c>
      <c r="O18" s="16">
        <v>300</v>
      </c>
      <c r="P18" s="16">
        <v>350</v>
      </c>
      <c r="Q18" s="16">
        <v>400</v>
      </c>
      <c r="R18" s="16">
        <v>450</v>
      </c>
      <c r="S18" s="16">
        <v>500</v>
      </c>
      <c r="T18" s="16">
        <v>600</v>
      </c>
      <c r="U18" s="16">
        <v>700</v>
      </c>
      <c r="V18" s="16">
        <v>800</v>
      </c>
      <c r="W18" s="16">
        <v>900</v>
      </c>
      <c r="X18" s="16">
        <v>1000</v>
      </c>
      <c r="Y18" s="16">
        <v>1500</v>
      </c>
      <c r="Z18" s="16">
        <v>2000</v>
      </c>
      <c r="AA18" s="16">
        <v>2500</v>
      </c>
      <c r="AB18" s="16">
        <v>3000</v>
      </c>
      <c r="AC18" s="16">
        <v>3500</v>
      </c>
    </row>
    <row r="19" spans="1:29" x14ac:dyDescent="0.25">
      <c r="A19" s="10"/>
      <c r="B19" s="13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</row>
    <row r="20" spans="1:29" x14ac:dyDescent="0.25">
      <c r="A20" s="17" t="s">
        <v>32</v>
      </c>
      <c r="B20" s="19"/>
      <c r="C20" s="19"/>
      <c r="D20" s="19"/>
      <c r="E20" s="19"/>
      <c r="F20" s="19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16"/>
      <c r="W20" s="16"/>
      <c r="X20" s="16"/>
      <c r="Y20" s="16"/>
      <c r="Z20" s="16"/>
      <c r="AA20" s="16"/>
      <c r="AB20" s="16"/>
      <c r="AC20" s="16"/>
    </row>
    <row r="21" spans="1:29" x14ac:dyDescent="0.25">
      <c r="A21" s="3" t="s">
        <v>0</v>
      </c>
      <c r="B21" s="18" t="s">
        <v>25</v>
      </c>
      <c r="C21" s="11" t="s">
        <v>26</v>
      </c>
      <c r="D21" s="11" t="s">
        <v>27</v>
      </c>
      <c r="E21" s="11" t="s">
        <v>28</v>
      </c>
      <c r="F21" s="11" t="s">
        <v>29</v>
      </c>
      <c r="G21" s="4" t="s">
        <v>1</v>
      </c>
      <c r="H21" s="4" t="s">
        <v>2</v>
      </c>
      <c r="I21" s="4" t="s">
        <v>3</v>
      </c>
      <c r="J21" s="4" t="s">
        <v>4</v>
      </c>
      <c r="K21" s="4" t="s">
        <v>5</v>
      </c>
      <c r="L21" s="4" t="s">
        <v>6</v>
      </c>
      <c r="M21" s="4" t="s">
        <v>7</v>
      </c>
      <c r="N21" s="4" t="s">
        <v>30</v>
      </c>
      <c r="O21" s="4" t="s">
        <v>8</v>
      </c>
      <c r="P21" s="4" t="s">
        <v>9</v>
      </c>
      <c r="Q21" s="4" t="s">
        <v>10</v>
      </c>
      <c r="R21" s="4" t="s">
        <v>11</v>
      </c>
      <c r="S21" s="4" t="s">
        <v>12</v>
      </c>
      <c r="T21" s="25" t="s">
        <v>13</v>
      </c>
      <c r="U21" s="21" t="s">
        <v>14</v>
      </c>
      <c r="V21" s="4" t="s">
        <v>15</v>
      </c>
      <c r="W21" s="4" t="s">
        <v>16</v>
      </c>
      <c r="X21" s="4" t="s">
        <v>17</v>
      </c>
      <c r="Y21" s="4" t="s">
        <v>18</v>
      </c>
      <c r="Z21" s="4" t="s">
        <v>19</v>
      </c>
      <c r="AA21" s="4" t="s">
        <v>20</v>
      </c>
      <c r="AB21" s="4" t="s">
        <v>21</v>
      </c>
      <c r="AC21" s="5" t="s">
        <v>22</v>
      </c>
    </row>
    <row r="22" spans="1:29" s="7" customFormat="1" x14ac:dyDescent="0.25">
      <c r="A22" s="6">
        <v>1</v>
      </c>
      <c r="B22">
        <v>0.88579031851666667</v>
      </c>
      <c r="C22">
        <v>0.65439959999999997</v>
      </c>
      <c r="D22">
        <v>0.69249557661111116</v>
      </c>
      <c r="E22">
        <v>0.79621075915384631</v>
      </c>
      <c r="F22">
        <v>0.96617336666666664</v>
      </c>
      <c r="G22">
        <v>0.75695310066666677</v>
      </c>
      <c r="H22">
        <v>0.49376025185714201</v>
      </c>
      <c r="I22">
        <v>0.37812227664999998</v>
      </c>
      <c r="J22">
        <v>0.4281115331618181</v>
      </c>
      <c r="K22">
        <v>0.41230613718387094</v>
      </c>
      <c r="L22">
        <v>0.18647480908518499</v>
      </c>
      <c r="M22">
        <v>0.33015230230666665</v>
      </c>
      <c r="N22">
        <v>0.2552093065499999</v>
      </c>
      <c r="O22">
        <v>0.24869080227628571</v>
      </c>
      <c r="P22">
        <v>0.23520809122916664</v>
      </c>
      <c r="Q22">
        <v>0.4010373328709676</v>
      </c>
      <c r="R22">
        <v>0.23109099189899995</v>
      </c>
      <c r="S22">
        <v>0.21257869002608692</v>
      </c>
      <c r="T22">
        <v>0.1585907446190476</v>
      </c>
      <c r="U22">
        <v>0.18666969894876922</v>
      </c>
      <c r="V22">
        <v>0.10550080645068496</v>
      </c>
      <c r="W22">
        <v>0.12314683409130434</v>
      </c>
      <c r="X22">
        <v>0.14006990838434777</v>
      </c>
      <c r="Y22">
        <v>0.14969300130549223</v>
      </c>
      <c r="Z22">
        <v>0.12637629798629729</v>
      </c>
      <c r="AA22">
        <v>0.12164134302204309</v>
      </c>
      <c r="AB22">
        <v>7.6023181716982524E-2</v>
      </c>
      <c r="AC22">
        <v>5.0232130542571529E-2</v>
      </c>
    </row>
    <row r="23" spans="1:29" s="7" customFormat="1" x14ac:dyDescent="0.25">
      <c r="A23" s="6">
        <v>2</v>
      </c>
      <c r="B23">
        <v>0.3886166043952381</v>
      </c>
      <c r="C23">
        <v>0.12605854883333334</v>
      </c>
      <c r="D23">
        <v>0.65100000000000002</v>
      </c>
      <c r="E23">
        <v>0.22344567616666666</v>
      </c>
      <c r="F23">
        <v>0.70928425400000006</v>
      </c>
      <c r="G23">
        <v>0.51142557042916703</v>
      </c>
      <c r="H23">
        <v>0.45348033568644402</v>
      </c>
      <c r="I23">
        <v>0.3216509380575</v>
      </c>
      <c r="J23">
        <v>0.496069106545454</v>
      </c>
      <c r="K23">
        <v>0.16308599115714287</v>
      </c>
      <c r="L23">
        <v>0.35431495130000001</v>
      </c>
      <c r="M23">
        <v>0.19473074788181799</v>
      </c>
      <c r="N23">
        <v>0.13026000370666668</v>
      </c>
      <c r="O23">
        <v>0.177048457336521</v>
      </c>
      <c r="P23">
        <v>8.1880324708291652E-2</v>
      </c>
      <c r="Q23">
        <v>4.0263787411428567E-2</v>
      </c>
      <c r="R23">
        <v>0.15991412978123001</v>
      </c>
      <c r="S23">
        <v>8.4184269523809502E-2</v>
      </c>
      <c r="T23">
        <v>7.4272990232327599E-2</v>
      </c>
      <c r="U23">
        <v>4.1229906129999994E-2</v>
      </c>
      <c r="V23">
        <v>5.3742482498904787E-2</v>
      </c>
      <c r="W23">
        <v>7.0548696919631559E-2</v>
      </c>
      <c r="X23">
        <v>2.7989082957500005E-2</v>
      </c>
      <c r="Y23">
        <v>5.4634969717677957E-2</v>
      </c>
      <c r="Z23">
        <v>3.5145034613289494E-2</v>
      </c>
      <c r="AA23">
        <v>2.863506967590063E-2</v>
      </c>
      <c r="AB23">
        <v>4.0065766930224227E-2</v>
      </c>
      <c r="AC23">
        <v>2.7045025218978828E-2</v>
      </c>
    </row>
    <row r="24" spans="1:29" s="7" customFormat="1" x14ac:dyDescent="0.25">
      <c r="A24" s="6">
        <v>3</v>
      </c>
      <c r="B24">
        <v>0.74739974840909085</v>
      </c>
      <c r="C24">
        <v>0.66753129116666665</v>
      </c>
      <c r="D24">
        <v>0.50224172522499999</v>
      </c>
      <c r="E24">
        <v>0.40892967759999993</v>
      </c>
      <c r="F24">
        <v>0.50119474310000001</v>
      </c>
      <c r="G24">
        <v>0.43376058516666666</v>
      </c>
      <c r="H24">
        <v>0.3490700610909091</v>
      </c>
      <c r="I24">
        <v>0.41018719669999998</v>
      </c>
      <c r="J24">
        <v>0.33697772517999997</v>
      </c>
      <c r="K24">
        <v>0.41012082029316677</v>
      </c>
      <c r="L24">
        <v>0.30552831914444445</v>
      </c>
      <c r="M24">
        <v>0.32468844668000002</v>
      </c>
      <c r="N24">
        <v>0.33534046569285714</v>
      </c>
      <c r="O24">
        <v>0.16402055968874996</v>
      </c>
      <c r="P24">
        <v>0.12419901623400002</v>
      </c>
      <c r="Q24">
        <v>0.2075820216785714</v>
      </c>
      <c r="R24">
        <v>0.18874576196363599</v>
      </c>
      <c r="S24">
        <v>4.7626533460000002E-2</v>
      </c>
      <c r="T24">
        <v>8.0823612978648651E-2</v>
      </c>
      <c r="U24">
        <v>8.0775990276511639E-2</v>
      </c>
      <c r="V24">
        <v>8.5084706822000006E-2</v>
      </c>
      <c r="W24">
        <v>6.8059449672999997E-2</v>
      </c>
      <c r="X24">
        <v>6.6350429555596779E-2</v>
      </c>
      <c r="Y24">
        <v>4.246829892315572E-2</v>
      </c>
      <c r="Z24">
        <v>4.3160130861419663E-2</v>
      </c>
      <c r="AA24">
        <v>2.1835525036092606E-2</v>
      </c>
      <c r="AB24">
        <v>2.9318887116891859E-2</v>
      </c>
      <c r="AC24">
        <v>3.3988344890870097E-2</v>
      </c>
    </row>
    <row r="25" spans="1:29" s="7" customFormat="1" x14ac:dyDescent="0.25">
      <c r="A25" s="6">
        <v>4</v>
      </c>
      <c r="B25">
        <v>0.94134334573333334</v>
      </c>
      <c r="C25">
        <v>0.66500000000000004</v>
      </c>
      <c r="D25">
        <v>0.61049963200000001</v>
      </c>
      <c r="E25">
        <v>0.50604838699999999</v>
      </c>
      <c r="F25">
        <v>0.56589999999999996</v>
      </c>
      <c r="G25">
        <v>0.40123685572499995</v>
      </c>
      <c r="H25">
        <v>0.4343242597444445</v>
      </c>
      <c r="I25">
        <v>0.23357757058999998</v>
      </c>
      <c r="J25">
        <v>0.21753468738571427</v>
      </c>
      <c r="K25">
        <v>0.34056722944000001</v>
      </c>
      <c r="L25">
        <v>0.20625630357142857</v>
      </c>
      <c r="M25">
        <v>0.30455747599999999</v>
      </c>
      <c r="N25">
        <v>0.15030611706923075</v>
      </c>
      <c r="O25">
        <v>0.26341375047115001</v>
      </c>
      <c r="P25">
        <v>7.4334002512142852E-2</v>
      </c>
      <c r="Q25">
        <v>0.17075261879999998</v>
      </c>
      <c r="R25">
        <v>3.3690214984210522E-2</v>
      </c>
      <c r="S25">
        <v>1.2343679598999999E-2</v>
      </c>
      <c r="T25">
        <v>4.2224291165555553E-2</v>
      </c>
      <c r="U25">
        <v>0.20949343979166668</v>
      </c>
      <c r="V25">
        <v>0.10979768638371426</v>
      </c>
      <c r="W25">
        <v>4.1299247129090909E-2</v>
      </c>
      <c r="X25">
        <v>0.17507810178333333</v>
      </c>
      <c r="Y25">
        <v>6.9062278693301296E-2</v>
      </c>
      <c r="Z25">
        <v>2.5234445211296291E-2</v>
      </c>
      <c r="AA25">
        <v>3.6115990847659575E-2</v>
      </c>
      <c r="AB25">
        <v>2.7219759331245819E-2</v>
      </c>
      <c r="AC25">
        <v>2.9326855537119223E-2</v>
      </c>
    </row>
    <row r="26" spans="1:29" s="7" customFormat="1" x14ac:dyDescent="0.25">
      <c r="A26" s="6">
        <v>5</v>
      </c>
      <c r="B26">
        <v>0.7832447055559999</v>
      </c>
      <c r="C26">
        <v>0.80185759999999995</v>
      </c>
      <c r="D26">
        <v>0.61499999999999999</v>
      </c>
      <c r="E26">
        <v>0.962890625</v>
      </c>
      <c r="F26">
        <v>0.55866858500000005</v>
      </c>
      <c r="G26">
        <v>0.40233377583999996</v>
      </c>
      <c r="H26">
        <v>0.62899867791624997</v>
      </c>
      <c r="I26">
        <v>0.69935670922222226</v>
      </c>
      <c r="J26">
        <v>0.16028226085</v>
      </c>
      <c r="K26">
        <v>0.48414616382857145</v>
      </c>
      <c r="L26">
        <v>0.38617218292400002</v>
      </c>
      <c r="M26">
        <v>6.4293893599999999E-2</v>
      </c>
      <c r="N26">
        <v>0.41633735755555557</v>
      </c>
      <c r="O26">
        <v>0.18981307592499999</v>
      </c>
      <c r="P26">
        <v>0.22752016808000003</v>
      </c>
      <c r="Q26">
        <v>2.2891445400000002E-2</v>
      </c>
      <c r="R26">
        <v>0.15344273350000001</v>
      </c>
      <c r="S26">
        <v>6.6505577999999996E-2</v>
      </c>
      <c r="T26">
        <v>0.14514806715499995</v>
      </c>
      <c r="U26">
        <v>0.12643813316666666</v>
      </c>
      <c r="V26">
        <v>6.0997130700000006E-2</v>
      </c>
      <c r="W26">
        <v>0.13313706259999999</v>
      </c>
      <c r="X26">
        <v>6.1433189375000002E-2</v>
      </c>
      <c r="Y26">
        <v>2.8195292464714278E-2</v>
      </c>
      <c r="Z26">
        <v>2.8869109395629231E-2</v>
      </c>
      <c r="AA26">
        <v>1.6613267825255074E-2</v>
      </c>
      <c r="AB26">
        <v>2.5586544220819567E-2</v>
      </c>
      <c r="AC26">
        <v>2.3859043112203698E-2</v>
      </c>
    </row>
    <row r="27" spans="1:29" s="7" customFormat="1" x14ac:dyDescent="0.25">
      <c r="A27" s="6">
        <v>6</v>
      </c>
      <c r="B27">
        <v>0.98118127169811353</v>
      </c>
      <c r="C27">
        <v>0.50056003584999997</v>
      </c>
      <c r="D27">
        <v>0.85081858142857159</v>
      </c>
      <c r="E27">
        <v>0.41322602600000008</v>
      </c>
      <c r="F27">
        <v>0.414002604</v>
      </c>
      <c r="G27">
        <v>0.68530321000000005</v>
      </c>
      <c r="H27">
        <v>0.61380226557727269</v>
      </c>
      <c r="I27">
        <v>0.8964673179</v>
      </c>
      <c r="J27">
        <v>0.70576725784545458</v>
      </c>
      <c r="K27">
        <v>0.64266544999999997</v>
      </c>
      <c r="L27">
        <v>0.410853868513333</v>
      </c>
      <c r="M27">
        <v>0.35037395030000001</v>
      </c>
      <c r="N27">
        <v>0.49909073208400001</v>
      </c>
      <c r="O27">
        <v>0.10237276128749999</v>
      </c>
      <c r="P27">
        <v>0.11391574936</v>
      </c>
      <c r="Q27">
        <v>5.3324095214999999E-2</v>
      </c>
      <c r="R27">
        <v>5.2339404116666662E-2</v>
      </c>
      <c r="S27">
        <v>3.1660659648333332E-2</v>
      </c>
      <c r="T27">
        <v>4.1952467025000006E-3</v>
      </c>
      <c r="U27">
        <v>6.2880969238095245E-3</v>
      </c>
      <c r="V27">
        <v>2.2626253020000001E-2</v>
      </c>
      <c r="W27">
        <v>0.113152304931578</v>
      </c>
      <c r="X27">
        <v>0.10356658526666664</v>
      </c>
      <c r="Y27">
        <v>5.7451983869929925E-2</v>
      </c>
      <c r="Z27">
        <v>2.8754452804234241E-2</v>
      </c>
      <c r="AA27">
        <v>1.5083283568098359E-2</v>
      </c>
      <c r="AB27">
        <v>2.2440303710760431E-2</v>
      </c>
      <c r="AC27">
        <v>2.1474554091147041E-2</v>
      </c>
    </row>
    <row r="28" spans="1:29" s="7" customFormat="1" x14ac:dyDescent="0.25">
      <c r="A28" s="6">
        <v>7</v>
      </c>
      <c r="B28">
        <v>0.99751439047619039</v>
      </c>
      <c r="C28">
        <v>0.98746456874999999</v>
      </c>
      <c r="D28">
        <v>0.75071804999999991</v>
      </c>
      <c r="E28">
        <v>0.62</v>
      </c>
      <c r="F28">
        <v>0.48477975000000001</v>
      </c>
      <c r="G28">
        <v>0.55510000000000004</v>
      </c>
      <c r="H28">
        <v>0.87877109454545466</v>
      </c>
      <c r="I28">
        <v>0.51238346151250003</v>
      </c>
      <c r="J28">
        <v>0.3339371531325</v>
      </c>
      <c r="K28">
        <v>0.56624762249999994</v>
      </c>
      <c r="L28">
        <v>0.50981226883124997</v>
      </c>
      <c r="M28">
        <v>0.43447513688888889</v>
      </c>
      <c r="N28">
        <v>0.35822799287500001</v>
      </c>
      <c r="O28">
        <v>0.193104852083333</v>
      </c>
      <c r="P28">
        <v>8.5869902425000019E-2</v>
      </c>
      <c r="Q28">
        <v>4.2553657296666665E-2</v>
      </c>
      <c r="R28">
        <v>0.257559946175</v>
      </c>
      <c r="S28">
        <v>0.63338971013333334</v>
      </c>
      <c r="T28">
        <v>0.33445279514347825</v>
      </c>
      <c r="U28">
        <v>0.15977277280076468</v>
      </c>
      <c r="V28">
        <v>0.11096271736362669</v>
      </c>
      <c r="W28">
        <v>4.0412940216250005E-2</v>
      </c>
      <c r="X28">
        <v>6.1728339854545452E-3</v>
      </c>
      <c r="Y28">
        <v>0.16783771173848486</v>
      </c>
      <c r="Z28">
        <v>2.9012446252692312E-2</v>
      </c>
      <c r="AA28">
        <v>3.2506408930337072E-2</v>
      </c>
      <c r="AB28">
        <v>4.4256691633478264E-2</v>
      </c>
      <c r="AC28">
        <v>4.5114256651108235E-2</v>
      </c>
    </row>
    <row r="29" spans="1:29" s="7" customFormat="1" x14ac:dyDescent="0.25">
      <c r="A29" s="6">
        <v>8</v>
      </c>
      <c r="B29">
        <v>0.43896434847142857</v>
      </c>
      <c r="C29">
        <v>0.55000000000000004</v>
      </c>
      <c r="D29">
        <v>0.53552264000000005</v>
      </c>
      <c r="E29">
        <v>0.84090905999999999</v>
      </c>
      <c r="F29">
        <v>0.72139304999999998</v>
      </c>
      <c r="G29">
        <v>0.41740891800000002</v>
      </c>
      <c r="H29">
        <v>0.48002887599999999</v>
      </c>
      <c r="I29">
        <v>0.621</v>
      </c>
      <c r="J29">
        <v>0.35865839429999996</v>
      </c>
      <c r="K29">
        <v>3.1250000000000002E-3</v>
      </c>
      <c r="L29">
        <v>0.305758374725</v>
      </c>
      <c r="M29">
        <v>0.418018322</v>
      </c>
      <c r="N29">
        <v>0.19189728494</v>
      </c>
      <c r="O29">
        <v>0.18146853635999999</v>
      </c>
      <c r="P29">
        <v>0.14189110012000003</v>
      </c>
      <c r="Q29">
        <v>0.15194081100000001</v>
      </c>
      <c r="R29">
        <v>0.139213779752075</v>
      </c>
      <c r="S29">
        <v>7.7384822595714289E-2</v>
      </c>
      <c r="T29">
        <v>2.2944988630769231E-2</v>
      </c>
      <c r="U29">
        <v>7.4192797009600006E-2</v>
      </c>
      <c r="V29">
        <v>6.0620296823466667E-2</v>
      </c>
      <c r="W29">
        <v>8.8502441039999991E-2</v>
      </c>
      <c r="X29">
        <v>3.4385455166666669E-2</v>
      </c>
      <c r="Y29">
        <v>2.1418276894261817E-2</v>
      </c>
      <c r="Z29">
        <v>3.0781396091899997E-2</v>
      </c>
      <c r="AA29">
        <v>1.6836422548301883E-2</v>
      </c>
      <c r="AB29">
        <v>2.4564570568222217E-2</v>
      </c>
      <c r="AC29">
        <v>2.691550685261641E-2</v>
      </c>
    </row>
    <row r="30" spans="1:29" s="7" customFormat="1" x14ac:dyDescent="0.25">
      <c r="A30" s="6">
        <v>9</v>
      </c>
      <c r="B30">
        <v>0.81397542101153841</v>
      </c>
      <c r="C30">
        <v>0.60479317200000005</v>
      </c>
      <c r="D30">
        <v>0.624</v>
      </c>
      <c r="E30">
        <v>0.64100000000000001</v>
      </c>
      <c r="F30">
        <v>0.74199999999999999</v>
      </c>
      <c r="G30">
        <v>0.50100430917500005</v>
      </c>
      <c r="H30">
        <v>0.49685097150000002</v>
      </c>
      <c r="I30">
        <v>0.475232777</v>
      </c>
      <c r="J30">
        <v>0.28762680497142856</v>
      </c>
      <c r="K30">
        <v>2.2321620833333331E-3</v>
      </c>
      <c r="L30">
        <v>0.47073411999999998</v>
      </c>
      <c r="M30">
        <v>0.44967947189999991</v>
      </c>
      <c r="N30">
        <v>0.38154261994999999</v>
      </c>
      <c r="O30">
        <v>0.26174815268750001</v>
      </c>
      <c r="P30">
        <v>0.29093648443750003</v>
      </c>
      <c r="Q30">
        <v>0.55596185866000003</v>
      </c>
      <c r="R30">
        <v>0.17578142208333331</v>
      </c>
      <c r="S30">
        <v>1.0862767749999998E-2</v>
      </c>
      <c r="T30">
        <v>0.17153853693013804</v>
      </c>
      <c r="U30">
        <v>8.190891882727272E-2</v>
      </c>
      <c r="V30">
        <v>0.15544399977333337</v>
      </c>
      <c r="W30">
        <v>0.12606093996470499</v>
      </c>
      <c r="X30">
        <v>0.17830801838060001</v>
      </c>
      <c r="Y30">
        <v>4.8865957962340438E-2</v>
      </c>
      <c r="Z30">
        <v>5.6578515540192303E-2</v>
      </c>
      <c r="AA30">
        <v>0.14552634577555557</v>
      </c>
      <c r="AB30">
        <v>7.3797563234441865E-2</v>
      </c>
      <c r="AC30">
        <v>2.7898078076636541E-2</v>
      </c>
    </row>
    <row r="31" spans="1:29" s="7" customFormat="1" x14ac:dyDescent="0.25">
      <c r="A31" s="6">
        <v>10</v>
      </c>
      <c r="B31">
        <v>0.88612425692307673</v>
      </c>
      <c r="C31">
        <v>0.61892921099999998</v>
      </c>
      <c r="D31">
        <v>0.66417787399999995</v>
      </c>
      <c r="E31">
        <v>0.65500000000000003</v>
      </c>
      <c r="F31">
        <v>0.266493115</v>
      </c>
      <c r="G31">
        <v>0.48975255535238105</v>
      </c>
      <c r="H31">
        <v>0.5065159575</v>
      </c>
      <c r="I31">
        <v>0.48776914333333332</v>
      </c>
      <c r="J31">
        <v>0.51263999999999998</v>
      </c>
      <c r="K31">
        <v>0.60209173372000002</v>
      </c>
      <c r="L31">
        <v>0.52100000000000002</v>
      </c>
      <c r="M31">
        <v>0.54880803449000004</v>
      </c>
      <c r="N31">
        <v>0.41186344282999998</v>
      </c>
      <c r="O31">
        <v>0.92518298315789482</v>
      </c>
      <c r="P31">
        <v>0.889843448888889</v>
      </c>
      <c r="Q31">
        <v>0.75433878374999996</v>
      </c>
      <c r="R31">
        <v>0.20204113000000001</v>
      </c>
      <c r="S31">
        <v>0.2089329270333333</v>
      </c>
      <c r="T31">
        <v>0.55032654863846164</v>
      </c>
      <c r="U31">
        <v>0.29809231114055562</v>
      </c>
      <c r="V31">
        <v>1.6297839116666667E-2</v>
      </c>
      <c r="W31">
        <v>2.9896449344166673E-2</v>
      </c>
      <c r="X31">
        <v>0.17317411572564101</v>
      </c>
      <c r="Y31">
        <v>5.2141210668953136E-2</v>
      </c>
      <c r="Z31">
        <v>0.17181792457959189</v>
      </c>
      <c r="AA31">
        <v>0.15986236306600005</v>
      </c>
      <c r="AB31">
        <v>2.7758839153870979E-2</v>
      </c>
      <c r="AC31">
        <v>1.5832916259978316E-2</v>
      </c>
    </row>
    <row r="32" spans="1:29" s="7" customFormat="1" x14ac:dyDescent="0.25">
      <c r="A32" s="6">
        <v>11</v>
      </c>
      <c r="B32">
        <v>0.61021793978840033</v>
      </c>
      <c r="C32">
        <v>0.65609981519310323</v>
      </c>
      <c r="D32">
        <v>0.52439737491666671</v>
      </c>
      <c r="E32">
        <v>0.7991812353333333</v>
      </c>
      <c r="F32">
        <v>0.60159604483333329</v>
      </c>
      <c r="G32">
        <v>0.68682140998409114</v>
      </c>
      <c r="H32">
        <v>0.6441299105199999</v>
      </c>
      <c r="I32">
        <v>0.49886545317379993</v>
      </c>
      <c r="J32">
        <v>0.48633887855555558</v>
      </c>
      <c r="K32">
        <v>0.49449918076787241</v>
      </c>
      <c r="L32">
        <v>0.62076057002456186</v>
      </c>
      <c r="M32">
        <v>0.25254473760000007</v>
      </c>
      <c r="N32">
        <v>0.53821903301290297</v>
      </c>
      <c r="O32">
        <v>0.50851395151650047</v>
      </c>
      <c r="P32">
        <v>0.47142601265092476</v>
      </c>
      <c r="Q32">
        <v>0.45683988373983053</v>
      </c>
      <c r="R32">
        <v>0.3054716992616982</v>
      </c>
      <c r="S32">
        <v>0.35482242730781255</v>
      </c>
      <c r="T32">
        <v>0.18355934084566269</v>
      </c>
      <c r="U32">
        <v>0.15298674620946562</v>
      </c>
      <c r="V32">
        <v>0.2352069957199999</v>
      </c>
      <c r="W32">
        <v>0.14960844424508329</v>
      </c>
      <c r="X32">
        <v>9.8696247887785998E-2</v>
      </c>
      <c r="Y32">
        <v>0.17327972843804906</v>
      </c>
      <c r="Z32">
        <v>0.17807066238383393</v>
      </c>
      <c r="AA32">
        <v>0.16224098224283376</v>
      </c>
      <c r="AB32">
        <v>0.12126771378479399</v>
      </c>
      <c r="AC32">
        <v>4.7818869934813976E-2</v>
      </c>
    </row>
    <row r="33" spans="1:29" s="7" customFormat="1" x14ac:dyDescent="0.25">
      <c r="A33" s="6">
        <v>12</v>
      </c>
      <c r="B33">
        <v>0.91798663021578952</v>
      </c>
      <c r="C33">
        <v>0.80031376063999993</v>
      </c>
      <c r="D33">
        <v>0.6672124756333333</v>
      </c>
      <c r="E33">
        <v>0.67800000000000005</v>
      </c>
      <c r="F33">
        <v>0.64500000000000002</v>
      </c>
      <c r="G33">
        <v>0.64683587562941203</v>
      </c>
      <c r="H33">
        <v>0.56164900276666696</v>
      </c>
      <c r="I33">
        <v>0.61618158258</v>
      </c>
      <c r="J33">
        <v>0.72127426831428565</v>
      </c>
      <c r="K33">
        <v>0.55767878987555564</v>
      </c>
      <c r="L33">
        <v>0.52182797572777795</v>
      </c>
      <c r="M33">
        <v>0.30042512490000001</v>
      </c>
      <c r="N33">
        <v>0.47539194201153845</v>
      </c>
      <c r="O33">
        <v>1.9208387E-2</v>
      </c>
      <c r="P33">
        <v>0.28109449898125005</v>
      </c>
      <c r="Q33">
        <v>8.6426589999999998E-2</v>
      </c>
      <c r="R33">
        <v>0.39807381398000002</v>
      </c>
      <c r="S33">
        <v>0.76422349605555562</v>
      </c>
      <c r="T33">
        <v>0.31855875288608698</v>
      </c>
      <c r="U33">
        <v>0.44960833818666651</v>
      </c>
      <c r="V33">
        <v>0.21025832141272727</v>
      </c>
      <c r="W33">
        <v>0.15638894793928584</v>
      </c>
      <c r="X33">
        <v>0.18850594835565199</v>
      </c>
      <c r="Y33">
        <v>4.5148350471323505E-2</v>
      </c>
      <c r="Z33">
        <v>3.5413977607739726E-2</v>
      </c>
      <c r="AA33">
        <v>2.3972744637916679E-2</v>
      </c>
      <c r="AB33">
        <v>3.4139929226904772E-2</v>
      </c>
      <c r="AC33">
        <v>4.0950922043563036E-2</v>
      </c>
    </row>
    <row r="34" spans="1:29" x14ac:dyDescent="0.25">
      <c r="A34" s="8" t="s">
        <v>23</v>
      </c>
      <c r="B34" s="14">
        <f t="shared" ref="B34:AC34" si="4">AVERAGE(B22:B33)</f>
        <v>0.78269658176623891</v>
      </c>
      <c r="C34" s="14">
        <f t="shared" si="4"/>
        <v>0.63608396695275859</v>
      </c>
      <c r="D34" s="14">
        <f t="shared" si="4"/>
        <v>0.64067366081789023</v>
      </c>
      <c r="E34" s="14">
        <f t="shared" si="4"/>
        <v>0.62873678718782056</v>
      </c>
      <c r="F34" s="14">
        <f t="shared" si="4"/>
        <v>0.59804045938333339</v>
      </c>
      <c r="G34" s="14">
        <f t="shared" si="4"/>
        <v>0.54066134716403214</v>
      </c>
      <c r="H34" s="14">
        <f t="shared" si="4"/>
        <v>0.54511513872538209</v>
      </c>
      <c r="I34" s="14">
        <f t="shared" si="4"/>
        <v>0.51256620222661298</v>
      </c>
      <c r="J34" s="14">
        <f t="shared" si="4"/>
        <v>0.42043483918685087</v>
      </c>
      <c r="K34" s="14">
        <f t="shared" si="4"/>
        <v>0.38989719007079277</v>
      </c>
      <c r="L34" s="14">
        <f t="shared" si="4"/>
        <v>0.39995781198724839</v>
      </c>
      <c r="M34" s="14">
        <f t="shared" si="4"/>
        <v>0.33106230371228113</v>
      </c>
      <c r="N34" s="14">
        <f t="shared" si="4"/>
        <v>0.34530719152314598</v>
      </c>
      <c r="O34" s="14">
        <f t="shared" si="4"/>
        <v>0.26954885581586957</v>
      </c>
      <c r="P34" s="14">
        <f t="shared" si="4"/>
        <v>0.25150989996893042</v>
      </c>
      <c r="Q34" s="14">
        <f t="shared" si="4"/>
        <v>0.24532607381853869</v>
      </c>
      <c r="R34" s="14">
        <f t="shared" si="4"/>
        <v>0.19144708562473747</v>
      </c>
      <c r="S34" s="14">
        <f t="shared" si="4"/>
        <v>0.2087096300944149</v>
      </c>
      <c r="T34" s="26">
        <f t="shared" si="4"/>
        <v>0.17388632632730636</v>
      </c>
      <c r="U34" s="23">
        <f t="shared" si="4"/>
        <v>0.15562142911764573</v>
      </c>
      <c r="V34" s="14">
        <f t="shared" si="4"/>
        <v>0.10221160300709371</v>
      </c>
      <c r="W34" s="14">
        <f t="shared" si="4"/>
        <v>9.501781317450797E-2</v>
      </c>
      <c r="X34" s="14">
        <f t="shared" si="4"/>
        <v>0.10447749306868705</v>
      </c>
      <c r="Y34" s="14">
        <f t="shared" si="4"/>
        <v>7.5849755095640348E-2</v>
      </c>
      <c r="Z34" s="14">
        <f t="shared" si="4"/>
        <v>6.5767866110676365E-2</v>
      </c>
      <c r="AA34" s="14">
        <f t="shared" si="4"/>
        <v>6.5072478931332847E-2</v>
      </c>
      <c r="AB34" s="14">
        <f t="shared" si="4"/>
        <v>4.5536645885719707E-2</v>
      </c>
      <c r="AC34" s="14">
        <f t="shared" si="4"/>
        <v>3.2538041934300578E-2</v>
      </c>
    </row>
    <row r="35" spans="1:29" x14ac:dyDescent="0.25">
      <c r="A35" s="9" t="s">
        <v>24</v>
      </c>
      <c r="B35" s="12">
        <f t="shared" ref="B35:AC35" si="5">STDEVA(B22:B33)</f>
        <v>0.20355141184987985</v>
      </c>
      <c r="C35" s="12">
        <f t="shared" si="5"/>
        <v>0.20619018791707627</v>
      </c>
      <c r="D35" s="12">
        <f t="shared" si="5"/>
        <v>9.8122135714731273E-2</v>
      </c>
      <c r="E35" s="12">
        <f t="shared" si="5"/>
        <v>0.21131437631551173</v>
      </c>
      <c r="F35" s="12">
        <f t="shared" si="5"/>
        <v>0.17955472179579851</v>
      </c>
      <c r="G35" s="12">
        <f t="shared" si="5"/>
        <v>0.12459367292815061</v>
      </c>
      <c r="H35" s="12">
        <f t="shared" si="5"/>
        <v>0.13583280537562303</v>
      </c>
      <c r="I35" s="12">
        <f t="shared" si="5"/>
        <v>0.17832583632835206</v>
      </c>
      <c r="J35" s="12">
        <f t="shared" si="5"/>
        <v>0.17458851301706449</v>
      </c>
      <c r="K35" s="12">
        <f t="shared" si="5"/>
        <v>0.22210925349733585</v>
      </c>
      <c r="L35" s="12">
        <f t="shared" si="5"/>
        <v>0.13437141939357133</v>
      </c>
      <c r="M35" s="12">
        <f t="shared" si="5"/>
        <v>0.12710447436786265</v>
      </c>
      <c r="N35" s="12">
        <f t="shared" si="5"/>
        <v>0.13643634768428903</v>
      </c>
      <c r="O35" s="12">
        <f t="shared" si="5"/>
        <v>0.23698184427409213</v>
      </c>
      <c r="P35" s="12">
        <f t="shared" si="5"/>
        <v>0.23235207796248547</v>
      </c>
      <c r="Q35" s="12">
        <f t="shared" si="5"/>
        <v>0.24027208110234763</v>
      </c>
      <c r="R35" s="12">
        <f t="shared" si="5"/>
        <v>0.10063835550059143</v>
      </c>
      <c r="S35" s="12">
        <f t="shared" si="5"/>
        <v>0.25195321120208808</v>
      </c>
      <c r="T35" s="12">
        <f t="shared" si="5"/>
        <v>0.15870916549969893</v>
      </c>
      <c r="U35" s="12">
        <f t="shared" si="5"/>
        <v>0.122296266256854</v>
      </c>
      <c r="V35" s="12">
        <f t="shared" si="5"/>
        <v>6.8838786557044229E-2</v>
      </c>
      <c r="W35" s="12">
        <f t="shared" si="5"/>
        <v>4.4476262609306885E-2</v>
      </c>
      <c r="X35" s="12">
        <f t="shared" si="5"/>
        <v>6.5539810224318498E-2</v>
      </c>
      <c r="Y35" s="12">
        <f t="shared" si="5"/>
        <v>5.4624899168411477E-2</v>
      </c>
      <c r="Z35" s="12">
        <f t="shared" si="5"/>
        <v>5.794673759304849E-2</v>
      </c>
      <c r="AA35" s="12">
        <f t="shared" si="5"/>
        <v>6.1834800018099566E-2</v>
      </c>
      <c r="AB35" s="12">
        <f t="shared" si="5"/>
        <v>3.0016066724498448E-2</v>
      </c>
      <c r="AC35" s="12">
        <f t="shared" si="5"/>
        <v>1.1070188085461521E-2</v>
      </c>
    </row>
    <row r="36" spans="1:29" x14ac:dyDescent="0.25">
      <c r="A36" s="31"/>
      <c r="B36" s="13"/>
      <c r="C36" s="16"/>
      <c r="D36" s="16"/>
      <c r="E36" s="16"/>
      <c r="F36" s="30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</row>
    <row r="37" spans="1:29" x14ac:dyDescent="0.25">
      <c r="A37" s="17" t="s">
        <v>33</v>
      </c>
      <c r="B37" s="13"/>
      <c r="C37" s="19"/>
      <c r="D37" s="19"/>
      <c r="E37" s="19"/>
      <c r="F37" s="19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16"/>
      <c r="W37" s="16"/>
      <c r="X37" s="16"/>
      <c r="Y37" s="16"/>
      <c r="Z37" s="16"/>
      <c r="AA37" s="16"/>
      <c r="AB37" s="16"/>
      <c r="AC37" s="16"/>
    </row>
    <row r="38" spans="1:29" x14ac:dyDescent="0.25">
      <c r="A38" s="3" t="s">
        <v>0</v>
      </c>
      <c r="B38" s="18" t="s">
        <v>25</v>
      </c>
      <c r="C38" s="11" t="s">
        <v>26</v>
      </c>
      <c r="D38" s="11" t="s">
        <v>27</v>
      </c>
      <c r="E38" s="11" t="s">
        <v>28</v>
      </c>
      <c r="F38" s="11" t="s">
        <v>29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4" t="s">
        <v>7</v>
      </c>
      <c r="N38" s="4" t="s">
        <v>30</v>
      </c>
      <c r="O38" s="4" t="s">
        <v>8</v>
      </c>
      <c r="P38" s="4" t="s">
        <v>9</v>
      </c>
      <c r="Q38" s="4" t="s">
        <v>10</v>
      </c>
      <c r="R38" s="4" t="s">
        <v>11</v>
      </c>
      <c r="S38" s="4" t="s">
        <v>12</v>
      </c>
      <c r="T38" s="4" t="s">
        <v>13</v>
      </c>
      <c r="U38" s="4" t="s">
        <v>14</v>
      </c>
      <c r="V38" s="4" t="s">
        <v>15</v>
      </c>
      <c r="W38" s="4" t="s">
        <v>16</v>
      </c>
      <c r="X38" s="4" t="s">
        <v>17</v>
      </c>
      <c r="Y38" s="21" t="s">
        <v>18</v>
      </c>
      <c r="Z38" s="4" t="s">
        <v>19</v>
      </c>
      <c r="AA38" s="4" t="s">
        <v>20</v>
      </c>
      <c r="AB38" s="4" t="s">
        <v>21</v>
      </c>
      <c r="AC38" s="5" t="s">
        <v>22</v>
      </c>
    </row>
    <row r="39" spans="1:29" s="7" customFormat="1" x14ac:dyDescent="0.25">
      <c r="A39" s="6">
        <v>1</v>
      </c>
      <c r="B39">
        <v>0.94165562166945949</v>
      </c>
      <c r="C39">
        <v>0.8584585163258619</v>
      </c>
      <c r="D39">
        <v>0.80239205529310331</v>
      </c>
      <c r="E39">
        <v>0.74888694537450962</v>
      </c>
      <c r="F39">
        <v>0.89794268344578321</v>
      </c>
      <c r="G39">
        <v>0.83289406892037721</v>
      </c>
      <c r="H39">
        <v>0.74730849111824782</v>
      </c>
      <c r="I39">
        <v>0.69823925544826204</v>
      </c>
      <c r="J39">
        <v>0.59468037815782637</v>
      </c>
      <c r="K39">
        <v>0.6808633558396856</v>
      </c>
      <c r="L39">
        <v>0.49151926733612572</v>
      </c>
      <c r="M39">
        <v>0.47483279292789488</v>
      </c>
      <c r="N39">
        <v>0.51014303752376344</v>
      </c>
      <c r="O39">
        <v>0.5481470214620292</v>
      </c>
      <c r="P39">
        <v>0.485744659755732</v>
      </c>
      <c r="Q39">
        <v>0.50256322508051976</v>
      </c>
      <c r="R39">
        <v>0.50382836028056432</v>
      </c>
      <c r="S39">
        <v>0.44540708931832784</v>
      </c>
      <c r="T39">
        <v>0.47971827170067305</v>
      </c>
      <c r="U39">
        <v>0.37573545358140237</v>
      </c>
      <c r="V39">
        <v>0.31823248735506066</v>
      </c>
      <c r="W39">
        <v>0.32039329325037941</v>
      </c>
      <c r="X39">
        <v>0.32443632566027264</v>
      </c>
      <c r="Y39">
        <v>0.29068496642894803</v>
      </c>
      <c r="Z39">
        <v>0.1245112293348196</v>
      </c>
      <c r="AA39">
        <v>0.11410026235921519</v>
      </c>
      <c r="AB39">
        <v>0.15151578020158854</v>
      </c>
      <c r="AC39">
        <v>6.5866165959326553E-2</v>
      </c>
    </row>
    <row r="40" spans="1:29" s="7" customFormat="1" x14ac:dyDescent="0.25">
      <c r="A40" s="6">
        <v>2</v>
      </c>
      <c r="B40">
        <v>0.93094593099389311</v>
      </c>
      <c r="C40">
        <v>0.72279045711349998</v>
      </c>
      <c r="D40">
        <v>0.87615716666666676</v>
      </c>
      <c r="E40">
        <v>0.85966039680999995</v>
      </c>
      <c r="F40">
        <v>0.90012449356428614</v>
      </c>
      <c r="G40">
        <v>0.82218824500893339</v>
      </c>
      <c r="H40">
        <v>0.80499818192555528</v>
      </c>
      <c r="I40">
        <v>0.76939335021724209</v>
      </c>
      <c r="J40">
        <v>0.74089368588500026</v>
      </c>
      <c r="K40">
        <v>0.76868882209625</v>
      </c>
      <c r="L40">
        <v>0.68453199820281241</v>
      </c>
      <c r="M40">
        <v>0.67830090203410254</v>
      </c>
      <c r="N40">
        <v>0.72814491018465544</v>
      </c>
      <c r="O40">
        <v>0.68971619019292618</v>
      </c>
      <c r="P40">
        <v>0.554464620174138</v>
      </c>
      <c r="Q40">
        <v>0.4700186044891359</v>
      </c>
      <c r="R40">
        <v>0.33869212813356131</v>
      </c>
      <c r="S40">
        <v>0.30345324753797509</v>
      </c>
      <c r="T40">
        <v>0.25074647411039214</v>
      </c>
      <c r="U40">
        <v>0.16912753785299148</v>
      </c>
      <c r="V40">
        <v>0.13313488706074375</v>
      </c>
      <c r="W40">
        <v>9.6967131538207435E-2</v>
      </c>
      <c r="X40">
        <v>0.20459534220205605</v>
      </c>
      <c r="Y40">
        <v>0.2210935167132983</v>
      </c>
      <c r="Z40">
        <v>0.2484149230191855</v>
      </c>
      <c r="AA40">
        <v>0.12761415511340821</v>
      </c>
      <c r="AB40">
        <v>5.7648056906637157E-2</v>
      </c>
      <c r="AC40">
        <v>6.4447039365853873E-2</v>
      </c>
    </row>
    <row r="41" spans="1:29" s="7" customFormat="1" x14ac:dyDescent="0.25">
      <c r="A41" s="6">
        <v>3</v>
      </c>
      <c r="B41">
        <v>0.86638253703571422</v>
      </c>
      <c r="C41">
        <v>0.92503966375000002</v>
      </c>
      <c r="D41">
        <v>1</v>
      </c>
      <c r="E41">
        <v>0.98896011750000001</v>
      </c>
      <c r="F41">
        <v>0.50191521959999996</v>
      </c>
      <c r="G41">
        <v>0.8852292475200001</v>
      </c>
      <c r="H41">
        <v>0.58209089903846156</v>
      </c>
      <c r="I41">
        <v>0.66611810023999996</v>
      </c>
      <c r="J41">
        <v>0.69592594813043474</v>
      </c>
      <c r="K41">
        <v>0.76814768557692337</v>
      </c>
      <c r="L41">
        <v>0.71592866310344827</v>
      </c>
      <c r="M41">
        <v>0.64772472676923065</v>
      </c>
      <c r="N41">
        <v>0.34348462754374998</v>
      </c>
      <c r="O41">
        <v>0.41553187061282049</v>
      </c>
      <c r="P41">
        <v>0.33701526314000013</v>
      </c>
      <c r="Q41">
        <v>0.26674547265208332</v>
      </c>
      <c r="R41">
        <v>0.33304588788541672</v>
      </c>
      <c r="S41">
        <v>0.22343565611785718</v>
      </c>
      <c r="T41">
        <v>0.31520605878050001</v>
      </c>
      <c r="U41">
        <v>0.29347475142555551</v>
      </c>
      <c r="V41">
        <v>0.33072872872432429</v>
      </c>
      <c r="W41">
        <v>0.24802802564122445</v>
      </c>
      <c r="X41">
        <v>0.16028008355288886</v>
      </c>
      <c r="Y41">
        <v>0.25971659834524996</v>
      </c>
      <c r="Z41">
        <v>0.15765646790907414</v>
      </c>
      <c r="AA41">
        <v>0.30264874694486688</v>
      </c>
      <c r="AB41">
        <v>0.32228034031312502</v>
      </c>
      <c r="AC41">
        <v>9.9075678669802589E-2</v>
      </c>
    </row>
    <row r="42" spans="1:29" s="7" customFormat="1" x14ac:dyDescent="0.25">
      <c r="A42" s="6">
        <v>4</v>
      </c>
      <c r="B42">
        <v>0.79217227448281247</v>
      </c>
      <c r="C42">
        <v>0.55132335471428573</v>
      </c>
      <c r="D42">
        <v>0.55441082321428581</v>
      </c>
      <c r="E42">
        <v>0.41190564611999997</v>
      </c>
      <c r="F42">
        <v>0.66082551499999997</v>
      </c>
      <c r="G42">
        <v>0.72053575126285707</v>
      </c>
      <c r="H42">
        <v>0.60671074124642865</v>
      </c>
      <c r="I42">
        <v>0.5749661627483873</v>
      </c>
      <c r="J42">
        <v>0.56982467129473691</v>
      </c>
      <c r="K42">
        <v>0.53472378854317071</v>
      </c>
      <c r="L42">
        <v>0.46323002823500004</v>
      </c>
      <c r="M42">
        <v>0.38515135806129025</v>
      </c>
      <c r="N42">
        <v>0.51230629942666672</v>
      </c>
      <c r="O42">
        <v>0.43272294628307695</v>
      </c>
      <c r="P42">
        <v>0.41684214692328941</v>
      </c>
      <c r="Q42">
        <v>0.4424339348465115</v>
      </c>
      <c r="R42">
        <v>0.50927290037500006</v>
      </c>
      <c r="S42">
        <v>0.50009632744959631</v>
      </c>
      <c r="T42">
        <v>0.32003387295884217</v>
      </c>
      <c r="U42">
        <v>0.42874468934402171</v>
      </c>
      <c r="V42">
        <v>0.35532194575392445</v>
      </c>
      <c r="W42">
        <v>0.23697692700660197</v>
      </c>
      <c r="X42">
        <v>0.17483865199341569</v>
      </c>
      <c r="Y42">
        <v>0.14527391621543201</v>
      </c>
      <c r="Z42">
        <v>0.12104884659249729</v>
      </c>
      <c r="AA42">
        <v>0.10859479363339786</v>
      </c>
      <c r="AB42">
        <v>0.133649197548663</v>
      </c>
      <c r="AC42">
        <v>4.4142002259370504E-2</v>
      </c>
    </row>
    <row r="43" spans="1:29" s="7" customFormat="1" x14ac:dyDescent="0.25">
      <c r="A43" s="6">
        <v>5</v>
      </c>
      <c r="B43">
        <v>0.94172542116000046</v>
      </c>
      <c r="C43">
        <v>0.84881692688774191</v>
      </c>
      <c r="D43">
        <v>0.95580635615384613</v>
      </c>
      <c r="E43">
        <v>0.72997872636363637</v>
      </c>
      <c r="F43">
        <v>0.63635030625</v>
      </c>
      <c r="G43">
        <v>0.80108752087654311</v>
      </c>
      <c r="H43">
        <v>0.88475348687719324</v>
      </c>
      <c r="I43">
        <v>0.84784134098412722</v>
      </c>
      <c r="J43">
        <v>0.83710110905128177</v>
      </c>
      <c r="K43">
        <v>0.69539357311269823</v>
      </c>
      <c r="L43">
        <v>0.67308102232377065</v>
      </c>
      <c r="M43">
        <v>0.57262267287555868</v>
      </c>
      <c r="N43">
        <v>0.70473869692711177</v>
      </c>
      <c r="O43">
        <v>0.71876133750832827</v>
      </c>
      <c r="P43">
        <v>0.54351284355437512</v>
      </c>
      <c r="Q43">
        <v>0.46450422069128156</v>
      </c>
      <c r="R43">
        <v>0.44439772192272692</v>
      </c>
      <c r="S43">
        <v>0.41619296165286046</v>
      </c>
      <c r="T43">
        <v>0.44220696721608066</v>
      </c>
      <c r="U43">
        <v>0.49188453880053534</v>
      </c>
      <c r="V43">
        <v>0.39463683696658025</v>
      </c>
      <c r="W43">
        <v>0.31580942970543441</v>
      </c>
      <c r="X43">
        <v>0.27066018935961861</v>
      </c>
      <c r="Y43">
        <v>0.30831188952281635</v>
      </c>
      <c r="Z43">
        <v>0.2406690563463576</v>
      </c>
      <c r="AA43">
        <v>0.17027968032100368</v>
      </c>
      <c r="AB43">
        <v>0.16580818790242233</v>
      </c>
      <c r="AC43">
        <v>3.7363107702580431E-2</v>
      </c>
    </row>
    <row r="44" spans="1:29" s="7" customFormat="1" x14ac:dyDescent="0.25">
      <c r="A44" s="6">
        <v>6</v>
      </c>
      <c r="B44">
        <v>0.85409885503736327</v>
      </c>
      <c r="C44">
        <v>0.63321806428260852</v>
      </c>
      <c r="D44">
        <v>0.78343224263866662</v>
      </c>
      <c r="E44">
        <v>0.63703596102790694</v>
      </c>
      <c r="F44">
        <v>0.66777033536363639</v>
      </c>
      <c r="G44">
        <v>0.64793972821434609</v>
      </c>
      <c r="H44">
        <v>0.54688756045945941</v>
      </c>
      <c r="I44">
        <v>0.55008546847708328</v>
      </c>
      <c r="J44">
        <v>0.47006385964091407</v>
      </c>
      <c r="K44">
        <v>0.50559581738270687</v>
      </c>
      <c r="L44">
        <v>0.45136756305818176</v>
      </c>
      <c r="M44">
        <v>0.62693371807266662</v>
      </c>
      <c r="N44">
        <v>0.56000050027586168</v>
      </c>
      <c r="O44">
        <v>0.52821189760618881</v>
      </c>
      <c r="P44">
        <v>0.42152231242552618</v>
      </c>
      <c r="Q44">
        <v>0.38159080177399285</v>
      </c>
      <c r="R44">
        <v>0.39575998341602736</v>
      </c>
      <c r="S44">
        <v>0.38096945073147542</v>
      </c>
      <c r="T44">
        <v>0.35612238082692843</v>
      </c>
      <c r="U44">
        <v>0.35863417434151246</v>
      </c>
      <c r="V44">
        <v>0.37724257832101388</v>
      </c>
      <c r="W44">
        <v>0.30383281900234044</v>
      </c>
      <c r="X44">
        <v>0.35251815861664948</v>
      </c>
      <c r="Y44">
        <v>0.3506999214561326</v>
      </c>
      <c r="Z44">
        <v>0.28979390742209449</v>
      </c>
      <c r="AA44">
        <v>0.27056923183383008</v>
      </c>
      <c r="AB44">
        <v>0.23609658729937955</v>
      </c>
      <c r="AC44">
        <v>8.2350413057906371E-2</v>
      </c>
    </row>
    <row r="45" spans="1:29" s="7" customFormat="1" x14ac:dyDescent="0.25">
      <c r="A45" s="6">
        <v>7</v>
      </c>
      <c r="B45">
        <v>0.93423823066487954</v>
      </c>
      <c r="C45">
        <v>0.84443634725238093</v>
      </c>
      <c r="D45">
        <v>0.76140877798518525</v>
      </c>
      <c r="E45">
        <v>0.79256328229629625</v>
      </c>
      <c r="F45">
        <v>0.81923005557419359</v>
      </c>
      <c r="G45">
        <v>0.88681824960660371</v>
      </c>
      <c r="H45">
        <v>0.7127469618589678</v>
      </c>
      <c r="I45">
        <v>0.70929642213403932</v>
      </c>
      <c r="J45">
        <v>0.73814898904174775</v>
      </c>
      <c r="K45">
        <v>0.71364481372872601</v>
      </c>
      <c r="L45">
        <v>0.5213256150467217</v>
      </c>
      <c r="M45">
        <v>0.64460695470560758</v>
      </c>
      <c r="N45">
        <v>0.47268033792558162</v>
      </c>
      <c r="O45">
        <v>0.61306017697666704</v>
      </c>
      <c r="P45">
        <v>0.5531668395638375</v>
      </c>
      <c r="Q45">
        <v>0.57094997823649696</v>
      </c>
      <c r="R45">
        <v>0.46858874309778764</v>
      </c>
      <c r="S45">
        <v>0.39483993109747584</v>
      </c>
      <c r="T45">
        <v>0.26195683956390492</v>
      </c>
      <c r="U45">
        <v>0.24901420880577432</v>
      </c>
      <c r="V45">
        <v>0.33685821175059372</v>
      </c>
      <c r="W45">
        <v>0.33544921593289878</v>
      </c>
      <c r="X45">
        <v>0.2093465044310357</v>
      </c>
      <c r="Y45">
        <v>0.20961686117004952</v>
      </c>
      <c r="Z45">
        <v>0.12255310933277723</v>
      </c>
      <c r="AA45">
        <v>8.16407252085182E-2</v>
      </c>
      <c r="AB45">
        <v>6.9558071417448297E-2</v>
      </c>
      <c r="AC45">
        <v>6.472183056550862E-2</v>
      </c>
    </row>
    <row r="46" spans="1:29" s="7" customFormat="1" x14ac:dyDescent="0.25">
      <c r="A46" s="6">
        <v>8</v>
      </c>
      <c r="B46">
        <v>0.95145447285619833</v>
      </c>
      <c r="C46">
        <v>0.96970032891891889</v>
      </c>
      <c r="D46">
        <v>0.96560344749999982</v>
      </c>
      <c r="E46">
        <v>0.99430103470588238</v>
      </c>
      <c r="F46">
        <v>0.88353842305263164</v>
      </c>
      <c r="G46">
        <v>0.69844909628714313</v>
      </c>
      <c r="H46">
        <v>0.66316644257693536</v>
      </c>
      <c r="I46">
        <v>0.75844109461428566</v>
      </c>
      <c r="J46">
        <v>0.56354440705128206</v>
      </c>
      <c r="K46">
        <v>0.63015516172068964</v>
      </c>
      <c r="L46">
        <v>0.26737349083800016</v>
      </c>
      <c r="M46">
        <v>0.37970957746222211</v>
      </c>
      <c r="N46">
        <v>0.39266815552134843</v>
      </c>
      <c r="O46">
        <v>0.44860236366999978</v>
      </c>
      <c r="P46">
        <v>0.22401166550569224</v>
      </c>
      <c r="Q46">
        <v>0.17010059637500008</v>
      </c>
      <c r="R46">
        <v>0.16927233592888885</v>
      </c>
      <c r="S46">
        <v>0.31213124121894742</v>
      </c>
      <c r="T46">
        <v>0.18349475020366984</v>
      </c>
      <c r="U46">
        <v>0.16565053239680005</v>
      </c>
      <c r="V46">
        <v>0.15208853783506493</v>
      </c>
      <c r="W46">
        <v>0.55398230244999958</v>
      </c>
      <c r="X46">
        <v>0.33273201827816079</v>
      </c>
      <c r="Y46">
        <v>0.18239999568624465</v>
      </c>
      <c r="Z46">
        <v>0.13624410136144866</v>
      </c>
      <c r="AA46">
        <v>8.0163023037970113E-2</v>
      </c>
      <c r="AB46">
        <v>0.10247328025615672</v>
      </c>
      <c r="AC46">
        <v>5.8085485605639219E-2</v>
      </c>
    </row>
    <row r="47" spans="1:29" s="7" customFormat="1" x14ac:dyDescent="0.25">
      <c r="A47" s="6">
        <v>9</v>
      </c>
      <c r="B47">
        <v>0.78482770031666671</v>
      </c>
      <c r="C47">
        <v>1</v>
      </c>
      <c r="D47">
        <v>1.1500547999999999E-2</v>
      </c>
      <c r="E47">
        <v>0.87867176999999996</v>
      </c>
      <c r="F47">
        <v>1</v>
      </c>
      <c r="G47">
        <v>0.97424518555555573</v>
      </c>
      <c r="H47">
        <v>0.76438390143333335</v>
      </c>
      <c r="I47">
        <v>0.28580377242000005</v>
      </c>
      <c r="J47">
        <v>0.82178886863999989</v>
      </c>
      <c r="K47">
        <v>1</v>
      </c>
      <c r="L47">
        <v>0.69423164041666674</v>
      </c>
      <c r="M47">
        <v>0.51735272599999971</v>
      </c>
      <c r="N47">
        <v>0.64234819097368423</v>
      </c>
      <c r="O47">
        <v>0.61328736482727286</v>
      </c>
      <c r="P47">
        <v>0.49581298221875003</v>
      </c>
      <c r="Q47">
        <v>0.59961080417333312</v>
      </c>
      <c r="R47">
        <v>0.77120986266666647</v>
      </c>
      <c r="S47">
        <v>0.67356561660000014</v>
      </c>
      <c r="T47">
        <v>0.66033852490000011</v>
      </c>
      <c r="U47">
        <v>0.82381698407368431</v>
      </c>
      <c r="V47">
        <v>0.68100668231379313</v>
      </c>
      <c r="W47">
        <v>0.74696577825217392</v>
      </c>
      <c r="X47">
        <v>0.55837575845741949</v>
      </c>
      <c r="Y47">
        <v>0.44615048153298792</v>
      </c>
      <c r="Z47">
        <v>0.68477652110145248</v>
      </c>
      <c r="AA47">
        <v>0.57682067695859496</v>
      </c>
      <c r="AB47">
        <v>0.49049171422215176</v>
      </c>
      <c r="AC47">
        <v>8.9358688991160701E-2</v>
      </c>
    </row>
    <row r="48" spans="1:29" s="7" customFormat="1" x14ac:dyDescent="0.25">
      <c r="A48" s="6">
        <v>10</v>
      </c>
      <c r="B48">
        <v>0.93191391625606912</v>
      </c>
      <c r="C48">
        <v>0.87738785636363625</v>
      </c>
      <c r="D48">
        <v>0.89579812909090917</v>
      </c>
      <c r="E48">
        <v>0.78837297251111116</v>
      </c>
      <c r="F48">
        <v>0.9168152990416667</v>
      </c>
      <c r="G48">
        <v>0.83668646073785269</v>
      </c>
      <c r="H48">
        <v>0.84181366553308268</v>
      </c>
      <c r="I48">
        <v>0.79948910113724092</v>
      </c>
      <c r="J48">
        <v>0.69485692754480022</v>
      </c>
      <c r="K48">
        <v>0.7496919165071424</v>
      </c>
      <c r="L48">
        <v>0.78197557298804365</v>
      </c>
      <c r="M48">
        <v>0.63436162204224789</v>
      </c>
      <c r="N48">
        <v>0.61253870180253767</v>
      </c>
      <c r="O48">
        <v>0.53581115278783398</v>
      </c>
      <c r="P48">
        <v>0.58064824360609379</v>
      </c>
      <c r="Q48">
        <v>0.62863052504171113</v>
      </c>
      <c r="R48">
        <v>0.66365800395527252</v>
      </c>
      <c r="S48">
        <v>0.64828530243740645</v>
      </c>
      <c r="T48">
        <v>0.51808330627254429</v>
      </c>
      <c r="U48">
        <v>0.48631807142198419</v>
      </c>
      <c r="V48">
        <v>0.43618921968311308</v>
      </c>
      <c r="W48">
        <v>0.47434574309255084</v>
      </c>
      <c r="X48">
        <v>0.44859920538800052</v>
      </c>
      <c r="Y48">
        <v>0.38899539378830189</v>
      </c>
      <c r="Z48">
        <v>0.23702511370243406</v>
      </c>
      <c r="AA48">
        <v>0.19258272763209183</v>
      </c>
      <c r="AB48">
        <v>0.12579417939075674</v>
      </c>
      <c r="AC48">
        <v>5.7739078466254028E-2</v>
      </c>
    </row>
    <row r="49" spans="1:29" s="7" customFormat="1" x14ac:dyDescent="0.25">
      <c r="A49" s="6">
        <v>11</v>
      </c>
      <c r="B49">
        <v>0.90467409161507562</v>
      </c>
      <c r="C49">
        <v>0.85821138917187489</v>
      </c>
      <c r="D49">
        <v>0.74655650692307707</v>
      </c>
      <c r="E49">
        <v>0.76338744006249992</v>
      </c>
      <c r="F49">
        <v>0.86781196885714296</v>
      </c>
      <c r="G49">
        <v>0.78732708175645716</v>
      </c>
      <c r="H49">
        <v>0.70362141045508941</v>
      </c>
      <c r="I49">
        <v>0.68198937131428583</v>
      </c>
      <c r="J49">
        <v>0.77653966724695678</v>
      </c>
      <c r="K49">
        <v>0.6386155480773904</v>
      </c>
      <c r="L49">
        <v>0.667483687263842</v>
      </c>
      <c r="M49">
        <v>0.60388174714070819</v>
      </c>
      <c r="N49">
        <v>0.52144723401058313</v>
      </c>
      <c r="O49">
        <v>0.52273631417712407</v>
      </c>
      <c r="P49">
        <v>0.44890459364419366</v>
      </c>
      <c r="Q49">
        <v>0.47846918874244926</v>
      </c>
      <c r="R49">
        <v>0.47150400342138726</v>
      </c>
      <c r="S49">
        <v>0.47838449792142851</v>
      </c>
      <c r="T49">
        <v>0.41071392824277775</v>
      </c>
      <c r="U49">
        <v>0.33844945562710294</v>
      </c>
      <c r="V49">
        <v>0.27689443454270124</v>
      </c>
      <c r="W49">
        <v>0.28116047729316995</v>
      </c>
      <c r="X49">
        <v>0.2476738647064515</v>
      </c>
      <c r="Y49">
        <v>0.24066245350527893</v>
      </c>
      <c r="Z49">
        <v>0.2247147939518814</v>
      </c>
      <c r="AA49">
        <v>0.17486125777951933</v>
      </c>
      <c r="AB49">
        <v>0.10092039217136221</v>
      </c>
      <c r="AC49">
        <v>3.9402820147330646E-2</v>
      </c>
    </row>
    <row r="50" spans="1:29" s="7" customFormat="1" x14ac:dyDescent="0.25">
      <c r="A50" s="6">
        <v>12</v>
      </c>
      <c r="B50">
        <v>0.73114080831565231</v>
      </c>
      <c r="C50">
        <v>0.56449508532972958</v>
      </c>
      <c r="D50">
        <v>0.86046511749999999</v>
      </c>
      <c r="E50">
        <v>0.48160949733333336</v>
      </c>
      <c r="F50">
        <v>0.84941769777777776</v>
      </c>
      <c r="G50">
        <v>0.53230626814883708</v>
      </c>
      <c r="H50">
        <v>0.59722474962931027</v>
      </c>
      <c r="I50">
        <v>0.67958189420277759</v>
      </c>
      <c r="J50">
        <v>0.61790730022106621</v>
      </c>
      <c r="K50">
        <v>0.56170525504878044</v>
      </c>
      <c r="L50">
        <v>0.66015640241578943</v>
      </c>
      <c r="M50">
        <v>0.42966574271794872</v>
      </c>
      <c r="N50">
        <v>0.45123869868555577</v>
      </c>
      <c r="O50">
        <v>0.35286113610000014</v>
      </c>
      <c r="P50">
        <v>0.47878858089545462</v>
      </c>
      <c r="Q50">
        <v>0.59087986358112699</v>
      </c>
      <c r="R50">
        <v>0.58978540356942311</v>
      </c>
      <c r="S50">
        <v>0.55395786037865191</v>
      </c>
      <c r="T50">
        <v>0.65191772117362601</v>
      </c>
      <c r="U50">
        <v>0.48069426780361474</v>
      </c>
      <c r="V50">
        <v>0.46313345599307831</v>
      </c>
      <c r="W50">
        <v>0.50727793764905105</v>
      </c>
      <c r="X50">
        <v>0.42767879496989225</v>
      </c>
      <c r="Y50">
        <v>0.41624992987866777</v>
      </c>
      <c r="Z50">
        <v>0.32970773191953351</v>
      </c>
      <c r="AA50">
        <v>0.33318215123554923</v>
      </c>
      <c r="AB50">
        <v>0.28965669809170336</v>
      </c>
      <c r="AC50">
        <v>0.14290574617663696</v>
      </c>
    </row>
    <row r="51" spans="1:29" x14ac:dyDescent="0.25">
      <c r="A51" s="8" t="s">
        <v>23</v>
      </c>
      <c r="B51" s="14">
        <f t="shared" ref="B51:AC51" si="6">AVERAGE(B39:B50)</f>
        <v>0.88043582170031554</v>
      </c>
      <c r="C51" s="14">
        <f t="shared" si="6"/>
        <v>0.80448983250921158</v>
      </c>
      <c r="D51" s="14">
        <f t="shared" si="6"/>
        <v>0.76779426424714503</v>
      </c>
      <c r="E51" s="14">
        <f t="shared" si="6"/>
        <v>0.75627781584209808</v>
      </c>
      <c r="F51" s="14">
        <f t="shared" si="6"/>
        <v>0.80014516646059308</v>
      </c>
      <c r="G51" s="14">
        <f t="shared" si="6"/>
        <v>0.78547557532462553</v>
      </c>
      <c r="H51" s="14">
        <f t="shared" si="6"/>
        <v>0.70464220767933872</v>
      </c>
      <c r="I51" s="14">
        <f t="shared" si="6"/>
        <v>0.66843711116147764</v>
      </c>
      <c r="J51" s="14">
        <f t="shared" si="6"/>
        <v>0.67677298432550381</v>
      </c>
      <c r="K51" s="14">
        <f t="shared" si="6"/>
        <v>0.68726881146951369</v>
      </c>
      <c r="L51" s="14">
        <f t="shared" si="6"/>
        <v>0.58935041260236687</v>
      </c>
      <c r="M51" s="14">
        <f t="shared" si="6"/>
        <v>0.54959537840078976</v>
      </c>
      <c r="N51" s="14">
        <f t="shared" si="6"/>
        <v>0.53764494923342498</v>
      </c>
      <c r="O51" s="14">
        <f t="shared" si="6"/>
        <v>0.53495414768368899</v>
      </c>
      <c r="P51" s="14">
        <f t="shared" si="6"/>
        <v>0.46170289595059028</v>
      </c>
      <c r="Q51" s="14">
        <f t="shared" si="6"/>
        <v>0.46387476797363686</v>
      </c>
      <c r="R51" s="14">
        <f t="shared" si="6"/>
        <v>0.47158461122106021</v>
      </c>
      <c r="S51" s="14">
        <f t="shared" si="6"/>
        <v>0.44422659853850027</v>
      </c>
      <c r="T51" s="14">
        <f t="shared" si="6"/>
        <v>0.40421159132916168</v>
      </c>
      <c r="U51" s="14">
        <f t="shared" si="6"/>
        <v>0.38846205545624829</v>
      </c>
      <c r="V51" s="14">
        <f t="shared" si="6"/>
        <v>0.35462233385833269</v>
      </c>
      <c r="W51" s="14">
        <f t="shared" si="6"/>
        <v>0.36843242340116933</v>
      </c>
      <c r="X51" s="14">
        <f t="shared" si="6"/>
        <v>0.30931124146798844</v>
      </c>
      <c r="Y51" s="23">
        <f t="shared" si="6"/>
        <v>0.28832132702028401</v>
      </c>
      <c r="Z51" s="14">
        <f t="shared" si="6"/>
        <v>0.24309298349946298</v>
      </c>
      <c r="AA51" s="14">
        <f t="shared" si="6"/>
        <v>0.21108811933816382</v>
      </c>
      <c r="AB51" s="14">
        <f t="shared" si="6"/>
        <v>0.18715770714344956</v>
      </c>
      <c r="AC51" s="14">
        <f t="shared" si="6"/>
        <v>7.0454838080614215E-2</v>
      </c>
    </row>
    <row r="52" spans="1:29" x14ac:dyDescent="0.25">
      <c r="A52" s="9" t="s">
        <v>24</v>
      </c>
      <c r="B52" s="12">
        <f t="shared" ref="B52:AC52" si="7">STDEVA(B39:B50)</f>
        <v>7.4676809292569216E-2</v>
      </c>
      <c r="C52" s="12">
        <f t="shared" si="7"/>
        <v>0.15148474508074472</v>
      </c>
      <c r="D52" s="12">
        <f t="shared" si="7"/>
        <v>0.26706450819358313</v>
      </c>
      <c r="E52" s="12">
        <f t="shared" si="7"/>
        <v>0.17783071334169512</v>
      </c>
      <c r="F52" s="12">
        <f t="shared" si="7"/>
        <v>0.14775356013416882</v>
      </c>
      <c r="G52" s="12">
        <f t="shared" si="7"/>
        <v>0.11951521165559525</v>
      </c>
      <c r="H52" s="12">
        <f t="shared" si="7"/>
        <v>0.10851823791619997</v>
      </c>
      <c r="I52" s="12">
        <f t="shared" si="7"/>
        <v>0.14761019960123956</v>
      </c>
      <c r="J52" s="12">
        <f t="shared" si="7"/>
        <v>0.11379891675593248</v>
      </c>
      <c r="K52" s="12">
        <f t="shared" si="7"/>
        <v>0.13257627731226107</v>
      </c>
      <c r="L52" s="12">
        <f t="shared" si="7"/>
        <v>0.14897476486811961</v>
      </c>
      <c r="M52" s="12">
        <f t="shared" si="7"/>
        <v>0.10820042553451537</v>
      </c>
      <c r="N52" s="12">
        <f t="shared" si="7"/>
        <v>0.11807004073003127</v>
      </c>
      <c r="O52" s="12">
        <f t="shared" si="7"/>
        <v>0.11105687797102837</v>
      </c>
      <c r="P52" s="12">
        <f t="shared" si="7"/>
        <v>0.10254913154372883</v>
      </c>
      <c r="Q52" s="12">
        <f t="shared" si="7"/>
        <v>0.13728061709614797</v>
      </c>
      <c r="R52" s="12">
        <f t="shared" si="7"/>
        <v>0.15892896008099719</v>
      </c>
      <c r="S52" s="12">
        <f t="shared" si="7"/>
        <v>0.13611767182833198</v>
      </c>
      <c r="T52" s="12">
        <f t="shared" si="7"/>
        <v>0.1528331276268142</v>
      </c>
      <c r="U52" s="12">
        <f t="shared" si="7"/>
        <v>0.17830240392308191</v>
      </c>
      <c r="V52" s="12">
        <f t="shared" si="7"/>
        <v>0.14314545433476414</v>
      </c>
      <c r="W52" s="12">
        <f t="shared" si="7"/>
        <v>0.17363427306610021</v>
      </c>
      <c r="X52" s="12">
        <f t="shared" si="7"/>
        <v>0.12233853495655338</v>
      </c>
      <c r="Y52" s="12">
        <f t="shared" si="7"/>
        <v>9.5913216412072635E-2</v>
      </c>
      <c r="Z52" s="12">
        <f t="shared" si="7"/>
        <v>0.15590747854659998</v>
      </c>
      <c r="AA52" s="12">
        <f t="shared" si="7"/>
        <v>0.14291962424019938</v>
      </c>
      <c r="AB52" s="12">
        <f t="shared" si="7"/>
        <v>0.12675539992976173</v>
      </c>
      <c r="AC52" s="12">
        <f t="shared" si="7"/>
        <v>2.9731389908766552E-2</v>
      </c>
    </row>
    <row r="53" spans="1:29" x14ac:dyDescent="0.25">
      <c r="B53" s="13"/>
    </row>
    <row r="54" spans="1:29" x14ac:dyDescent="0.25">
      <c r="A54" s="17" t="s">
        <v>34</v>
      </c>
      <c r="B54" s="1"/>
      <c r="C54" s="1"/>
      <c r="D54" s="1"/>
      <c r="E54" s="1"/>
      <c r="F54" s="1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</row>
    <row r="55" spans="1:29" x14ac:dyDescent="0.25">
      <c r="A55" s="3" t="s">
        <v>0</v>
      </c>
      <c r="B55" s="18" t="s">
        <v>25</v>
      </c>
      <c r="C55" s="11" t="s">
        <v>26</v>
      </c>
      <c r="D55" s="11" t="s">
        <v>27</v>
      </c>
      <c r="E55" s="11" t="s">
        <v>28</v>
      </c>
      <c r="F55" s="11" t="s">
        <v>29</v>
      </c>
      <c r="G55" s="4" t="s">
        <v>1</v>
      </c>
      <c r="H55" s="4" t="s">
        <v>2</v>
      </c>
      <c r="I55" s="4" t="s">
        <v>3</v>
      </c>
      <c r="J55" s="4" t="s">
        <v>4</v>
      </c>
      <c r="K55" s="4" t="s">
        <v>5</v>
      </c>
      <c r="L55" s="4" t="s">
        <v>6</v>
      </c>
      <c r="M55" s="25" t="s">
        <v>7</v>
      </c>
      <c r="N55" s="21" t="s">
        <v>30</v>
      </c>
      <c r="O55" s="4" t="s">
        <v>8</v>
      </c>
      <c r="P55" s="4" t="s">
        <v>9</v>
      </c>
      <c r="Q55" s="4" t="s">
        <v>10</v>
      </c>
      <c r="R55" s="4" t="s">
        <v>11</v>
      </c>
      <c r="S55" s="4" t="s">
        <v>12</v>
      </c>
      <c r="T55" s="4" t="s">
        <v>13</v>
      </c>
      <c r="U55" s="4" t="s">
        <v>14</v>
      </c>
      <c r="V55" s="4" t="s">
        <v>15</v>
      </c>
      <c r="W55" s="4" t="s">
        <v>16</v>
      </c>
      <c r="X55" s="4" t="s">
        <v>17</v>
      </c>
      <c r="Y55" s="4" t="s">
        <v>18</v>
      </c>
      <c r="Z55" s="4" t="s">
        <v>19</v>
      </c>
      <c r="AA55" s="4" t="s">
        <v>20</v>
      </c>
      <c r="AB55" s="4" t="s">
        <v>21</v>
      </c>
      <c r="AC55" s="5" t="s">
        <v>22</v>
      </c>
    </row>
    <row r="56" spans="1:29" s="7" customFormat="1" x14ac:dyDescent="0.25">
      <c r="A56" s="6">
        <v>1</v>
      </c>
      <c r="B56">
        <v>0.80431675157147631</v>
      </c>
      <c r="C56">
        <v>0.65884313004226813</v>
      </c>
      <c r="D56">
        <v>0.82685541925833339</v>
      </c>
      <c r="E56">
        <v>0.78664256518859699</v>
      </c>
      <c r="F56">
        <v>0.75407919338529383</v>
      </c>
      <c r="G56">
        <v>0.6182165905918795</v>
      </c>
      <c r="H56">
        <v>0.59407596061788293</v>
      </c>
      <c r="I56">
        <v>0.50096152296082297</v>
      </c>
      <c r="J56">
        <v>0.40576209301956501</v>
      </c>
      <c r="K56">
        <v>0.40340453786162184</v>
      </c>
      <c r="L56">
        <v>0.37522213013267036</v>
      </c>
      <c r="M56">
        <v>0.35120882718216456</v>
      </c>
      <c r="N56">
        <v>0.40573292814002909</v>
      </c>
      <c r="O56">
        <v>0.41421367917910812</v>
      </c>
      <c r="P56">
        <v>0.35119039223477017</v>
      </c>
      <c r="Q56">
        <v>0.34313888596857245</v>
      </c>
      <c r="R56">
        <v>0.32226054631550566</v>
      </c>
      <c r="S56">
        <v>0.32625616936233393</v>
      </c>
      <c r="T56">
        <v>0.28164685176604515</v>
      </c>
      <c r="U56">
        <v>0.23601387370602922</v>
      </c>
      <c r="V56">
        <v>0.22877569658195626</v>
      </c>
      <c r="W56">
        <v>0.21814569226283903</v>
      </c>
      <c r="X56">
        <v>0.23621561999987786</v>
      </c>
      <c r="Y56">
        <v>0.19727860421264531</v>
      </c>
      <c r="Z56">
        <v>0.11234085759067455</v>
      </c>
      <c r="AA56">
        <v>0.13047949091252756</v>
      </c>
      <c r="AB56">
        <v>0.10790475316970352</v>
      </c>
      <c r="AC56">
        <v>7.4537521109635865E-2</v>
      </c>
    </row>
    <row r="57" spans="1:29" s="7" customFormat="1" x14ac:dyDescent="0.25">
      <c r="A57" s="6">
        <v>2</v>
      </c>
      <c r="B57">
        <v>0.88128966650026619</v>
      </c>
      <c r="C57">
        <v>0.73139183018333365</v>
      </c>
      <c r="D57">
        <v>0.690507997691856</v>
      </c>
      <c r="E57">
        <v>0.73212445029999995</v>
      </c>
      <c r="F57">
        <v>0.76743500631228079</v>
      </c>
      <c r="G57">
        <v>0.66525429469224762</v>
      </c>
      <c r="H57">
        <v>0.63397484481589228</v>
      </c>
      <c r="I57">
        <v>0.62096245995416177</v>
      </c>
      <c r="J57">
        <v>0.49798151263794899</v>
      </c>
      <c r="K57">
        <v>0.57211920531381488</v>
      </c>
      <c r="L57">
        <v>0.47928432027838969</v>
      </c>
      <c r="M57">
        <v>0.51051204313355047</v>
      </c>
      <c r="N57">
        <v>0.4777383350880488</v>
      </c>
      <c r="O57">
        <v>0.42005860185256666</v>
      </c>
      <c r="P57">
        <v>0.45453749620853895</v>
      </c>
      <c r="Q57">
        <v>0.33579961764069954</v>
      </c>
      <c r="R57">
        <v>0.32604539328210963</v>
      </c>
      <c r="S57">
        <v>0.18896912092644305</v>
      </c>
      <c r="T57">
        <v>0.17805507356944911</v>
      </c>
      <c r="U57">
        <v>0.12053216250425287</v>
      </c>
      <c r="V57">
        <v>0.1057755204694615</v>
      </c>
      <c r="W57">
        <v>8.829470049695555E-2</v>
      </c>
      <c r="X57">
        <v>0.17869980343648101</v>
      </c>
      <c r="Y57">
        <v>0.26883808524553221</v>
      </c>
      <c r="Z57">
        <v>0.16967323164669446</v>
      </c>
      <c r="AA57">
        <v>7.7623342654558516E-2</v>
      </c>
      <c r="AB57">
        <v>3.6711594612973304E-2</v>
      </c>
      <c r="AC57">
        <v>0.10453302692623394</v>
      </c>
    </row>
    <row r="58" spans="1:29" s="7" customFormat="1" x14ac:dyDescent="0.25">
      <c r="A58" s="6">
        <v>0.30299999999999999</v>
      </c>
      <c r="B58">
        <v>0.87057551882641493</v>
      </c>
      <c r="C58">
        <v>0.78808166519166667</v>
      </c>
      <c r="D58">
        <v>0.70387052647500004</v>
      </c>
      <c r="E58">
        <v>0.8006831604210527</v>
      </c>
      <c r="F58">
        <v>0.36252754813714289</v>
      </c>
      <c r="G58">
        <v>0.86033482700888864</v>
      </c>
      <c r="H58">
        <v>0.69981315413877554</v>
      </c>
      <c r="I58">
        <v>0.64678117479661545</v>
      </c>
      <c r="J58">
        <v>0.63531475622127653</v>
      </c>
      <c r="K58">
        <v>0.76904112203499997</v>
      </c>
      <c r="L58">
        <v>0.65586133912365363</v>
      </c>
      <c r="M58">
        <v>0.58039764733749999</v>
      </c>
      <c r="N58">
        <v>0.45739465371550719</v>
      </c>
      <c r="O58">
        <v>0.47762217205054353</v>
      </c>
      <c r="P58">
        <v>0.38039001896887098</v>
      </c>
      <c r="Q58">
        <v>0.33866731208383716</v>
      </c>
      <c r="R58">
        <v>0.42145325655333338</v>
      </c>
      <c r="S58">
        <v>0.36645452663803285</v>
      </c>
      <c r="T58">
        <v>0.46436503465394952</v>
      </c>
      <c r="U58">
        <v>0.32884346814745891</v>
      </c>
      <c r="V58">
        <v>0.29406504897314278</v>
      </c>
      <c r="W58">
        <v>0.26072151577721647</v>
      </c>
      <c r="X58">
        <v>0.17379547584818181</v>
      </c>
      <c r="Y58">
        <v>0.20902782633322278</v>
      </c>
      <c r="Z58">
        <v>0.17440750022292834</v>
      </c>
      <c r="AA58">
        <v>0.20156213084001667</v>
      </c>
      <c r="AB58">
        <v>0.16365451903562353</v>
      </c>
      <c r="AC58">
        <v>3.9541633611984837E-2</v>
      </c>
    </row>
    <row r="59" spans="1:29" s="7" customFormat="1" x14ac:dyDescent="0.25">
      <c r="A59" s="6">
        <v>4</v>
      </c>
      <c r="B59">
        <v>0.71003666761324669</v>
      </c>
      <c r="C59">
        <v>0.39316866013919993</v>
      </c>
      <c r="D59">
        <v>0.66403825964222229</v>
      </c>
      <c r="E59">
        <v>0.57261139570370367</v>
      </c>
      <c r="F59">
        <v>0.42058465412439999</v>
      </c>
      <c r="G59">
        <v>0.54327006661927268</v>
      </c>
      <c r="H59">
        <v>0.48933376587686045</v>
      </c>
      <c r="I59">
        <v>0.52736152762141175</v>
      </c>
      <c r="J59">
        <v>0.52691119342912618</v>
      </c>
      <c r="K59">
        <v>0.46673872578527775</v>
      </c>
      <c r="L59">
        <v>0.52839997577850584</v>
      </c>
      <c r="M59">
        <v>0.49275992403893326</v>
      </c>
      <c r="N59">
        <v>0.45169574295923454</v>
      </c>
      <c r="O59">
        <v>0.40212678536275159</v>
      </c>
      <c r="P59">
        <v>0.30533550090900763</v>
      </c>
      <c r="Q59">
        <v>0.34477715967571221</v>
      </c>
      <c r="R59">
        <v>0.37980120703208947</v>
      </c>
      <c r="S59">
        <v>0.4875588199524114</v>
      </c>
      <c r="T59">
        <v>0.33635949518704206</v>
      </c>
      <c r="U59">
        <v>0.38230563360834613</v>
      </c>
      <c r="V59">
        <v>0.32618018878550309</v>
      </c>
      <c r="W59">
        <v>0.33330250171799192</v>
      </c>
      <c r="X59">
        <v>0.31136135480872451</v>
      </c>
      <c r="Y59">
        <v>0.27763605530949503</v>
      </c>
      <c r="Z59">
        <v>0.26104567542712559</v>
      </c>
      <c r="AA59">
        <v>0.21279580435958734</v>
      </c>
      <c r="AB59">
        <v>0.13744880883942445</v>
      </c>
      <c r="AC59">
        <v>3.7765377917172459E-2</v>
      </c>
    </row>
    <row r="60" spans="1:29" s="7" customFormat="1" x14ac:dyDescent="0.25">
      <c r="A60" s="6">
        <v>5</v>
      </c>
      <c r="B60">
        <v>0.91046448645200007</v>
      </c>
      <c r="C60">
        <v>0.81345171889393952</v>
      </c>
      <c r="D60">
        <v>0.74002417673499998</v>
      </c>
      <c r="E60">
        <v>0.45256655818823538</v>
      </c>
      <c r="F60">
        <v>0.67788294003363636</v>
      </c>
      <c r="G60">
        <v>0.67817462555360819</v>
      </c>
      <c r="H60">
        <v>0.77034825949696972</v>
      </c>
      <c r="I60">
        <v>0.71101309263897428</v>
      </c>
      <c r="J60">
        <v>0.53655923585258047</v>
      </c>
      <c r="K60">
        <v>0.60885784501168827</v>
      </c>
      <c r="L60">
        <v>0.54430598784737483</v>
      </c>
      <c r="M60">
        <v>0.55219644471184604</v>
      </c>
      <c r="N60">
        <v>0.60529793851166658</v>
      </c>
      <c r="O60">
        <v>0.63537025147368442</v>
      </c>
      <c r="P60">
        <v>0.46654009445258071</v>
      </c>
      <c r="Q60">
        <v>0.33007255622976756</v>
      </c>
      <c r="R60">
        <v>0.38898646398797754</v>
      </c>
      <c r="S60">
        <v>0.3468337686153089</v>
      </c>
      <c r="T60">
        <v>0.34352090823330472</v>
      </c>
      <c r="U60">
        <v>0.33640660737561345</v>
      </c>
      <c r="V60">
        <v>0.26580413014161036</v>
      </c>
      <c r="W60">
        <v>0.25798601063833321</v>
      </c>
      <c r="X60">
        <v>0.14130740410678058</v>
      </c>
      <c r="Y60">
        <v>0.184319404434375</v>
      </c>
      <c r="Z60">
        <v>0.13275919887971943</v>
      </c>
      <c r="AA60">
        <v>8.8952198269904637E-2</v>
      </c>
      <c r="AB60">
        <v>0.10605219779734203</v>
      </c>
      <c r="AC60">
        <v>2.6368189887504917E-2</v>
      </c>
    </row>
    <row r="61" spans="1:29" s="7" customFormat="1" x14ac:dyDescent="0.25">
      <c r="A61" s="6">
        <v>6</v>
      </c>
      <c r="B61">
        <v>0.83036350854078511</v>
      </c>
      <c r="C61">
        <v>0.53601975099137278</v>
      </c>
      <c r="D61">
        <v>0.63593928225128205</v>
      </c>
      <c r="E61">
        <v>0.54038438245999976</v>
      </c>
      <c r="F61">
        <v>0.63549619894054066</v>
      </c>
      <c r="G61">
        <v>0.57156671940231907</v>
      </c>
      <c r="H61">
        <v>0.53858593960292178</v>
      </c>
      <c r="I61">
        <v>0.50503733090278091</v>
      </c>
      <c r="J61">
        <v>0.42948391325417545</v>
      </c>
      <c r="K61">
        <v>0.43883656376591185</v>
      </c>
      <c r="L61">
        <v>0.41792957077406606</v>
      </c>
      <c r="M61">
        <v>0.54530301879936771</v>
      </c>
      <c r="N61">
        <v>0.49262423560659946</v>
      </c>
      <c r="O61">
        <v>0.49015150729777479</v>
      </c>
      <c r="P61">
        <v>0.40519378142155238</v>
      </c>
      <c r="Q61">
        <v>0.34739633982082058</v>
      </c>
      <c r="R61">
        <v>0.36884926311975708</v>
      </c>
      <c r="S61">
        <v>0.37064016479532802</v>
      </c>
      <c r="T61">
        <v>0.31702761328460416</v>
      </c>
      <c r="U61">
        <v>0.33322471996250597</v>
      </c>
      <c r="V61">
        <v>0.32427972896775026</v>
      </c>
      <c r="W61">
        <v>0.25384221922162153</v>
      </c>
      <c r="X61">
        <v>0.30895102998766438</v>
      </c>
      <c r="Y61">
        <v>0.27060004231373874</v>
      </c>
      <c r="Z61">
        <v>0.23561363541677335</v>
      </c>
      <c r="AA61">
        <v>0.21896300238251798</v>
      </c>
      <c r="AB61">
        <v>0.16014324708966851</v>
      </c>
      <c r="AC61">
        <v>7.1793131589671683E-2</v>
      </c>
    </row>
    <row r="62" spans="1:29" s="7" customFormat="1" x14ac:dyDescent="0.25">
      <c r="A62" s="6">
        <v>7</v>
      </c>
      <c r="B62">
        <v>0.90866462738157572</v>
      </c>
      <c r="C62">
        <v>0.82239865752954566</v>
      </c>
      <c r="D62">
        <v>0.65735777057812494</v>
      </c>
      <c r="E62">
        <v>0.69920573662258056</v>
      </c>
      <c r="F62">
        <v>0.7243267997041668</v>
      </c>
      <c r="G62">
        <v>0.79752061651024464</v>
      </c>
      <c r="H62">
        <v>0.6564535050150001</v>
      </c>
      <c r="I62">
        <v>0.64857684550084449</v>
      </c>
      <c r="J62">
        <v>0.61315891436166647</v>
      </c>
      <c r="K62">
        <v>0.65511124893411754</v>
      </c>
      <c r="L62">
        <v>0.49465956755426371</v>
      </c>
      <c r="M62">
        <v>0.5915000775215653</v>
      </c>
      <c r="N62">
        <v>0.42987547355269445</v>
      </c>
      <c r="O62">
        <v>0.44515522771173283</v>
      </c>
      <c r="P62">
        <v>0.48880962672903228</v>
      </c>
      <c r="Q62">
        <v>0.46682874750620118</v>
      </c>
      <c r="R62">
        <v>0.36343885265152209</v>
      </c>
      <c r="S62">
        <v>0.25869319593666434</v>
      </c>
      <c r="T62">
        <v>0.17528048289419187</v>
      </c>
      <c r="U62">
        <v>0.1418499501254446</v>
      </c>
      <c r="V62">
        <v>0.22713240989488181</v>
      </c>
      <c r="W62">
        <v>0.22797377866705806</v>
      </c>
      <c r="X62">
        <v>0.12884128582696683</v>
      </c>
      <c r="Y62">
        <v>0.11741081351014387</v>
      </c>
      <c r="Z62">
        <v>6.5479379459132639E-2</v>
      </c>
      <c r="AA62">
        <v>4.3586845238033717E-2</v>
      </c>
      <c r="AB62">
        <v>3.3239867644411919E-2</v>
      </c>
      <c r="AC62">
        <v>6.292456582459284E-2</v>
      </c>
    </row>
    <row r="63" spans="1:29" s="7" customFormat="1" x14ac:dyDescent="0.25">
      <c r="A63" s="6">
        <v>8</v>
      </c>
      <c r="B63">
        <v>0.75858032485980798</v>
      </c>
      <c r="C63">
        <v>0.8532612712255323</v>
      </c>
      <c r="D63">
        <v>0.74709433242539669</v>
      </c>
      <c r="E63">
        <v>0.97820844625000003</v>
      </c>
      <c r="F63">
        <v>0.87768119395833322</v>
      </c>
      <c r="G63">
        <v>0.6704577780893336</v>
      </c>
      <c r="H63">
        <v>0.56177187226686742</v>
      </c>
      <c r="I63">
        <v>0.67556494521906996</v>
      </c>
      <c r="J63">
        <v>0.52149849901259993</v>
      </c>
      <c r="K63">
        <v>0.60374948769578296</v>
      </c>
      <c r="L63">
        <v>0.36205871028116282</v>
      </c>
      <c r="M63">
        <v>0.50653961626095245</v>
      </c>
      <c r="N63">
        <v>0.46104730032090924</v>
      </c>
      <c r="O63">
        <v>0.42562735483195308</v>
      </c>
      <c r="P63">
        <v>0.35595585325126283</v>
      </c>
      <c r="Q63">
        <v>0.3241974483794382</v>
      </c>
      <c r="R63">
        <v>0.3286929439498571</v>
      </c>
      <c r="S63">
        <v>0.40057396864718292</v>
      </c>
      <c r="T63">
        <v>0.2591996182249412</v>
      </c>
      <c r="U63">
        <v>0.30350080850243227</v>
      </c>
      <c r="V63">
        <v>0.15135665331122083</v>
      </c>
      <c r="W63">
        <v>0.25526132492968739</v>
      </c>
      <c r="X63">
        <v>0.2142632982615677</v>
      </c>
      <c r="Y63">
        <v>0.28670644108402327</v>
      </c>
      <c r="Z63">
        <v>0.17950241245179008</v>
      </c>
      <c r="AA63">
        <v>0.15837050822872359</v>
      </c>
      <c r="AB63">
        <v>0.21313970974643087</v>
      </c>
      <c r="AC63">
        <v>6.9702127332715857E-2</v>
      </c>
    </row>
    <row r="64" spans="1:29" s="7" customFormat="1" x14ac:dyDescent="0.25">
      <c r="A64" s="6">
        <v>9</v>
      </c>
      <c r="B64">
        <v>0.77163872690000002</v>
      </c>
      <c r="C64">
        <v>0.75900000000000001</v>
      </c>
      <c r="D64">
        <v>4.7709922999999996E-3</v>
      </c>
      <c r="E64">
        <v>0.7450331</v>
      </c>
      <c r="F64">
        <v>0.45183153999999998</v>
      </c>
      <c r="G64">
        <v>0.87477281777777771</v>
      </c>
      <c r="H64">
        <v>0.79159684577777778</v>
      </c>
      <c r="I64">
        <v>0.33235444928571434</v>
      </c>
      <c r="J64">
        <v>0.70694536229999994</v>
      </c>
      <c r="K64">
        <v>0.88741721666666662</v>
      </c>
      <c r="L64">
        <v>0.5266286177428573</v>
      </c>
      <c r="M64">
        <v>0.44690348016300019</v>
      </c>
      <c r="N64">
        <v>0.5073165207481819</v>
      </c>
      <c r="O64">
        <v>0.46421654078461538</v>
      </c>
      <c r="P64">
        <v>0.39365263226125008</v>
      </c>
      <c r="Q64">
        <v>0.42362231681352935</v>
      </c>
      <c r="R64">
        <v>0.72521344148846145</v>
      </c>
      <c r="S64">
        <v>0.53985051114739135</v>
      </c>
      <c r="T64">
        <v>0.53067848190400002</v>
      </c>
      <c r="U64">
        <v>0.58872149891500003</v>
      </c>
      <c r="V64">
        <v>0.52140283026117629</v>
      </c>
      <c r="W64">
        <v>0.53260113690620692</v>
      </c>
      <c r="X64">
        <v>0.4716442988066667</v>
      </c>
      <c r="Y64">
        <v>0.40871750418405162</v>
      </c>
      <c r="Z64">
        <v>0.55028932675000042</v>
      </c>
      <c r="AA64">
        <v>0.41979558088520413</v>
      </c>
      <c r="AB64">
        <v>0.44935024845729449</v>
      </c>
      <c r="AC64">
        <v>6.5352396744422336E-2</v>
      </c>
    </row>
    <row r="65" spans="1:31" s="7" customFormat="1" x14ac:dyDescent="0.25">
      <c r="A65" s="6">
        <v>10</v>
      </c>
      <c r="B65">
        <v>0.83468295856675134</v>
      </c>
      <c r="C65">
        <v>0.78871709108333343</v>
      </c>
      <c r="D65">
        <v>0.77984247476000013</v>
      </c>
      <c r="E65">
        <v>0.68192778061307691</v>
      </c>
      <c r="F65">
        <v>0.79823701248781254</v>
      </c>
      <c r="G65">
        <v>0.76933770433928605</v>
      </c>
      <c r="H65">
        <v>0.68280802102708016</v>
      </c>
      <c r="I65">
        <v>0.64959834980620113</v>
      </c>
      <c r="J65">
        <v>0.59964869815426736</v>
      </c>
      <c r="K65">
        <v>0.57851047591164984</v>
      </c>
      <c r="L65">
        <v>0.51436976955474445</v>
      </c>
      <c r="M65">
        <v>0.52483119465383044</v>
      </c>
      <c r="N65">
        <v>0.50194733766247512</v>
      </c>
      <c r="O65">
        <v>0.41193996943853295</v>
      </c>
      <c r="P65">
        <v>0.44168359538499991</v>
      </c>
      <c r="Q65">
        <v>0.48816328190414082</v>
      </c>
      <c r="R65">
        <v>0.46139375531275845</v>
      </c>
      <c r="S65">
        <v>0.50419773819796765</v>
      </c>
      <c r="T65">
        <v>0.38708349117921548</v>
      </c>
      <c r="U65">
        <v>0.38556261735938319</v>
      </c>
      <c r="V65">
        <v>0.33279559873705211</v>
      </c>
      <c r="W65">
        <v>0.33649546327162672</v>
      </c>
      <c r="X65">
        <v>0.26613859463509554</v>
      </c>
      <c r="Y65">
        <v>0.22066803956121128</v>
      </c>
      <c r="Z65">
        <v>0.120518809190476</v>
      </c>
      <c r="AA65">
        <v>0.10904513105894972</v>
      </c>
      <c r="AB65">
        <v>9.4145151755055598E-2</v>
      </c>
      <c r="AC65">
        <v>5.1786653349388964E-2</v>
      </c>
    </row>
    <row r="66" spans="1:31" s="7" customFormat="1" x14ac:dyDescent="0.25">
      <c r="A66" s="6">
        <v>11</v>
      </c>
      <c r="B66">
        <v>0.79538380902418004</v>
      </c>
      <c r="C66">
        <v>0.60170226139220762</v>
      </c>
      <c r="D66">
        <v>0.55561386443735616</v>
      </c>
      <c r="E66">
        <v>0.71673700206438362</v>
      </c>
      <c r="F66">
        <v>0.55288926224226176</v>
      </c>
      <c r="G66">
        <v>0.58266865707110749</v>
      </c>
      <c r="H66">
        <v>0.51025601418214805</v>
      </c>
      <c r="I66">
        <v>0.51828185142624639</v>
      </c>
      <c r="J66">
        <v>0.53850307874677417</v>
      </c>
      <c r="K66">
        <v>0.48306384394966201</v>
      </c>
      <c r="L66">
        <v>0.42717983830735884</v>
      </c>
      <c r="M66">
        <v>0.35701226998259733</v>
      </c>
      <c r="N66">
        <v>0.34368151317646206</v>
      </c>
      <c r="O66">
        <v>0.32690568632604905</v>
      </c>
      <c r="P66">
        <v>0.25449958525382166</v>
      </c>
      <c r="Q66">
        <v>0.26321043227598245</v>
      </c>
      <c r="R66">
        <v>0.26025103563428542</v>
      </c>
      <c r="S66">
        <v>0.22944535407908973</v>
      </c>
      <c r="T66">
        <v>0.19569035528439235</v>
      </c>
      <c r="U66">
        <v>0.14879252988198918</v>
      </c>
      <c r="V66">
        <v>0.11964885815828956</v>
      </c>
      <c r="W66">
        <v>0.1751187880291159</v>
      </c>
      <c r="X66">
        <v>0.16041347786967708</v>
      </c>
      <c r="Y66">
        <v>0.13416046748909891</v>
      </c>
      <c r="Z66">
        <v>0.11589526386731892</v>
      </c>
      <c r="AA66">
        <v>0.10046862553489083</v>
      </c>
      <c r="AB66">
        <v>9.7151529054891578E-2</v>
      </c>
      <c r="AC66">
        <v>3.00032079482359E-2</v>
      </c>
    </row>
    <row r="67" spans="1:31" s="7" customFormat="1" x14ac:dyDescent="0.25">
      <c r="A67" s="6">
        <v>12</v>
      </c>
      <c r="B67">
        <v>0.75319398764034096</v>
      </c>
      <c r="C67">
        <v>0.71159985964185202</v>
      </c>
      <c r="D67">
        <v>0.85632713734999999</v>
      </c>
      <c r="E67">
        <v>0.54518115926037047</v>
      </c>
      <c r="F67">
        <v>0.78793101146000011</v>
      </c>
      <c r="G67">
        <v>0.61090452725390032</v>
      </c>
      <c r="H67">
        <v>0.68753936919757896</v>
      </c>
      <c r="I67">
        <v>0.73561413842271006</v>
      </c>
      <c r="J67">
        <v>0.58264691113142897</v>
      </c>
      <c r="K67">
        <v>0.61261024944160924</v>
      </c>
      <c r="L67">
        <v>0.61530335498906996</v>
      </c>
      <c r="M67">
        <v>0.47964781093795072</v>
      </c>
      <c r="N67">
        <v>0.56801391862766004</v>
      </c>
      <c r="O67">
        <v>0.49658528330385249</v>
      </c>
      <c r="P67">
        <v>0.46351234827284715</v>
      </c>
      <c r="Q67">
        <v>0.51793015085183758</v>
      </c>
      <c r="R67">
        <v>0.56768865453699979</v>
      </c>
      <c r="S67">
        <v>0.54954726174529767</v>
      </c>
      <c r="T67">
        <v>0.5450134140421693</v>
      </c>
      <c r="U67">
        <v>0.47464954318350727</v>
      </c>
      <c r="V67">
        <v>0.48772141370483724</v>
      </c>
      <c r="W67">
        <v>0.47685644813954081</v>
      </c>
      <c r="X67">
        <v>0.47793647696375496</v>
      </c>
      <c r="Y67">
        <v>0.44583628580697737</v>
      </c>
      <c r="Z67">
        <v>0.36661521551891174</v>
      </c>
      <c r="AA67">
        <v>0.32892364301144256</v>
      </c>
      <c r="AB67">
        <v>0.32077581409610256</v>
      </c>
      <c r="AC67">
        <v>0.18036114306927836</v>
      </c>
    </row>
    <row r="68" spans="1:31" x14ac:dyDescent="0.25">
      <c r="A68" s="8" t="s">
        <v>23</v>
      </c>
      <c r="B68" s="14">
        <f t="shared" ref="B68:AC68" si="8">AVERAGE(B56:B67)</f>
        <v>0.81909925282307039</v>
      </c>
      <c r="C68" s="14">
        <f t="shared" si="8"/>
        <v>0.70480299135952096</v>
      </c>
      <c r="D68" s="14">
        <f t="shared" si="8"/>
        <v>0.65518685282538103</v>
      </c>
      <c r="E68" s="14">
        <f t="shared" si="8"/>
        <v>0.68760881142266672</v>
      </c>
      <c r="F68" s="14">
        <f t="shared" si="8"/>
        <v>0.6509085300654891</v>
      </c>
      <c r="G68" s="14">
        <f t="shared" si="8"/>
        <v>0.68687326874248888</v>
      </c>
      <c r="H68" s="14">
        <f t="shared" si="8"/>
        <v>0.63471312933464641</v>
      </c>
      <c r="I68" s="14">
        <f t="shared" si="8"/>
        <v>0.58934230737796278</v>
      </c>
      <c r="J68" s="14">
        <f t="shared" si="8"/>
        <v>0.54953451401011744</v>
      </c>
      <c r="K68" s="14">
        <f t="shared" si="8"/>
        <v>0.58995504353106698</v>
      </c>
      <c r="L68" s="14">
        <f t="shared" si="8"/>
        <v>0.49510026519700984</v>
      </c>
      <c r="M68" s="26">
        <f t="shared" si="8"/>
        <v>0.49490102956027154</v>
      </c>
      <c r="N68" s="23">
        <f t="shared" si="8"/>
        <v>0.47519715817578906</v>
      </c>
      <c r="O68" s="14">
        <f t="shared" si="8"/>
        <v>0.45083108830109714</v>
      </c>
      <c r="P68" s="14">
        <f t="shared" si="8"/>
        <v>0.39677507711237786</v>
      </c>
      <c r="Q68" s="14">
        <f t="shared" si="8"/>
        <v>0.37698368742921157</v>
      </c>
      <c r="R68" s="14">
        <f t="shared" si="8"/>
        <v>0.40950623448872148</v>
      </c>
      <c r="S68" s="14">
        <f t="shared" si="8"/>
        <v>0.38075171667028768</v>
      </c>
      <c r="T68" s="14">
        <f t="shared" si="8"/>
        <v>0.33449340168527542</v>
      </c>
      <c r="U68" s="14">
        <f t="shared" si="8"/>
        <v>0.31503361777266364</v>
      </c>
      <c r="V68" s="14">
        <f t="shared" si="8"/>
        <v>0.28207817316557354</v>
      </c>
      <c r="W68" s="14">
        <f t="shared" si="8"/>
        <v>0.28471663167151612</v>
      </c>
      <c r="X68" s="14">
        <f t="shared" si="8"/>
        <v>0.25579734337928656</v>
      </c>
      <c r="Y68" s="14">
        <f t="shared" si="8"/>
        <v>0.25176663079037631</v>
      </c>
      <c r="Z68" s="14">
        <f t="shared" si="8"/>
        <v>0.20701170886846212</v>
      </c>
      <c r="AA68" s="14">
        <f t="shared" si="8"/>
        <v>0.17421385861469643</v>
      </c>
      <c r="AB68" s="14">
        <f t="shared" si="8"/>
        <v>0.15997645344157688</v>
      </c>
      <c r="AC68" s="14">
        <f t="shared" si="8"/>
        <v>6.7889081275903151E-2</v>
      </c>
      <c r="AE68" s="7">
        <f>AVERAGE(B68:AC68)</f>
        <v>0.44218028068187515</v>
      </c>
    </row>
    <row r="69" spans="1:31" x14ac:dyDescent="0.25">
      <c r="A69" s="9" t="s">
        <v>24</v>
      </c>
      <c r="B69" s="12">
        <f t="shared" ref="B69:AC69" si="9">STDEVA(B56:B67)</f>
        <v>6.4801016647781373E-2</v>
      </c>
      <c r="C69" s="12">
        <f t="shared" si="9"/>
        <v>0.13607696642833508</v>
      </c>
      <c r="D69" s="12">
        <f t="shared" si="9"/>
        <v>0.22118229327206657</v>
      </c>
      <c r="E69" s="12">
        <f t="shared" si="9"/>
        <v>0.14262665212429987</v>
      </c>
      <c r="F69" s="12">
        <f t="shared" si="9"/>
        <v>0.16731483473080572</v>
      </c>
      <c r="G69" s="12">
        <f t="shared" si="9"/>
        <v>0.11302129984625296</v>
      </c>
      <c r="H69" s="12">
        <f t="shared" si="9"/>
        <v>9.8008022572137476E-2</v>
      </c>
      <c r="I69" s="12">
        <f t="shared" si="9"/>
        <v>0.11478224731809855</v>
      </c>
      <c r="J69" s="12">
        <f t="shared" si="9"/>
        <v>8.4810270945802818E-2</v>
      </c>
      <c r="K69" s="12">
        <f t="shared" si="9"/>
        <v>0.13835288572185758</v>
      </c>
      <c r="L69" s="12">
        <f t="shared" si="9"/>
        <v>8.9482345521343473E-2</v>
      </c>
      <c r="M69" s="12">
        <f t="shared" si="9"/>
        <v>7.7424988252092403E-2</v>
      </c>
      <c r="N69" s="12">
        <f t="shared" si="9"/>
        <v>6.9310705993155919E-2</v>
      </c>
      <c r="O69" s="12">
        <f t="shared" si="9"/>
        <v>7.4338619973088382E-2</v>
      </c>
      <c r="P69" s="12">
        <f t="shared" si="9"/>
        <v>7.1249516737863117E-2</v>
      </c>
      <c r="Q69" s="12">
        <f t="shared" si="9"/>
        <v>7.78272641991304E-2</v>
      </c>
      <c r="R69" s="12">
        <f t="shared" si="9"/>
        <v>0.12648817112418295</v>
      </c>
      <c r="S69" s="12">
        <f t="shared" si="9"/>
        <v>0.12054545296371569</v>
      </c>
      <c r="T69" s="12">
        <f t="shared" si="9"/>
        <v>0.12805522714117182</v>
      </c>
      <c r="U69" s="12">
        <f t="shared" si="9"/>
        <v>0.13905434531585506</v>
      </c>
      <c r="V69" s="12">
        <f t="shared" si="9"/>
        <v>0.13027467286037386</v>
      </c>
      <c r="W69" s="12">
        <f t="shared" si="9"/>
        <v>0.12238609213286233</v>
      </c>
      <c r="X69" s="12">
        <f t="shared" si="9"/>
        <v>0.11872659362135375</v>
      </c>
      <c r="Y69" s="12">
        <f t="shared" si="9"/>
        <v>9.8639496755625569E-2</v>
      </c>
      <c r="Z69" s="12">
        <f t="shared" si="9"/>
        <v>0.13502697829542881</v>
      </c>
      <c r="AA69" s="12">
        <f t="shared" si="9"/>
        <v>0.1103697110728943</v>
      </c>
      <c r="AB69" s="12">
        <f t="shared" si="9"/>
        <v>0.11988533026152923</v>
      </c>
      <c r="AC69" s="12">
        <f t="shared" si="9"/>
        <v>4.1796239950235493E-2</v>
      </c>
    </row>
    <row r="70" spans="1:31" x14ac:dyDescent="0.25">
      <c r="A70" s="32"/>
      <c r="B70" s="13"/>
      <c r="C70" s="33"/>
      <c r="D70" s="33"/>
      <c r="E70" s="33"/>
      <c r="F70" s="34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</row>
    <row r="71" spans="1:31" x14ac:dyDescent="0.25">
      <c r="A71" s="17" t="s">
        <v>35</v>
      </c>
      <c r="B71" s="19"/>
      <c r="C71" s="19"/>
      <c r="D71" s="19"/>
      <c r="E71" s="19"/>
      <c r="F71" s="19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16"/>
      <c r="W71" s="16"/>
      <c r="X71" s="16"/>
      <c r="Y71" s="16"/>
      <c r="Z71" s="16"/>
      <c r="AA71" s="16"/>
      <c r="AB71" s="16"/>
      <c r="AC71" s="16"/>
    </row>
    <row r="72" spans="1:31" x14ac:dyDescent="0.25">
      <c r="A72" s="3" t="s">
        <v>0</v>
      </c>
      <c r="B72" s="18" t="s">
        <v>25</v>
      </c>
      <c r="C72" s="11" t="s">
        <v>26</v>
      </c>
      <c r="D72" s="11" t="s">
        <v>27</v>
      </c>
      <c r="E72" s="11" t="s">
        <v>28</v>
      </c>
      <c r="F72" s="11" t="s">
        <v>29</v>
      </c>
      <c r="G72" s="4" t="s">
        <v>1</v>
      </c>
      <c r="H72" s="4" t="s">
        <v>2</v>
      </c>
      <c r="I72" s="4" t="s">
        <v>3</v>
      </c>
      <c r="J72" s="4" t="s">
        <v>4</v>
      </c>
      <c r="K72" s="4" t="s">
        <v>5</v>
      </c>
      <c r="L72" s="4" t="s">
        <v>6</v>
      </c>
      <c r="M72" s="4" t="s">
        <v>7</v>
      </c>
      <c r="N72" s="4" t="s">
        <v>30</v>
      </c>
      <c r="O72" s="4" t="s">
        <v>8</v>
      </c>
      <c r="P72" s="4" t="s">
        <v>9</v>
      </c>
      <c r="Q72" s="4" t="s">
        <v>10</v>
      </c>
      <c r="R72" s="4" t="s">
        <v>11</v>
      </c>
      <c r="S72" s="25" t="s">
        <v>12</v>
      </c>
      <c r="T72" s="21" t="s">
        <v>13</v>
      </c>
      <c r="U72" s="4" t="s">
        <v>14</v>
      </c>
      <c r="V72" s="4" t="s">
        <v>15</v>
      </c>
      <c r="W72" s="4" t="s">
        <v>16</v>
      </c>
      <c r="X72" s="4" t="s">
        <v>17</v>
      </c>
      <c r="Y72" s="4" t="s">
        <v>18</v>
      </c>
      <c r="Z72" s="4" t="s">
        <v>19</v>
      </c>
      <c r="AA72" s="4" t="s">
        <v>20</v>
      </c>
      <c r="AB72" s="4" t="s">
        <v>21</v>
      </c>
      <c r="AC72" s="5" t="s">
        <v>22</v>
      </c>
    </row>
    <row r="73" spans="1:31" s="7" customFormat="1" x14ac:dyDescent="0.25">
      <c r="A73" s="6">
        <v>1</v>
      </c>
      <c r="B73">
        <v>0.56092054727108831</v>
      </c>
      <c r="C73">
        <v>0.44852806023178582</v>
      </c>
      <c r="D73">
        <v>0.44982861827810977</v>
      </c>
      <c r="E73">
        <v>0.43315247575405424</v>
      </c>
      <c r="F73">
        <v>0.36807524449490281</v>
      </c>
      <c r="G73">
        <v>0.33883008010700078</v>
      </c>
      <c r="H73">
        <v>0.27936467581290292</v>
      </c>
      <c r="I73">
        <v>0.30464483383877222</v>
      </c>
      <c r="J73">
        <v>0.23947812617216577</v>
      </c>
      <c r="K73">
        <v>0.21524074606377072</v>
      </c>
      <c r="L73">
        <v>0.18714268755538388</v>
      </c>
      <c r="M73">
        <v>0.16527902228050823</v>
      </c>
      <c r="N73">
        <v>0.16730109038809449</v>
      </c>
      <c r="O73">
        <v>0.17610840336298089</v>
      </c>
      <c r="P73">
        <v>0.16002427827421284</v>
      </c>
      <c r="Q73">
        <v>0.17622306727785444</v>
      </c>
      <c r="R73">
        <v>0.15205024399271622</v>
      </c>
      <c r="S73">
        <v>0.17288670558149355</v>
      </c>
      <c r="T73">
        <v>0.15686106894518176</v>
      </c>
      <c r="U73">
        <v>0.12817284001505427</v>
      </c>
      <c r="V73">
        <v>0.1281573750083338</v>
      </c>
      <c r="W73">
        <v>0.13284826148711995</v>
      </c>
      <c r="X73">
        <v>0.13649028378666567</v>
      </c>
      <c r="Y73">
        <v>0.12519889127291681</v>
      </c>
      <c r="Z73">
        <v>0.1096255440377282</v>
      </c>
      <c r="AA73">
        <v>0.10824809660892512</v>
      </c>
      <c r="AB73">
        <v>0.11020851799360569</v>
      </c>
      <c r="AC73">
        <v>9.8451789712109203E-2</v>
      </c>
    </row>
    <row r="74" spans="1:31" s="7" customFormat="1" x14ac:dyDescent="0.25">
      <c r="A74" s="6">
        <v>2</v>
      </c>
      <c r="B74">
        <v>0.57060992085441875</v>
      </c>
      <c r="C74">
        <v>0.3930894301500002</v>
      </c>
      <c r="D74">
        <v>0.38673667487277236</v>
      </c>
      <c r="E74">
        <v>0.35977222886206883</v>
      </c>
      <c r="F74">
        <v>0.38048364427948073</v>
      </c>
      <c r="G74">
        <v>0.28760171317761668</v>
      </c>
      <c r="H74">
        <v>0.2546961447532754</v>
      </c>
      <c r="I74">
        <v>0.28145443207577248</v>
      </c>
      <c r="J74">
        <v>0.22540529507779933</v>
      </c>
      <c r="K74">
        <v>0.18392843101540632</v>
      </c>
      <c r="L74">
        <v>0.21040813335450428</v>
      </c>
      <c r="M74">
        <v>0.19605412119353782</v>
      </c>
      <c r="N74">
        <v>0.19510651000225732</v>
      </c>
      <c r="O74">
        <v>0.16292022512787058</v>
      </c>
      <c r="P74">
        <v>0.15835927294973651</v>
      </c>
      <c r="Q74">
        <v>0.15375610021664651</v>
      </c>
      <c r="R74">
        <v>0.14163533556299018</v>
      </c>
      <c r="S74">
        <v>0.13461699343350925</v>
      </c>
      <c r="T74">
        <v>0.14217215155727891</v>
      </c>
      <c r="U74">
        <v>0.14027705210631783</v>
      </c>
      <c r="V74">
        <v>0.13383205782409183</v>
      </c>
      <c r="W74">
        <v>0.13011112817911974</v>
      </c>
      <c r="X74">
        <v>0.11631067905455929</v>
      </c>
      <c r="Y74">
        <v>0.10638208710607118</v>
      </c>
      <c r="Z74">
        <v>9.6061445790077235E-2</v>
      </c>
      <c r="AA74">
        <v>9.1507359781908118E-2</v>
      </c>
      <c r="AB74">
        <v>8.7631804942672267E-2</v>
      </c>
      <c r="AC74">
        <v>8.0590206796928299E-2</v>
      </c>
    </row>
    <row r="75" spans="1:31" s="7" customFormat="1" x14ac:dyDescent="0.25">
      <c r="A75" s="6">
        <v>3</v>
      </c>
      <c r="B75">
        <v>0.63702563355113928</v>
      </c>
      <c r="C75">
        <v>0.45485036382352922</v>
      </c>
      <c r="D75">
        <v>0.42721751065236158</v>
      </c>
      <c r="E75">
        <v>0.4868324812417838</v>
      </c>
      <c r="F75">
        <v>0.52986094619463064</v>
      </c>
      <c r="G75">
        <v>0.35068785646141165</v>
      </c>
      <c r="H75">
        <v>0.32130083981728813</v>
      </c>
      <c r="I75">
        <v>0.29274959328223221</v>
      </c>
      <c r="J75">
        <v>0.2365811950530676</v>
      </c>
      <c r="K75">
        <v>0.22115139240934839</v>
      </c>
      <c r="L75">
        <v>0.19358935468297442</v>
      </c>
      <c r="M75">
        <v>0.19566575262205707</v>
      </c>
      <c r="N75">
        <v>0.20398708809557023</v>
      </c>
      <c r="O75">
        <v>0.16807363575385326</v>
      </c>
      <c r="P75">
        <v>0.15691361364689255</v>
      </c>
      <c r="Q75">
        <v>0.15647567441935867</v>
      </c>
      <c r="R75">
        <v>0.1383422399715851</v>
      </c>
      <c r="S75">
        <v>0.1425620397489242</v>
      </c>
      <c r="T75">
        <v>0.12400756122180813</v>
      </c>
      <c r="U75">
        <v>0.12845277124314169</v>
      </c>
      <c r="V75">
        <v>0.12790957803341724</v>
      </c>
      <c r="W75">
        <v>0.14445280037488792</v>
      </c>
      <c r="X75">
        <v>0.10794470044278594</v>
      </c>
      <c r="Y75">
        <v>0.11022107072806257</v>
      </c>
      <c r="Z75">
        <v>0.1065816147552196</v>
      </c>
      <c r="AA75">
        <v>0.1207762009288435</v>
      </c>
      <c r="AB75">
        <v>0.12053979891572887</v>
      </c>
      <c r="AC75">
        <v>0.10177037676766218</v>
      </c>
    </row>
    <row r="76" spans="1:31" s="7" customFormat="1" x14ac:dyDescent="0.25">
      <c r="A76" s="6">
        <v>4</v>
      </c>
      <c r="B76">
        <v>0.44806941015760476</v>
      </c>
      <c r="C76">
        <v>0.39564956878592228</v>
      </c>
      <c r="D76">
        <v>0.36317943977307082</v>
      </c>
      <c r="E76">
        <v>0.37948333008315177</v>
      </c>
      <c r="F76">
        <v>0.35505004009304841</v>
      </c>
      <c r="G76">
        <v>0.29756294805739064</v>
      </c>
      <c r="H76">
        <v>0.23494938031688931</v>
      </c>
      <c r="I76">
        <v>0.21401260736798863</v>
      </c>
      <c r="J76">
        <v>0.19762929968535387</v>
      </c>
      <c r="K76">
        <v>0.22089776015606238</v>
      </c>
      <c r="L76">
        <v>0.18521981596474174</v>
      </c>
      <c r="M76">
        <v>0.17822384785278911</v>
      </c>
      <c r="N76">
        <v>0.17857754721305602</v>
      </c>
      <c r="O76">
        <v>0.19141580473889425</v>
      </c>
      <c r="P76">
        <v>0.16066100261288538</v>
      </c>
      <c r="Q76">
        <v>0.12870454958630556</v>
      </c>
      <c r="R76">
        <v>0.12458792691882754</v>
      </c>
      <c r="S76">
        <v>0.12663441582223994</v>
      </c>
      <c r="T76">
        <v>0.13124062887999963</v>
      </c>
      <c r="U76">
        <v>0.10714860858577133</v>
      </c>
      <c r="V76">
        <v>9.977891725156976E-2</v>
      </c>
      <c r="W76">
        <v>0.11099843596390112</v>
      </c>
      <c r="X76">
        <v>0.1065414328668135</v>
      </c>
      <c r="Y76">
        <v>0.1023054570548793</v>
      </c>
      <c r="Z76">
        <v>0.10991706583592094</v>
      </c>
      <c r="AA76">
        <v>9.8782383441867724E-2</v>
      </c>
      <c r="AB76">
        <v>9.7911767533113495E-2</v>
      </c>
      <c r="AC76">
        <v>8.8476290102492514E-2</v>
      </c>
    </row>
    <row r="77" spans="1:31" s="7" customFormat="1" x14ac:dyDescent="0.25">
      <c r="A77" s="6">
        <v>5</v>
      </c>
      <c r="B77">
        <v>0.56041038615240668</v>
      </c>
      <c r="C77">
        <v>0.54420683359743593</v>
      </c>
      <c r="D77">
        <v>0.40922760125661772</v>
      </c>
      <c r="E77">
        <v>0.39427774421466655</v>
      </c>
      <c r="F77">
        <v>0.31227829359885062</v>
      </c>
      <c r="G77">
        <v>0.31859946961078817</v>
      </c>
      <c r="H77">
        <v>0.3009623847868928</v>
      </c>
      <c r="I77">
        <v>0.21937605995538106</v>
      </c>
      <c r="J77">
        <v>0.22503747598966875</v>
      </c>
      <c r="K77">
        <v>0.24545948691081745</v>
      </c>
      <c r="L77">
        <v>0.21741212247257219</v>
      </c>
      <c r="M77">
        <v>0.21512545837181113</v>
      </c>
      <c r="N77">
        <v>0.23502258778129456</v>
      </c>
      <c r="O77">
        <v>0.18123167186846059</v>
      </c>
      <c r="P77">
        <v>0.18611618031096894</v>
      </c>
      <c r="Q77">
        <v>0.1597494522622516</v>
      </c>
      <c r="R77">
        <v>0.20422439611740326</v>
      </c>
      <c r="S77">
        <v>0.18600732109632398</v>
      </c>
      <c r="T77">
        <v>0.16904468580022786</v>
      </c>
      <c r="U77">
        <v>0.1444282575832106</v>
      </c>
      <c r="V77">
        <v>0.16701149539871674</v>
      </c>
      <c r="W77">
        <v>0.14138509742838107</v>
      </c>
      <c r="X77">
        <v>0.15773592685048557</v>
      </c>
      <c r="Y77">
        <v>0.13524810893137632</v>
      </c>
      <c r="Z77">
        <v>0.12987640923616581</v>
      </c>
      <c r="AA77">
        <v>0.11864493944361072</v>
      </c>
      <c r="AB77">
        <v>0.11592402266856636</v>
      </c>
      <c r="AC77">
        <v>8.1471435603719E-2</v>
      </c>
    </row>
    <row r="78" spans="1:31" s="7" customFormat="1" x14ac:dyDescent="0.25">
      <c r="A78" s="6">
        <v>6</v>
      </c>
      <c r="B78">
        <v>0.52684006624848456</v>
      </c>
      <c r="C78">
        <v>0.46088103164090866</v>
      </c>
      <c r="D78">
        <v>0.44450265615000006</v>
      </c>
      <c r="E78">
        <v>0.24867732401028045</v>
      </c>
      <c r="F78">
        <v>0.34164866640416669</v>
      </c>
      <c r="G78">
        <v>0.37011263621366214</v>
      </c>
      <c r="H78">
        <v>0.34579533448754224</v>
      </c>
      <c r="I78">
        <v>0.28879625230465622</v>
      </c>
      <c r="J78">
        <v>0.29141573854870978</v>
      </c>
      <c r="K78">
        <v>0.21682888551511753</v>
      </c>
      <c r="L78">
        <v>0.25723994806124689</v>
      </c>
      <c r="M78">
        <v>0.24696963485548906</v>
      </c>
      <c r="N78">
        <v>0.25871746367368464</v>
      </c>
      <c r="O78">
        <v>0.22167860986782037</v>
      </c>
      <c r="P78">
        <v>0.1884628426367731</v>
      </c>
      <c r="Q78">
        <v>0.16978524557428548</v>
      </c>
      <c r="R78">
        <v>0.16719432263720199</v>
      </c>
      <c r="S78">
        <v>0.19172584339993162</v>
      </c>
      <c r="T78">
        <v>0.15136046718952298</v>
      </c>
      <c r="U78">
        <v>0.14942727155353613</v>
      </c>
      <c r="V78">
        <v>0.15052376000069007</v>
      </c>
      <c r="W78">
        <v>0.16633922638814222</v>
      </c>
      <c r="X78">
        <v>0.1466062212117136</v>
      </c>
      <c r="Y78">
        <v>0.13990469651732279</v>
      </c>
      <c r="Z78">
        <v>0.14124718375020576</v>
      </c>
      <c r="AA78">
        <v>0.14526312714659342</v>
      </c>
      <c r="AB78">
        <v>0.12591919071370108</v>
      </c>
      <c r="AC78">
        <v>0.10864440799819228</v>
      </c>
    </row>
    <row r="79" spans="1:31" s="7" customFormat="1" x14ac:dyDescent="0.25">
      <c r="A79" s="6">
        <v>7</v>
      </c>
      <c r="B79">
        <v>0.69644935234461491</v>
      </c>
      <c r="C79">
        <v>0.52335879226205151</v>
      </c>
      <c r="D79">
        <v>0.37912178626382992</v>
      </c>
      <c r="E79">
        <v>0.40795008431007745</v>
      </c>
      <c r="F79">
        <v>0.38668732867924527</v>
      </c>
      <c r="G79">
        <v>0.39351682958048129</v>
      </c>
      <c r="H79">
        <v>0.31896815926011801</v>
      </c>
      <c r="I79">
        <v>0.33526937486428365</v>
      </c>
      <c r="J79">
        <v>0.25966046416181482</v>
      </c>
      <c r="K79">
        <v>0.23754851361533003</v>
      </c>
      <c r="L79">
        <v>0.20817327093083046</v>
      </c>
      <c r="M79">
        <v>0.20394718816360011</v>
      </c>
      <c r="N79">
        <v>0.237985464128986</v>
      </c>
      <c r="O79">
        <v>0.1862249076606248</v>
      </c>
      <c r="P79">
        <v>0.21977343846232236</v>
      </c>
      <c r="Q79">
        <v>0.21270576387191514</v>
      </c>
      <c r="R79">
        <v>0.20111293419149195</v>
      </c>
      <c r="S79">
        <v>0.17280139753234799</v>
      </c>
      <c r="T79">
        <v>0.16898154628983214</v>
      </c>
      <c r="U79">
        <v>0.16748241921144991</v>
      </c>
      <c r="V79">
        <v>0.15163829784980151</v>
      </c>
      <c r="W79">
        <v>0.16646596371267985</v>
      </c>
      <c r="X79">
        <v>0.15894866479553316</v>
      </c>
      <c r="Y79">
        <v>0.12473470400692616</v>
      </c>
      <c r="Z79">
        <v>0.12712261562463714</v>
      </c>
      <c r="AA79">
        <v>0.13238184451224069</v>
      </c>
      <c r="AB79">
        <v>0.12366878095595071</v>
      </c>
      <c r="AC79">
        <v>0.10768554189320793</v>
      </c>
    </row>
    <row r="80" spans="1:31" s="7" customFormat="1" x14ac:dyDescent="0.25">
      <c r="A80" s="6">
        <v>8</v>
      </c>
      <c r="B80">
        <v>0.49538119928393171</v>
      </c>
      <c r="C80">
        <v>0.42767846925333336</v>
      </c>
      <c r="D80">
        <v>0.36572301123432843</v>
      </c>
      <c r="E80">
        <v>0.34502974836468453</v>
      </c>
      <c r="F80">
        <v>0.43208409005614801</v>
      </c>
      <c r="G80">
        <v>0.29280040132474033</v>
      </c>
      <c r="H80">
        <v>0.24642482630811996</v>
      </c>
      <c r="I80">
        <v>0.27749216105977781</v>
      </c>
      <c r="J80">
        <v>0.24720977188090162</v>
      </c>
      <c r="K80">
        <v>0.25491662111151436</v>
      </c>
      <c r="L80">
        <v>0.23458786762779332</v>
      </c>
      <c r="M80">
        <v>0.21933196939432079</v>
      </c>
      <c r="N80">
        <v>0.18128481588720524</v>
      </c>
      <c r="O80">
        <v>0.15198527045384566</v>
      </c>
      <c r="P80">
        <v>0.14512476239066205</v>
      </c>
      <c r="Q80">
        <v>0.14031211727516904</v>
      </c>
      <c r="R80">
        <v>0.12737368660350762</v>
      </c>
      <c r="S80">
        <v>0.12303804294310447</v>
      </c>
      <c r="T80">
        <v>0.12001483489157347</v>
      </c>
      <c r="U80">
        <v>0.13232812213014783</v>
      </c>
      <c r="V80">
        <v>0.10999475485016044</v>
      </c>
      <c r="W80">
        <v>0.12293129739552637</v>
      </c>
      <c r="X80">
        <v>0.11692676259297685</v>
      </c>
      <c r="Y80">
        <v>0.10129798034920447</v>
      </c>
      <c r="Z80">
        <v>7.972257786572369E-2</v>
      </c>
      <c r="AA80">
        <v>9.4981663739778094E-2</v>
      </c>
      <c r="AB80">
        <v>9.9823599369828778E-2</v>
      </c>
      <c r="AC80">
        <v>8.0245359094928206E-2</v>
      </c>
    </row>
    <row r="81" spans="1:29" s="7" customFormat="1" x14ac:dyDescent="0.25">
      <c r="A81" s="6">
        <v>9</v>
      </c>
      <c r="B81">
        <v>0.62163922654152792</v>
      </c>
      <c r="C81">
        <v>0.38907316124597696</v>
      </c>
      <c r="D81">
        <v>0.50514565639682552</v>
      </c>
      <c r="E81">
        <v>0.33274810756989243</v>
      </c>
      <c r="F81">
        <v>0.33826118959999996</v>
      </c>
      <c r="G81">
        <v>0.28190058478957131</v>
      </c>
      <c r="H81">
        <v>0.24874996764487869</v>
      </c>
      <c r="I81">
        <v>0.27080295105458874</v>
      </c>
      <c r="J81">
        <v>0.27071241736036722</v>
      </c>
      <c r="K81">
        <v>0.21570013337107724</v>
      </c>
      <c r="L81">
        <v>0.23858451470887088</v>
      </c>
      <c r="M81">
        <v>0.23262172927887703</v>
      </c>
      <c r="N81">
        <v>0.17603045424272168</v>
      </c>
      <c r="O81">
        <v>0.1707369156607208</v>
      </c>
      <c r="P81">
        <v>0.15994879893109318</v>
      </c>
      <c r="Q81">
        <v>0.13726182407294379</v>
      </c>
      <c r="R81">
        <v>0.14992646961452671</v>
      </c>
      <c r="S81">
        <v>0.16292776978100709</v>
      </c>
      <c r="T81">
        <v>0.1406567464254013</v>
      </c>
      <c r="U81">
        <v>0.16225404444105218</v>
      </c>
      <c r="V81">
        <v>0.15391877439630153</v>
      </c>
      <c r="W81">
        <v>0.11880973060847973</v>
      </c>
      <c r="X81">
        <v>0.1219552312341398</v>
      </c>
      <c r="Y81">
        <v>0.11621528906174568</v>
      </c>
      <c r="Z81">
        <v>0.12142644876438773</v>
      </c>
      <c r="AA81">
        <v>0.10820633328808574</v>
      </c>
      <c r="AB81">
        <v>0.10112527200608751</v>
      </c>
      <c r="AC81">
        <v>9.4353740313464191E-2</v>
      </c>
    </row>
    <row r="82" spans="1:29" s="7" customFormat="1" x14ac:dyDescent="0.25">
      <c r="A82" s="6">
        <v>10</v>
      </c>
      <c r="B82">
        <v>0.54518306212971257</v>
      </c>
      <c r="C82">
        <v>0.38789461050380958</v>
      </c>
      <c r="D82">
        <v>0.39274717592342334</v>
      </c>
      <c r="E82">
        <v>0.48555922418536585</v>
      </c>
      <c r="F82">
        <v>0.37126001307777773</v>
      </c>
      <c r="G82">
        <v>0.41916283186318731</v>
      </c>
      <c r="H82">
        <v>0.38329816793550303</v>
      </c>
      <c r="I82">
        <v>0.38181055596079089</v>
      </c>
      <c r="J82">
        <v>0.32059437294069643</v>
      </c>
      <c r="K82">
        <v>0.31876535350686569</v>
      </c>
      <c r="L82">
        <v>0.2781410678048668</v>
      </c>
      <c r="M82">
        <v>0.29768340165990226</v>
      </c>
      <c r="N82">
        <v>0.26199154062956015</v>
      </c>
      <c r="O82">
        <v>0.19878190360573883</v>
      </c>
      <c r="P82">
        <v>0.22430281288087953</v>
      </c>
      <c r="Q82">
        <v>0.20458175204455062</v>
      </c>
      <c r="R82">
        <v>0.19414946519150758</v>
      </c>
      <c r="S82">
        <v>0.15732443978331487</v>
      </c>
      <c r="T82">
        <v>0.16630309628944423</v>
      </c>
      <c r="U82">
        <v>0.15081845479606287</v>
      </c>
      <c r="V82">
        <v>0.14351502655855772</v>
      </c>
      <c r="W82">
        <v>0.14368827238561771</v>
      </c>
      <c r="X82">
        <v>0.15587570977297879</v>
      </c>
      <c r="Y82">
        <v>0.1284011588540773</v>
      </c>
      <c r="Z82">
        <v>0.13283827244855334</v>
      </c>
      <c r="AA82">
        <v>0.14387434838434202</v>
      </c>
      <c r="AB82">
        <v>0.11462482008151548</v>
      </c>
      <c r="AC82">
        <v>0.10042431563775278</v>
      </c>
    </row>
    <row r="83" spans="1:29" s="7" customFormat="1" x14ac:dyDescent="0.25">
      <c r="A83" s="6">
        <v>11</v>
      </c>
      <c r="B83">
        <v>0.51723835347200953</v>
      </c>
      <c r="C83">
        <v>0.31499369589613818</v>
      </c>
      <c r="D83">
        <v>0.35118814256969705</v>
      </c>
      <c r="E83">
        <v>0.31274609591130637</v>
      </c>
      <c r="F83">
        <v>0.36661556826664582</v>
      </c>
      <c r="G83">
        <v>0.28954911820903373</v>
      </c>
      <c r="H83">
        <v>0.28195038224392366</v>
      </c>
      <c r="I83">
        <v>0.22499367741661278</v>
      </c>
      <c r="J83">
        <v>0.1967920685677832</v>
      </c>
      <c r="K83">
        <v>0.18457520646155964</v>
      </c>
      <c r="L83">
        <v>0.17522291738387841</v>
      </c>
      <c r="M83">
        <v>0.17920105529100508</v>
      </c>
      <c r="N83">
        <v>0.1427769611841114</v>
      </c>
      <c r="O83">
        <v>0.14712526748442081</v>
      </c>
      <c r="P83">
        <v>0.15378435121638176</v>
      </c>
      <c r="Q83">
        <v>0.13110461410352356</v>
      </c>
      <c r="R83">
        <v>0.15555033207430344</v>
      </c>
      <c r="S83">
        <v>0.13962532915042866</v>
      </c>
      <c r="T83">
        <v>0.11984764289890441</v>
      </c>
      <c r="U83">
        <v>0.13050654817917506</v>
      </c>
      <c r="V83">
        <v>0.13589193479989625</v>
      </c>
      <c r="W83">
        <v>0.12111708708205488</v>
      </c>
      <c r="X83">
        <v>0.1189288922373035</v>
      </c>
      <c r="Y83">
        <v>0.10803548916289812</v>
      </c>
      <c r="Z83">
        <v>0.1029589961704684</v>
      </c>
      <c r="AA83">
        <v>0.10252252523672784</v>
      </c>
      <c r="AB83">
        <v>0.10607708879327177</v>
      </c>
      <c r="AC83">
        <v>8.9932565512088961E-2</v>
      </c>
    </row>
    <row r="84" spans="1:29" s="7" customFormat="1" x14ac:dyDescent="0.25">
      <c r="A84" s="6">
        <v>12</v>
      </c>
      <c r="B84">
        <v>0.51340475186398871</v>
      </c>
      <c r="C84">
        <v>0.43329568718041239</v>
      </c>
      <c r="D84">
        <v>0.33565768859080464</v>
      </c>
      <c r="E84">
        <v>0.2656516253021976</v>
      </c>
      <c r="F84">
        <v>0.45961071734393938</v>
      </c>
      <c r="G84">
        <v>0.31665569927150894</v>
      </c>
      <c r="H84">
        <v>0.21530783002018788</v>
      </c>
      <c r="I84">
        <v>0.32189120193079701</v>
      </c>
      <c r="J84">
        <v>0.22993933950386106</v>
      </c>
      <c r="K84">
        <v>0.18610793452782359</v>
      </c>
      <c r="L84">
        <v>0.1985255324836992</v>
      </c>
      <c r="M84">
        <v>0.2002415292118071</v>
      </c>
      <c r="N84">
        <v>0.19440617339317956</v>
      </c>
      <c r="O84">
        <v>0.2168823268286581</v>
      </c>
      <c r="P84">
        <v>0.19853875755701106</v>
      </c>
      <c r="Q84">
        <v>0.19270571825740182</v>
      </c>
      <c r="R84">
        <v>0.16455922757336375</v>
      </c>
      <c r="S84">
        <v>0.16055236276838292</v>
      </c>
      <c r="T84">
        <v>0.16123423737639195</v>
      </c>
      <c r="U84">
        <v>0.15227994279726909</v>
      </c>
      <c r="V84">
        <v>0.15677862571750573</v>
      </c>
      <c r="W84">
        <v>0.19033044490431514</v>
      </c>
      <c r="X84">
        <v>0.14036419069519193</v>
      </c>
      <c r="Y84">
        <v>0.15062952473781963</v>
      </c>
      <c r="Z84">
        <v>0.13754650791312092</v>
      </c>
      <c r="AA84">
        <v>0.12881658008449764</v>
      </c>
      <c r="AB84">
        <v>0.12519183921365953</v>
      </c>
      <c r="AC84">
        <v>0.12401252492697946</v>
      </c>
    </row>
    <row r="85" spans="1:29" x14ac:dyDescent="0.25">
      <c r="A85" s="8" t="s">
        <v>23</v>
      </c>
      <c r="B85" s="14">
        <f t="shared" ref="B85:AC85" si="10">AVERAGE(B73:B84)</f>
        <v>0.55776432582257729</v>
      </c>
      <c r="C85" s="14">
        <f t="shared" si="10"/>
        <v>0.43112497538094202</v>
      </c>
      <c r="D85" s="14">
        <f t="shared" si="10"/>
        <v>0.40085633016348682</v>
      </c>
      <c r="E85" s="14">
        <f t="shared" si="10"/>
        <v>0.37099003915079415</v>
      </c>
      <c r="F85" s="14">
        <f t="shared" si="10"/>
        <v>0.3868263118407364</v>
      </c>
      <c r="G85" s="14">
        <f t="shared" si="10"/>
        <v>0.3297483473888661</v>
      </c>
      <c r="H85" s="14">
        <f t="shared" si="10"/>
        <v>0.28598067444896019</v>
      </c>
      <c r="I85" s="14">
        <f t="shared" si="10"/>
        <v>0.28444114175930446</v>
      </c>
      <c r="J85" s="14">
        <f t="shared" si="10"/>
        <v>0.24503796374518247</v>
      </c>
      <c r="K85" s="14">
        <f t="shared" si="10"/>
        <v>0.22509337205539107</v>
      </c>
      <c r="L85" s="14">
        <f t="shared" si="10"/>
        <v>0.21535393608594688</v>
      </c>
      <c r="M85" s="14">
        <f t="shared" si="10"/>
        <v>0.21086205918130871</v>
      </c>
      <c r="N85" s="14">
        <f t="shared" si="10"/>
        <v>0.2027656413849768</v>
      </c>
      <c r="O85" s="14">
        <f t="shared" si="10"/>
        <v>0.18109707853449072</v>
      </c>
      <c r="P85" s="14">
        <f t="shared" si="10"/>
        <v>0.17600084265581828</v>
      </c>
      <c r="Q85" s="14">
        <f t="shared" si="10"/>
        <v>0.1636138232468505</v>
      </c>
      <c r="R85" s="14">
        <f t="shared" si="10"/>
        <v>0.16005888170411881</v>
      </c>
      <c r="S85" s="26">
        <f t="shared" si="10"/>
        <v>0.15589188842008403</v>
      </c>
      <c r="T85" s="23">
        <f t="shared" si="10"/>
        <v>0.14597705564713057</v>
      </c>
      <c r="U85" s="14">
        <f t="shared" si="10"/>
        <v>0.14113136105351576</v>
      </c>
      <c r="V85" s="14">
        <f t="shared" si="10"/>
        <v>0.13824588314075353</v>
      </c>
      <c r="W85" s="14">
        <f t="shared" si="10"/>
        <v>0.14078981215918546</v>
      </c>
      <c r="X85" s="14">
        <f t="shared" si="10"/>
        <v>0.13205239129509563</v>
      </c>
      <c r="Y85" s="14">
        <f t="shared" si="10"/>
        <v>0.12071453814860834</v>
      </c>
      <c r="Z85" s="14">
        <f t="shared" si="10"/>
        <v>0.11624372351601737</v>
      </c>
      <c r="AA85" s="14">
        <f t="shared" si="10"/>
        <v>0.11616711688311838</v>
      </c>
      <c r="AB85" s="14">
        <f t="shared" si="10"/>
        <v>0.11072054193230846</v>
      </c>
      <c r="AC85" s="14">
        <f t="shared" si="10"/>
        <v>9.6338212863293762E-2</v>
      </c>
    </row>
    <row r="86" spans="1:29" x14ac:dyDescent="0.25">
      <c r="A86" s="9" t="s">
        <v>24</v>
      </c>
      <c r="B86" s="12">
        <f t="shared" ref="B86:AC86" si="11">STDEVA(B73:B84)</f>
        <v>6.7707405509753071E-2</v>
      </c>
      <c r="C86" s="12">
        <f t="shared" si="11"/>
        <v>6.2443617549905669E-2</v>
      </c>
      <c r="D86" s="12">
        <f t="shared" si="11"/>
        <v>4.8667465046687536E-2</v>
      </c>
      <c r="E86" s="12">
        <f t="shared" si="11"/>
        <v>7.6337406621943313E-2</v>
      </c>
      <c r="F86" s="12">
        <f t="shared" si="11"/>
        <v>6.0161983693527307E-2</v>
      </c>
      <c r="G86" s="12">
        <f t="shared" si="11"/>
        <v>4.531714187327994E-2</v>
      </c>
      <c r="H86" s="12">
        <f t="shared" si="11"/>
        <v>4.9723781613764596E-2</v>
      </c>
      <c r="I86" s="12">
        <f t="shared" si="11"/>
        <v>4.9482649846556488E-2</v>
      </c>
      <c r="J86" s="12">
        <f t="shared" si="11"/>
        <v>3.6217131816431519E-2</v>
      </c>
      <c r="K86" s="12">
        <f t="shared" si="11"/>
        <v>3.7388215455538526E-2</v>
      </c>
      <c r="L86" s="12">
        <f t="shared" si="11"/>
        <v>3.1272781419705464E-2</v>
      </c>
      <c r="M86" s="12">
        <f t="shared" si="11"/>
        <v>3.588035781082978E-2</v>
      </c>
      <c r="N86" s="12">
        <f t="shared" si="11"/>
        <v>3.7739455022466166E-2</v>
      </c>
      <c r="O86" s="12">
        <f t="shared" si="11"/>
        <v>2.3368190905467299E-2</v>
      </c>
      <c r="P86" s="12">
        <f t="shared" si="11"/>
        <v>2.6774107413751611E-2</v>
      </c>
      <c r="Q86" s="12">
        <f t="shared" si="11"/>
        <v>2.8296759100652762E-2</v>
      </c>
      <c r="R86" s="12">
        <f t="shared" si="11"/>
        <v>2.7293097140948748E-2</v>
      </c>
      <c r="S86" s="13">
        <f t="shared" si="11"/>
        <v>2.2702271838308131E-2</v>
      </c>
      <c r="T86" s="22">
        <f t="shared" si="11"/>
        <v>1.8959482156507956E-2</v>
      </c>
      <c r="U86" s="12">
        <f t="shared" si="11"/>
        <v>1.6822547687446846E-2</v>
      </c>
      <c r="V86" s="12">
        <f t="shared" si="11"/>
        <v>1.9738986022872322E-2</v>
      </c>
      <c r="W86" s="12">
        <f t="shared" si="11"/>
        <v>2.3436916874617263E-2</v>
      </c>
      <c r="X86" s="12">
        <f t="shared" si="11"/>
        <v>1.9618992813747575E-2</v>
      </c>
      <c r="Y86" s="12">
        <f t="shared" si="11"/>
        <v>1.5903627645923284E-2</v>
      </c>
      <c r="Z86" s="12">
        <f t="shared" si="11"/>
        <v>1.8537939947964981E-2</v>
      </c>
      <c r="AA86" s="12">
        <f t="shared" si="11"/>
        <v>1.8429210763981102E-2</v>
      </c>
      <c r="AB86" s="12">
        <f t="shared" si="11"/>
        <v>1.2345785206684634E-2</v>
      </c>
      <c r="AC86" s="12">
        <f t="shared" si="11"/>
        <v>1.3251156700868474E-2</v>
      </c>
    </row>
    <row r="87" spans="1:29" x14ac:dyDescent="0.25">
      <c r="B87" s="29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</row>
  </sheetData>
  <mergeCells count="1">
    <mergeCell ref="A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LD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ahmadi</dc:creator>
  <cp:lastModifiedBy>NA</cp:lastModifiedBy>
  <dcterms:created xsi:type="dcterms:W3CDTF">2018-06-14T10:06:01Z</dcterms:created>
  <dcterms:modified xsi:type="dcterms:W3CDTF">2022-04-11T12:29:26Z</dcterms:modified>
</cp:coreProperties>
</file>