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hower\Desktop\休眠论文修改版\投NC版本\终版\休眠投NC版本\投稿版\"/>
    </mc:Choice>
  </mc:AlternateContent>
  <xr:revisionPtr revIDLastSave="0" documentId="13_ncr:1_{0A303527-7D19-490C-A855-B2A71BE90FB1}" xr6:coauthVersionLast="47" xr6:coauthVersionMax="47" xr10:uidLastSave="{00000000-0000-0000-0000-000000000000}"/>
  <bookViews>
    <workbookView xWindow="-108" yWindow="-108" windowWidth="18648" windowHeight="11904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7" i="3" l="1"/>
  <c r="H167" i="3"/>
  <c r="K17" i="3"/>
  <c r="K18" i="3"/>
  <c r="K292" i="3"/>
  <c r="H292" i="3"/>
  <c r="E292" i="3"/>
  <c r="K291" i="3"/>
  <c r="H291" i="3"/>
  <c r="E291" i="3"/>
  <c r="K290" i="3"/>
  <c r="H290" i="3"/>
  <c r="E290" i="3"/>
  <c r="K289" i="3"/>
  <c r="H289" i="3"/>
  <c r="E289" i="3"/>
  <c r="K288" i="3"/>
  <c r="H288" i="3"/>
  <c r="E288" i="3"/>
  <c r="K287" i="3"/>
  <c r="H287" i="3"/>
  <c r="E287" i="3"/>
  <c r="K286" i="3"/>
  <c r="H286" i="3"/>
  <c r="E286" i="3"/>
  <c r="K285" i="3"/>
  <c r="H285" i="3"/>
  <c r="E285" i="3"/>
  <c r="K284" i="3"/>
  <c r="H284" i="3"/>
  <c r="E284" i="3"/>
  <c r="K283" i="3"/>
  <c r="H283" i="3"/>
  <c r="E283" i="3"/>
  <c r="K282" i="3"/>
  <c r="H282" i="3"/>
  <c r="E282" i="3"/>
  <c r="K281" i="3"/>
  <c r="H281" i="3"/>
  <c r="E281" i="3"/>
  <c r="K280" i="3"/>
  <c r="H280" i="3"/>
  <c r="E280" i="3"/>
  <c r="K279" i="3"/>
  <c r="H279" i="3"/>
  <c r="E279" i="3"/>
  <c r="K278" i="3"/>
  <c r="H278" i="3"/>
  <c r="E278" i="3"/>
  <c r="K277" i="3"/>
  <c r="H277" i="3"/>
  <c r="E277" i="3"/>
  <c r="K276" i="3"/>
  <c r="H276" i="3"/>
  <c r="E276" i="3"/>
  <c r="K275" i="3"/>
  <c r="H275" i="3"/>
  <c r="E275" i="3"/>
  <c r="K274" i="3"/>
  <c r="H274" i="3"/>
  <c r="E274" i="3"/>
  <c r="K273" i="3"/>
  <c r="H273" i="3"/>
  <c r="E273" i="3"/>
  <c r="K272" i="3"/>
  <c r="H272" i="3"/>
  <c r="E272" i="3"/>
  <c r="K271" i="3"/>
  <c r="H271" i="3"/>
  <c r="E271" i="3"/>
  <c r="K270" i="3"/>
  <c r="H270" i="3"/>
  <c r="E270" i="3"/>
  <c r="K269" i="3"/>
  <c r="H269" i="3"/>
  <c r="E269" i="3"/>
  <c r="K268" i="3"/>
  <c r="H268" i="3"/>
  <c r="E268" i="3"/>
  <c r="K267" i="3"/>
  <c r="H267" i="3"/>
  <c r="E267" i="3"/>
  <c r="K266" i="3"/>
  <c r="H266" i="3"/>
  <c r="E266" i="3"/>
  <c r="K265" i="3"/>
  <c r="H265" i="3"/>
  <c r="E265" i="3"/>
  <c r="K264" i="3"/>
  <c r="H264" i="3"/>
  <c r="E264" i="3"/>
  <c r="K263" i="3"/>
  <c r="H263" i="3"/>
  <c r="E263" i="3"/>
  <c r="K262" i="3"/>
  <c r="H262" i="3"/>
  <c r="E262" i="3"/>
  <c r="K261" i="3"/>
  <c r="H261" i="3"/>
  <c r="E261" i="3"/>
  <c r="K260" i="3"/>
  <c r="H260" i="3"/>
  <c r="E260" i="3"/>
  <c r="K259" i="3"/>
  <c r="H259" i="3"/>
  <c r="E259" i="3"/>
  <c r="K258" i="3"/>
  <c r="H258" i="3"/>
  <c r="E258" i="3"/>
  <c r="K257" i="3"/>
  <c r="H257" i="3"/>
  <c r="E257" i="3"/>
  <c r="K256" i="3"/>
  <c r="H256" i="3"/>
  <c r="E256" i="3"/>
  <c r="K255" i="3"/>
  <c r="H255" i="3"/>
  <c r="E255" i="3"/>
  <c r="K254" i="3"/>
  <c r="H254" i="3"/>
  <c r="E254" i="3"/>
  <c r="K253" i="3"/>
  <c r="H253" i="3"/>
  <c r="E253" i="3"/>
  <c r="K252" i="3"/>
  <c r="H252" i="3"/>
  <c r="E252" i="3"/>
  <c r="K251" i="3"/>
  <c r="H251" i="3"/>
  <c r="E251" i="3"/>
  <c r="K250" i="3"/>
  <c r="H250" i="3"/>
  <c r="E250" i="3"/>
  <c r="K249" i="3"/>
  <c r="H249" i="3"/>
  <c r="E249" i="3"/>
  <c r="K248" i="3"/>
  <c r="H248" i="3"/>
  <c r="E248" i="3"/>
  <c r="K247" i="3"/>
  <c r="H247" i="3"/>
  <c r="E247" i="3"/>
  <c r="K246" i="3"/>
  <c r="H246" i="3"/>
  <c r="E246" i="3"/>
  <c r="K245" i="3"/>
  <c r="H245" i="3"/>
  <c r="E245" i="3"/>
  <c r="K244" i="3"/>
  <c r="H244" i="3"/>
  <c r="E244" i="3"/>
  <c r="K243" i="3"/>
  <c r="H243" i="3"/>
  <c r="E243" i="3"/>
  <c r="K242" i="3"/>
  <c r="H242" i="3"/>
  <c r="E242" i="3"/>
  <c r="K241" i="3"/>
  <c r="H241" i="3"/>
  <c r="E241" i="3"/>
  <c r="K240" i="3"/>
  <c r="H240" i="3"/>
  <c r="E240" i="3"/>
  <c r="K239" i="3"/>
  <c r="H239" i="3"/>
  <c r="E239" i="3"/>
  <c r="K238" i="3"/>
  <c r="H238" i="3"/>
  <c r="E238" i="3"/>
  <c r="K237" i="3"/>
  <c r="H237" i="3"/>
  <c r="E237" i="3"/>
  <c r="K236" i="3"/>
  <c r="H236" i="3"/>
  <c r="E236" i="3"/>
  <c r="K235" i="3"/>
  <c r="H235" i="3"/>
  <c r="E235" i="3"/>
  <c r="K234" i="3"/>
  <c r="H234" i="3"/>
  <c r="E234" i="3"/>
  <c r="K233" i="3"/>
  <c r="H233" i="3"/>
  <c r="E233" i="3"/>
  <c r="K232" i="3"/>
  <c r="H232" i="3"/>
  <c r="E232" i="3"/>
  <c r="K231" i="3"/>
  <c r="H231" i="3"/>
  <c r="E231" i="3"/>
  <c r="K230" i="3"/>
  <c r="H230" i="3"/>
  <c r="E230" i="3"/>
  <c r="K229" i="3"/>
  <c r="H229" i="3"/>
  <c r="E229" i="3"/>
  <c r="K228" i="3"/>
  <c r="H228" i="3"/>
  <c r="E228" i="3"/>
  <c r="K227" i="3"/>
  <c r="H227" i="3"/>
  <c r="E227" i="3"/>
  <c r="K226" i="3"/>
  <c r="H226" i="3"/>
  <c r="E226" i="3"/>
  <c r="K225" i="3"/>
  <c r="H225" i="3"/>
  <c r="E225" i="3"/>
  <c r="K224" i="3"/>
  <c r="H224" i="3"/>
  <c r="E224" i="3"/>
  <c r="K223" i="3"/>
  <c r="H223" i="3"/>
  <c r="E223" i="3"/>
  <c r="K222" i="3"/>
  <c r="H222" i="3"/>
  <c r="E222" i="3"/>
  <c r="K221" i="3"/>
  <c r="H221" i="3"/>
  <c r="E221" i="3"/>
  <c r="K220" i="3"/>
  <c r="H220" i="3"/>
  <c r="E220" i="3"/>
  <c r="K219" i="3"/>
  <c r="H219" i="3"/>
  <c r="E219" i="3"/>
  <c r="K218" i="3"/>
  <c r="H218" i="3"/>
  <c r="E218" i="3"/>
  <c r="K217" i="3"/>
  <c r="H217" i="3"/>
  <c r="E217" i="3"/>
  <c r="K216" i="3"/>
  <c r="H216" i="3"/>
  <c r="E216" i="3"/>
  <c r="K215" i="3"/>
  <c r="H215" i="3"/>
  <c r="E215" i="3"/>
  <c r="K214" i="3"/>
  <c r="H214" i="3"/>
  <c r="E214" i="3"/>
  <c r="K213" i="3"/>
  <c r="H213" i="3"/>
  <c r="E213" i="3"/>
  <c r="K212" i="3"/>
  <c r="H212" i="3"/>
  <c r="E212" i="3"/>
  <c r="K211" i="3"/>
  <c r="H211" i="3"/>
  <c r="E211" i="3"/>
  <c r="K210" i="3"/>
  <c r="H210" i="3"/>
  <c r="E210" i="3"/>
  <c r="K209" i="3"/>
  <c r="H209" i="3"/>
  <c r="E209" i="3"/>
  <c r="K208" i="3"/>
  <c r="H208" i="3"/>
  <c r="E208" i="3"/>
  <c r="K207" i="3"/>
  <c r="H207" i="3"/>
  <c r="E207" i="3"/>
  <c r="K206" i="3"/>
  <c r="H206" i="3"/>
  <c r="E206" i="3"/>
  <c r="K205" i="3"/>
  <c r="H205" i="3"/>
  <c r="E205" i="3"/>
  <c r="K204" i="3"/>
  <c r="H204" i="3"/>
  <c r="E204" i="3"/>
  <c r="K203" i="3"/>
  <c r="H203" i="3"/>
  <c r="E203" i="3"/>
  <c r="K202" i="3"/>
  <c r="H202" i="3"/>
  <c r="E202" i="3"/>
  <c r="K201" i="3"/>
  <c r="H201" i="3"/>
  <c r="E201" i="3"/>
  <c r="K200" i="3"/>
  <c r="H200" i="3"/>
  <c r="E200" i="3"/>
  <c r="K199" i="3"/>
  <c r="H199" i="3"/>
  <c r="E199" i="3"/>
  <c r="K198" i="3"/>
  <c r="H198" i="3"/>
  <c r="E198" i="3"/>
  <c r="K197" i="3"/>
  <c r="H197" i="3"/>
  <c r="E197" i="3"/>
  <c r="K196" i="3"/>
  <c r="H196" i="3"/>
  <c r="E196" i="3"/>
  <c r="K195" i="3"/>
  <c r="H195" i="3"/>
  <c r="E195" i="3"/>
  <c r="K194" i="3"/>
  <c r="H194" i="3"/>
  <c r="E194" i="3"/>
  <c r="K193" i="3"/>
  <c r="H193" i="3"/>
  <c r="E193" i="3"/>
  <c r="K192" i="3"/>
  <c r="H192" i="3"/>
  <c r="E192" i="3"/>
  <c r="K191" i="3"/>
  <c r="H191" i="3"/>
  <c r="E191" i="3"/>
  <c r="K190" i="3"/>
  <c r="H190" i="3"/>
  <c r="E190" i="3"/>
  <c r="K189" i="3"/>
  <c r="H189" i="3"/>
  <c r="E189" i="3"/>
  <c r="K188" i="3"/>
  <c r="H188" i="3"/>
  <c r="E188" i="3"/>
  <c r="K187" i="3"/>
  <c r="H187" i="3"/>
  <c r="E187" i="3"/>
  <c r="K186" i="3"/>
  <c r="H186" i="3"/>
  <c r="E186" i="3"/>
  <c r="K185" i="3"/>
  <c r="H185" i="3"/>
  <c r="E185" i="3"/>
  <c r="K184" i="3"/>
  <c r="H184" i="3"/>
  <c r="E184" i="3"/>
  <c r="K183" i="3"/>
  <c r="H183" i="3"/>
  <c r="E183" i="3"/>
  <c r="K182" i="3"/>
  <c r="H182" i="3"/>
  <c r="E182" i="3"/>
  <c r="K181" i="3"/>
  <c r="H181" i="3"/>
  <c r="E181" i="3"/>
  <c r="K180" i="3"/>
  <c r="H180" i="3"/>
  <c r="E180" i="3"/>
  <c r="K179" i="3"/>
  <c r="H179" i="3"/>
  <c r="E179" i="3"/>
  <c r="K178" i="3"/>
  <c r="H178" i="3"/>
  <c r="E178" i="3"/>
  <c r="K177" i="3"/>
  <c r="H177" i="3"/>
  <c r="E177" i="3"/>
  <c r="K176" i="3"/>
  <c r="H176" i="3"/>
  <c r="E176" i="3"/>
  <c r="K175" i="3"/>
  <c r="H175" i="3"/>
  <c r="E175" i="3"/>
  <c r="K174" i="3"/>
  <c r="H174" i="3"/>
  <c r="E174" i="3"/>
  <c r="K173" i="3"/>
  <c r="H173" i="3"/>
  <c r="E173" i="3"/>
  <c r="K172" i="3"/>
  <c r="H172" i="3"/>
  <c r="E172" i="3"/>
  <c r="K171" i="3"/>
  <c r="H171" i="3"/>
  <c r="E171" i="3"/>
  <c r="K170" i="3"/>
  <c r="H170" i="3"/>
  <c r="E170" i="3"/>
  <c r="K169" i="3"/>
  <c r="H169" i="3"/>
  <c r="E169" i="3"/>
  <c r="K168" i="3"/>
  <c r="H168" i="3"/>
  <c r="E168" i="3"/>
  <c r="E167" i="3"/>
  <c r="K166" i="3"/>
  <c r="H166" i="3"/>
  <c r="E166" i="3"/>
  <c r="K165" i="3"/>
  <c r="H165" i="3"/>
  <c r="E165" i="3"/>
  <c r="K164" i="3"/>
  <c r="H164" i="3"/>
  <c r="E164" i="3"/>
  <c r="K163" i="3"/>
  <c r="H163" i="3"/>
  <c r="E163" i="3"/>
  <c r="K162" i="3"/>
  <c r="H162" i="3"/>
  <c r="E162" i="3"/>
  <c r="K161" i="3"/>
  <c r="H161" i="3"/>
  <c r="E161" i="3"/>
  <c r="K160" i="3"/>
  <c r="H160" i="3"/>
  <c r="E160" i="3"/>
  <c r="K159" i="3"/>
  <c r="H159" i="3"/>
  <c r="E159" i="3"/>
  <c r="K158" i="3"/>
  <c r="H158" i="3"/>
  <c r="E158" i="3"/>
  <c r="K157" i="3"/>
  <c r="H157" i="3"/>
  <c r="E157" i="3"/>
  <c r="K156" i="3"/>
  <c r="H156" i="3"/>
  <c r="E156" i="3"/>
  <c r="K155" i="3"/>
  <c r="H155" i="3"/>
  <c r="E155" i="3"/>
  <c r="K154" i="3"/>
  <c r="H154" i="3"/>
  <c r="E154" i="3"/>
  <c r="K153" i="3"/>
  <c r="H153" i="3"/>
  <c r="E153" i="3"/>
  <c r="K152" i="3"/>
  <c r="H152" i="3"/>
  <c r="E152" i="3"/>
  <c r="K151" i="3"/>
  <c r="H151" i="3"/>
  <c r="E151" i="3"/>
  <c r="K150" i="3"/>
  <c r="H150" i="3"/>
  <c r="E150" i="3"/>
  <c r="K149" i="3"/>
  <c r="H149" i="3"/>
  <c r="E149" i="3"/>
  <c r="K148" i="3"/>
  <c r="H148" i="3"/>
  <c r="E148" i="3"/>
  <c r="K147" i="3"/>
  <c r="H147" i="3"/>
  <c r="E147" i="3"/>
  <c r="K146" i="3"/>
  <c r="H146" i="3"/>
  <c r="E146" i="3"/>
  <c r="K145" i="3"/>
  <c r="H145" i="3"/>
  <c r="E145" i="3"/>
  <c r="K144" i="3"/>
  <c r="H144" i="3"/>
  <c r="E144" i="3"/>
  <c r="K143" i="3"/>
  <c r="H143" i="3"/>
  <c r="E143" i="3"/>
  <c r="K142" i="3"/>
  <c r="H142" i="3"/>
  <c r="E142" i="3"/>
  <c r="K141" i="3"/>
  <c r="H141" i="3"/>
  <c r="E141" i="3"/>
  <c r="K140" i="3"/>
  <c r="H140" i="3"/>
  <c r="E140" i="3"/>
  <c r="K139" i="3"/>
  <c r="H139" i="3"/>
  <c r="E139" i="3"/>
  <c r="K138" i="3"/>
  <c r="H138" i="3"/>
  <c r="E138" i="3"/>
  <c r="K137" i="3"/>
  <c r="H137" i="3"/>
  <c r="E137" i="3"/>
  <c r="K136" i="3"/>
  <c r="H136" i="3"/>
  <c r="E136" i="3"/>
  <c r="K135" i="3"/>
  <c r="H135" i="3"/>
  <c r="E135" i="3"/>
  <c r="K134" i="3"/>
  <c r="H134" i="3"/>
  <c r="E134" i="3"/>
  <c r="K133" i="3"/>
  <c r="H133" i="3"/>
  <c r="E133" i="3"/>
  <c r="K132" i="3"/>
  <c r="H132" i="3"/>
  <c r="E132" i="3"/>
  <c r="K131" i="3"/>
  <c r="H131" i="3"/>
  <c r="E131" i="3"/>
  <c r="K130" i="3"/>
  <c r="H130" i="3"/>
  <c r="E130" i="3"/>
  <c r="K129" i="3"/>
  <c r="H129" i="3"/>
  <c r="E129" i="3"/>
  <c r="K128" i="3"/>
  <c r="H128" i="3"/>
  <c r="E128" i="3"/>
  <c r="K127" i="3"/>
  <c r="H127" i="3"/>
  <c r="E127" i="3"/>
  <c r="K126" i="3"/>
  <c r="H126" i="3"/>
  <c r="E126" i="3"/>
  <c r="K125" i="3"/>
  <c r="H125" i="3"/>
  <c r="E125" i="3"/>
  <c r="K124" i="3"/>
  <c r="H124" i="3"/>
  <c r="E124" i="3"/>
  <c r="K123" i="3"/>
  <c r="H123" i="3"/>
  <c r="E123" i="3"/>
  <c r="K122" i="3"/>
  <c r="H122" i="3"/>
  <c r="E122" i="3"/>
  <c r="K121" i="3"/>
  <c r="H121" i="3"/>
  <c r="E121" i="3"/>
  <c r="K120" i="3"/>
  <c r="H120" i="3"/>
  <c r="E120" i="3"/>
  <c r="K119" i="3"/>
  <c r="H119" i="3"/>
  <c r="E119" i="3"/>
  <c r="K118" i="3"/>
  <c r="H118" i="3"/>
  <c r="E118" i="3"/>
  <c r="K117" i="3"/>
  <c r="H117" i="3"/>
  <c r="E117" i="3"/>
  <c r="K116" i="3"/>
  <c r="H116" i="3"/>
  <c r="E116" i="3"/>
  <c r="K115" i="3"/>
  <c r="H115" i="3"/>
  <c r="E115" i="3"/>
  <c r="K114" i="3"/>
  <c r="H114" i="3"/>
  <c r="E114" i="3"/>
  <c r="K113" i="3"/>
  <c r="H113" i="3"/>
  <c r="E113" i="3"/>
  <c r="K112" i="3"/>
  <c r="H112" i="3"/>
  <c r="E112" i="3"/>
  <c r="K111" i="3"/>
  <c r="H111" i="3"/>
  <c r="E111" i="3"/>
  <c r="K110" i="3"/>
  <c r="H110" i="3"/>
  <c r="E110" i="3"/>
  <c r="K109" i="3"/>
  <c r="H109" i="3"/>
  <c r="E109" i="3"/>
  <c r="K108" i="3"/>
  <c r="H108" i="3"/>
  <c r="E108" i="3"/>
  <c r="K107" i="3"/>
  <c r="H107" i="3"/>
  <c r="E107" i="3"/>
  <c r="K106" i="3"/>
  <c r="H106" i="3"/>
  <c r="E106" i="3"/>
  <c r="K105" i="3"/>
  <c r="H105" i="3"/>
  <c r="E105" i="3"/>
  <c r="K104" i="3"/>
  <c r="H104" i="3"/>
  <c r="E104" i="3"/>
  <c r="K103" i="3"/>
  <c r="H103" i="3"/>
  <c r="E103" i="3"/>
  <c r="K102" i="3"/>
  <c r="H102" i="3"/>
  <c r="E102" i="3"/>
  <c r="K101" i="3"/>
  <c r="H101" i="3"/>
  <c r="E101" i="3"/>
  <c r="K100" i="3"/>
  <c r="H100" i="3"/>
  <c r="E100" i="3"/>
  <c r="K99" i="3"/>
  <c r="H99" i="3"/>
  <c r="E99" i="3"/>
  <c r="K98" i="3"/>
  <c r="H98" i="3"/>
  <c r="E98" i="3"/>
  <c r="K97" i="3"/>
  <c r="H97" i="3"/>
  <c r="E97" i="3"/>
  <c r="K96" i="3"/>
  <c r="H96" i="3"/>
  <c r="E96" i="3"/>
  <c r="K95" i="3"/>
  <c r="H95" i="3"/>
  <c r="E95" i="3"/>
  <c r="K94" i="3"/>
  <c r="H94" i="3"/>
  <c r="E94" i="3"/>
  <c r="K93" i="3"/>
  <c r="H93" i="3"/>
  <c r="E93" i="3"/>
  <c r="K92" i="3"/>
  <c r="H92" i="3"/>
  <c r="E92" i="3"/>
  <c r="K91" i="3"/>
  <c r="H91" i="3"/>
  <c r="E91" i="3"/>
  <c r="K90" i="3"/>
  <c r="H90" i="3"/>
  <c r="E90" i="3"/>
  <c r="K89" i="3"/>
  <c r="H89" i="3"/>
  <c r="E89" i="3"/>
  <c r="K88" i="3"/>
  <c r="H88" i="3"/>
  <c r="E88" i="3"/>
  <c r="K87" i="3"/>
  <c r="H87" i="3"/>
  <c r="E87" i="3"/>
  <c r="K86" i="3"/>
  <c r="H86" i="3"/>
  <c r="E86" i="3"/>
  <c r="K85" i="3"/>
  <c r="H85" i="3"/>
  <c r="E85" i="3"/>
  <c r="K84" i="3"/>
  <c r="H84" i="3"/>
  <c r="E84" i="3"/>
  <c r="K83" i="3"/>
  <c r="H83" i="3"/>
  <c r="E83" i="3"/>
  <c r="K82" i="3"/>
  <c r="H82" i="3"/>
  <c r="E82" i="3"/>
  <c r="K81" i="3"/>
  <c r="H81" i="3"/>
  <c r="E81" i="3"/>
  <c r="K80" i="3"/>
  <c r="H80" i="3"/>
  <c r="E80" i="3"/>
  <c r="K79" i="3"/>
  <c r="H79" i="3"/>
  <c r="E79" i="3"/>
  <c r="K78" i="3"/>
  <c r="H78" i="3"/>
  <c r="E78" i="3"/>
  <c r="K77" i="3"/>
  <c r="H77" i="3"/>
  <c r="E77" i="3"/>
  <c r="K76" i="3"/>
  <c r="H76" i="3"/>
  <c r="E76" i="3"/>
  <c r="K75" i="3"/>
  <c r="H75" i="3"/>
  <c r="E75" i="3"/>
  <c r="K74" i="3"/>
  <c r="H74" i="3"/>
  <c r="E74" i="3"/>
  <c r="K73" i="3"/>
  <c r="H73" i="3"/>
  <c r="E73" i="3"/>
  <c r="K72" i="3"/>
  <c r="H72" i="3"/>
  <c r="E72" i="3"/>
  <c r="K71" i="3"/>
  <c r="H71" i="3"/>
  <c r="E71" i="3"/>
  <c r="K70" i="3"/>
  <c r="H70" i="3"/>
  <c r="E70" i="3"/>
  <c r="K69" i="3"/>
  <c r="H69" i="3"/>
  <c r="E69" i="3"/>
  <c r="K68" i="3"/>
  <c r="H68" i="3"/>
  <c r="E68" i="3"/>
  <c r="K67" i="3"/>
  <c r="H67" i="3"/>
  <c r="E67" i="3"/>
  <c r="K66" i="3"/>
  <c r="H66" i="3"/>
  <c r="E66" i="3"/>
  <c r="K65" i="3"/>
  <c r="H65" i="3"/>
  <c r="E65" i="3"/>
  <c r="K64" i="3"/>
  <c r="H64" i="3"/>
  <c r="E64" i="3"/>
  <c r="K63" i="3"/>
  <c r="H63" i="3"/>
  <c r="E63" i="3"/>
  <c r="K62" i="3"/>
  <c r="H62" i="3"/>
  <c r="E62" i="3"/>
  <c r="K61" i="3"/>
  <c r="H61" i="3"/>
  <c r="E61" i="3"/>
  <c r="K60" i="3"/>
  <c r="H60" i="3"/>
  <c r="E60" i="3"/>
  <c r="K59" i="3"/>
  <c r="H59" i="3"/>
  <c r="E59" i="3"/>
  <c r="K58" i="3"/>
  <c r="H58" i="3"/>
  <c r="E58" i="3"/>
  <c r="K57" i="3"/>
  <c r="H57" i="3"/>
  <c r="E57" i="3"/>
  <c r="K56" i="3"/>
  <c r="H56" i="3"/>
  <c r="E56" i="3"/>
  <c r="K55" i="3"/>
  <c r="H55" i="3"/>
  <c r="E55" i="3"/>
  <c r="K54" i="3"/>
  <c r="H54" i="3"/>
  <c r="E54" i="3"/>
  <c r="K53" i="3"/>
  <c r="H53" i="3"/>
  <c r="E53" i="3"/>
  <c r="K52" i="3"/>
  <c r="H52" i="3"/>
  <c r="E52" i="3"/>
  <c r="K51" i="3"/>
  <c r="H51" i="3"/>
  <c r="E51" i="3"/>
  <c r="K50" i="3"/>
  <c r="H50" i="3"/>
  <c r="E50" i="3"/>
  <c r="K49" i="3"/>
  <c r="H49" i="3"/>
  <c r="E49" i="3"/>
  <c r="K48" i="3"/>
  <c r="H48" i="3"/>
  <c r="E48" i="3"/>
  <c r="K47" i="3"/>
  <c r="H47" i="3"/>
  <c r="E47" i="3"/>
  <c r="K46" i="3"/>
  <c r="H46" i="3"/>
  <c r="E46" i="3"/>
  <c r="K45" i="3"/>
  <c r="H45" i="3"/>
  <c r="E45" i="3"/>
  <c r="K44" i="3"/>
  <c r="H44" i="3"/>
  <c r="E44" i="3"/>
  <c r="K43" i="3"/>
  <c r="H43" i="3"/>
  <c r="E43" i="3"/>
  <c r="K42" i="3"/>
  <c r="H42" i="3"/>
  <c r="E42" i="3"/>
  <c r="K41" i="3"/>
  <c r="H41" i="3"/>
  <c r="E41" i="3"/>
  <c r="K40" i="3"/>
  <c r="H40" i="3"/>
  <c r="E40" i="3"/>
  <c r="K39" i="3"/>
  <c r="H39" i="3"/>
  <c r="E39" i="3"/>
  <c r="K38" i="3"/>
  <c r="H38" i="3"/>
  <c r="E38" i="3"/>
  <c r="K37" i="3"/>
  <c r="H37" i="3"/>
  <c r="E37" i="3"/>
  <c r="K36" i="3"/>
  <c r="H36" i="3"/>
  <c r="E36" i="3"/>
  <c r="K35" i="3"/>
  <c r="H35" i="3"/>
  <c r="E35" i="3"/>
  <c r="K34" i="3"/>
  <c r="H34" i="3"/>
  <c r="E34" i="3"/>
  <c r="K33" i="3"/>
  <c r="H33" i="3"/>
  <c r="E33" i="3"/>
  <c r="K32" i="3"/>
  <c r="H32" i="3"/>
  <c r="E32" i="3"/>
  <c r="K31" i="3"/>
  <c r="H31" i="3"/>
  <c r="E31" i="3"/>
  <c r="K30" i="3"/>
  <c r="H30" i="3"/>
  <c r="E30" i="3"/>
  <c r="K29" i="3"/>
  <c r="H29" i="3"/>
  <c r="E29" i="3"/>
  <c r="K28" i="3"/>
  <c r="H28" i="3"/>
  <c r="E28" i="3"/>
  <c r="K27" i="3"/>
  <c r="H27" i="3"/>
  <c r="E27" i="3"/>
  <c r="K26" i="3"/>
  <c r="H26" i="3"/>
  <c r="E26" i="3"/>
  <c r="K25" i="3"/>
  <c r="H25" i="3"/>
  <c r="E25" i="3"/>
  <c r="K24" i="3"/>
  <c r="H24" i="3"/>
  <c r="E24" i="3"/>
  <c r="K23" i="3"/>
  <c r="H23" i="3"/>
  <c r="E23" i="3"/>
  <c r="K22" i="3"/>
  <c r="H22" i="3"/>
  <c r="E22" i="3"/>
  <c r="K21" i="3"/>
  <c r="H21" i="3"/>
  <c r="E21" i="3"/>
  <c r="K20" i="3"/>
  <c r="H20" i="3"/>
  <c r="E20" i="3"/>
  <c r="K19" i="3"/>
  <c r="H19" i="3"/>
  <c r="E19" i="3"/>
  <c r="E18" i="3"/>
  <c r="H17" i="3"/>
  <c r="E17" i="3"/>
  <c r="K16" i="3"/>
  <c r="H16" i="3"/>
  <c r="E16" i="3"/>
  <c r="K15" i="3"/>
  <c r="H15" i="3"/>
  <c r="E15" i="3"/>
  <c r="K14" i="3"/>
  <c r="H14" i="3"/>
  <c r="E14" i="3"/>
  <c r="K13" i="3"/>
  <c r="H13" i="3"/>
  <c r="E13" i="3"/>
  <c r="K12" i="3"/>
  <c r="H12" i="3"/>
  <c r="E12" i="3"/>
  <c r="K11" i="3"/>
  <c r="H11" i="3"/>
  <c r="E11" i="3"/>
  <c r="K10" i="3"/>
  <c r="H10" i="3"/>
  <c r="E10" i="3"/>
  <c r="K9" i="3"/>
  <c r="H9" i="3"/>
  <c r="E9" i="3"/>
  <c r="K8" i="3"/>
  <c r="H8" i="3"/>
  <c r="E8" i="3"/>
  <c r="K7" i="3"/>
  <c r="H7" i="3"/>
  <c r="E7" i="3"/>
  <c r="K6" i="3"/>
  <c r="H6" i="3"/>
  <c r="E6" i="3"/>
  <c r="K5" i="3"/>
  <c r="H5" i="3"/>
  <c r="E5" i="3"/>
  <c r="K4" i="3"/>
  <c r="H4" i="3"/>
  <c r="E4" i="3"/>
  <c r="K3" i="3"/>
  <c r="H3" i="3"/>
  <c r="E3" i="3"/>
  <c r="K2" i="3"/>
  <c r="H2" i="3"/>
  <c r="E2" i="3"/>
</calcChain>
</file>

<file path=xl/sharedStrings.xml><?xml version="1.0" encoding="utf-8"?>
<sst xmlns="http://schemas.openxmlformats.org/spreadsheetml/2006/main" count="1126" uniqueCount="822">
  <si>
    <t>Gene ID</t>
  </si>
  <si>
    <t>Annotation</t>
  </si>
  <si>
    <t>LOC_Os03g10850</t>
  </si>
  <si>
    <t>FAD-linked sulfhydryl oxidase ALR, putative, expressed</t>
  </si>
  <si>
    <t>LOC_Os03g10870</t>
  </si>
  <si>
    <t>membrane associated DUF588 domain containing protein, putative, expressed</t>
  </si>
  <si>
    <t>LOC_Os03g10880</t>
  </si>
  <si>
    <t>BTBN5 - Bric-a-Brac, Tramtrack, Broad Complex BTB domain with non-phototropic hypocotyl 3 NPH3 and coiled-coil domains, expressed</t>
  </si>
  <si>
    <t>LOC_Os03g10890</t>
  </si>
  <si>
    <t>zinc finger, C3HC4 type domain containing protein, expressed</t>
  </si>
  <si>
    <t>LOC_Os03g10900</t>
  </si>
  <si>
    <t>disease resistance protein, putative, expressed</t>
  </si>
  <si>
    <t>LOC_Os03g10910</t>
  </si>
  <si>
    <t>NB-ARC/LRR disease resistance protein, putative, expressed</t>
  </si>
  <si>
    <t>LOC_Os03g10920</t>
  </si>
  <si>
    <t>syntaxin 6, N-terminal domain containing protein, expressed</t>
  </si>
  <si>
    <t>LOC_Os03g10930</t>
  </si>
  <si>
    <t>ribosomal protein L51, putative, expressed</t>
  </si>
  <si>
    <t>LOC_Os03g10940</t>
  </si>
  <si>
    <t>CK2 Kinase</t>
  </si>
  <si>
    <t>LOC_Os03g10950</t>
  </si>
  <si>
    <t>protein phosphatase 2C, putative, expressed</t>
  </si>
  <si>
    <t>LOC_Os03g10990</t>
  </si>
  <si>
    <t>retinoblastoma-binding protein-like, putative, expressed</t>
  </si>
  <si>
    <t>LOC_Os03g11010</t>
  </si>
  <si>
    <t>natural resistance-associated macrophage protein, putative, expressed</t>
  </si>
  <si>
    <t>LOC_Os03g11020</t>
  </si>
  <si>
    <t>PPR repeat containing protein, expressed</t>
  </si>
  <si>
    <t>LOC_Os03g11030</t>
  </si>
  <si>
    <t>rice cyclin gene</t>
  </si>
  <si>
    <t>LOC_Os03g11040</t>
  </si>
  <si>
    <t>LOC_Os03g11050</t>
  </si>
  <si>
    <t>mannose-1-phosphate guanyltransferase, putative, expressed</t>
  </si>
  <si>
    <t>LOC_Os03g11060</t>
  </si>
  <si>
    <t>MFP1 attachment factor 1, putative, expressed</t>
  </si>
  <si>
    <t>LOC_Os03g11100</t>
  </si>
  <si>
    <t>Golgi Transport 1; glutelin precursor accumulation4</t>
  </si>
  <si>
    <t>LOC_Os03g11110</t>
  </si>
  <si>
    <t>zinc finger family protein, putative, expressed</t>
  </si>
  <si>
    <t>LOC_Os03g11120</t>
  </si>
  <si>
    <t>methionyl-tRNA synthetase, putative, expressed</t>
  </si>
  <si>
    <t>LOC_Os03g11140</t>
  </si>
  <si>
    <t>pleckstrin homology domain-containing protein-related taxo, putative, expressed</t>
  </si>
  <si>
    <t>LOC_Os03g11160</t>
  </si>
  <si>
    <t>cysteine proteinase inhibitor precursor, putative, expressed</t>
  </si>
  <si>
    <t>LOC_Os03g11170</t>
  </si>
  <si>
    <t>LOC_Os03g11180</t>
  </si>
  <si>
    <t>cysteine proteinase inhibitor 6 precursor, putative, expressed</t>
  </si>
  <si>
    <t>LOC_Os03g11200</t>
  </si>
  <si>
    <t>pre-mRNA-processing factor 39, putative, expressed</t>
  </si>
  <si>
    <t>LOC_Os03g11210</t>
  </si>
  <si>
    <t>DUF538 domain containing protein, putative, expressed</t>
  </si>
  <si>
    <t>LOC_Os03g11220</t>
  </si>
  <si>
    <t>keratin, type I cytoskeletal 9, putative, expressed</t>
  </si>
  <si>
    <t>LOC_Os03g11240</t>
  </si>
  <si>
    <t>nucleotidyltransferase, putative, expressed</t>
  </si>
  <si>
    <t>LOC_Os03g11260</t>
  </si>
  <si>
    <t>RING zinc finger protein-like, putative, expressed</t>
  </si>
  <si>
    <t>LOC_Os03g11310</t>
  </si>
  <si>
    <t>PPR repeat domain containing protein, putative, expressed</t>
  </si>
  <si>
    <t>LOC_Os03g11320</t>
  </si>
  <si>
    <t>heparanase-like protein precursor, putative, expressed</t>
  </si>
  <si>
    <t>LOC_Os03g11330</t>
  </si>
  <si>
    <t>glycosyl transferase 8 domain containing protein, putative, expressed</t>
  </si>
  <si>
    <t>LOC_Os03g11340</t>
  </si>
  <si>
    <t>leucine-rich repeat resistance protein, putative, expressed</t>
  </si>
  <si>
    <t>LOC_Os03g11350</t>
  </si>
  <si>
    <t>UDP-glucoronosyl and UDP-glucosyl transferase, putative, expressed</t>
  </si>
  <si>
    <t>LOC_Os03g11360</t>
  </si>
  <si>
    <t>leucine rich repeat containing protein, expressed</t>
  </si>
  <si>
    <t>LOC_Os03g11370</t>
  </si>
  <si>
    <t>B3 DNA binding domain containing protein, expressed</t>
  </si>
  <si>
    <t>LOC_Os03g11380</t>
  </si>
  <si>
    <t>SNARE domain containing protein, putative, expressed</t>
  </si>
  <si>
    <t>LOC_Os03g11400</t>
  </si>
  <si>
    <t>targeting protein-related, putative, expressed</t>
  </si>
  <si>
    <t>LOC_Os03g11410</t>
  </si>
  <si>
    <t>mitochondrial-processing peptidase subunit, mitochondrial precursor, putative, expressed</t>
  </si>
  <si>
    <t>LOC_Os03g11420</t>
  </si>
  <si>
    <t>Rice β-Glucosidase</t>
  </si>
  <si>
    <t>LOC_Os03g11440</t>
  </si>
  <si>
    <t>protein transport protein Sec61 subunit alpha, putative, expressed</t>
  </si>
  <si>
    <t>LOC_Os03g11470</t>
  </si>
  <si>
    <t>DEAD/DEAH box helicase domain containing protein, expressed</t>
  </si>
  <si>
    <t>LOC_Os03g11500</t>
  </si>
  <si>
    <t>DUF647 domain containing protein, putative, expressed</t>
  </si>
  <si>
    <t>LOC_Os03g11510</t>
  </si>
  <si>
    <t>mitochondrial carrier protein, putative, expressed</t>
  </si>
  <si>
    <t>LOC_Os03g11530</t>
  </si>
  <si>
    <t>nucleotide pyrophosphatase/phosphodiesterase, putative, expressed</t>
  </si>
  <si>
    <t>LOC_Os03g11540</t>
  </si>
  <si>
    <t>RPA1B - Putative single-stranded DNA binding complex subunit 1, expressed</t>
  </si>
  <si>
    <t>LOC_Os03g11550</t>
  </si>
  <si>
    <t>Mediator of OsbZIP46 deactivation and degradation</t>
  </si>
  <si>
    <t>LOC_Os03g11560</t>
  </si>
  <si>
    <t>digalactosyldiacylglycerol synthase, chloroplast precursor, putative, expressed</t>
  </si>
  <si>
    <t>LOC_Os03g11570</t>
  </si>
  <si>
    <t>proteasome subunit, putative, expressed</t>
  </si>
  <si>
    <t>LOC_Os03g11590</t>
  </si>
  <si>
    <t>integral membrane protein, putative, expressed</t>
  </si>
  <si>
    <t>LOC_Os03g11600</t>
  </si>
  <si>
    <t>drooping leaf-1</t>
  </si>
  <si>
    <t>LOC_Os03g11614</t>
  </si>
  <si>
    <t>MADS-domain transcription factor</t>
  </si>
  <si>
    <t>note</t>
  </si>
  <si>
    <t>Exclude hypothetical protein and expressed protein</t>
  </si>
  <si>
    <t>This is the end of this table.</t>
  </si>
  <si>
    <t xml:space="preserve"> List of primer pairs used in this study.</t>
  </si>
  <si>
    <t>Primer name</t>
  </si>
  <si>
    <t>Sequennces F (5'-3')</t>
  </si>
  <si>
    <t>Sequennces R (5'-3')</t>
  </si>
  <si>
    <t>P1</t>
  </si>
  <si>
    <t>AAAGCCTTCCATCCAACCATCG</t>
  </si>
  <si>
    <t>CAGTAGTGTTGCTGCAGTGAGGTAGG</t>
  </si>
  <si>
    <t>P2</t>
  </si>
  <si>
    <t>CCATGGTCGCCATTGACACG</t>
  </si>
  <si>
    <t>CCTGCTATAACACTCGCACAGATGC</t>
  </si>
  <si>
    <t>P3/3-10</t>
  </si>
  <si>
    <t>GGTTTGGGAGCCCATAATCT</t>
  </si>
  <si>
    <t>CTGGGCTTCTTTCACTCGTC</t>
  </si>
  <si>
    <t>P4/3-21</t>
  </si>
  <si>
    <t>CAGTTGGCAATTGTCACGAG</t>
  </si>
  <si>
    <t>TCGAACATATCCAAGCCTCC</t>
  </si>
  <si>
    <t>P5</t>
  </si>
  <si>
    <t>CGTGTAGTCGTTCACGTTCG</t>
  </si>
  <si>
    <t>GCCGTCGGTTACAACCTCT</t>
  </si>
  <si>
    <t>P6</t>
  </si>
  <si>
    <t>CCTTCCCTGAAAGTATTCGTTCTCC</t>
  </si>
  <si>
    <t>GAGAACGTCTTCATTGGATGTTCC</t>
  </si>
  <si>
    <t>P7</t>
  </si>
  <si>
    <t>CCTTCTCCTCGCCTTTTACC</t>
  </si>
  <si>
    <t>GAGTGGGTTTTGGCTCAGAC</t>
  </si>
  <si>
    <t>P8</t>
  </si>
  <si>
    <t>GAACGCGATCACAAATCTCA</t>
  </si>
  <si>
    <t>AAAAGAAGTCCCCGGAGAAA</t>
  </si>
  <si>
    <t>TGTGTGGAGGCCGCGCGTGGACATGG</t>
  </si>
  <si>
    <t>Actin</t>
  </si>
  <si>
    <t>GTCCTCTTCCAGCCTTCCTT</t>
  </si>
  <si>
    <t>CTCATCCTGTCAGCAATGCC</t>
  </si>
  <si>
    <t>GCAAGAGGGTTGAAGGCTTC</t>
  </si>
  <si>
    <t>GGGATAGGGTTGACGACGAT</t>
  </si>
  <si>
    <t>CCGCCGGAGCGCGACACGTACGTGCGCAAGCTATG</t>
  </si>
  <si>
    <t>GGGCGCCGGCAACGTACGTGTCGCGCGGCGACGCGG</t>
  </si>
  <si>
    <t>CCGCCGGAGCGCttttttttttGCGCAAGCTATG</t>
  </si>
  <si>
    <t>Hap1-1</t>
  </si>
  <si>
    <t>TD-1</t>
  </si>
  <si>
    <t>Hap1-2</t>
  </si>
  <si>
    <t>TD-2</t>
  </si>
  <si>
    <t>Hap1-3</t>
  </si>
  <si>
    <t>TD-3</t>
  </si>
  <si>
    <t>Hap1-4</t>
  </si>
  <si>
    <t>TD-4</t>
  </si>
  <si>
    <t>Hap1-5</t>
  </si>
  <si>
    <t>TD-5</t>
  </si>
  <si>
    <t>GJ</t>
  </si>
  <si>
    <t>Hap1-6</t>
  </si>
  <si>
    <t>TD-6</t>
  </si>
  <si>
    <t>Hap1-7</t>
  </si>
  <si>
    <t>TD-7</t>
  </si>
  <si>
    <t>Hap1-8</t>
  </si>
  <si>
    <t>TD-8</t>
  </si>
  <si>
    <t>Hap1-9</t>
  </si>
  <si>
    <t>TD-9</t>
  </si>
  <si>
    <t>aus</t>
  </si>
  <si>
    <t>Hap1-10</t>
  </si>
  <si>
    <t>TD-10</t>
  </si>
  <si>
    <t>Hap1-11</t>
  </si>
  <si>
    <t>TD-11</t>
  </si>
  <si>
    <t>Hap1-12</t>
  </si>
  <si>
    <t>TD-12</t>
  </si>
  <si>
    <t>Hap1-13</t>
  </si>
  <si>
    <t>TD-13</t>
  </si>
  <si>
    <t>Hap1-14</t>
  </si>
  <si>
    <t>TD-14</t>
  </si>
  <si>
    <t>Hap1-15</t>
  </si>
  <si>
    <t>TD-15</t>
  </si>
  <si>
    <t>Hap1-16</t>
  </si>
  <si>
    <t>TD-16</t>
  </si>
  <si>
    <t>Hap1-17</t>
  </si>
  <si>
    <t>TD-17</t>
  </si>
  <si>
    <t>Hap1-18</t>
  </si>
  <si>
    <t>TD-18</t>
  </si>
  <si>
    <t>Hap1-19</t>
  </si>
  <si>
    <t>TD-19</t>
  </si>
  <si>
    <t>Hap1-20</t>
  </si>
  <si>
    <t>TD-20</t>
  </si>
  <si>
    <t>Hap1-21</t>
  </si>
  <si>
    <t>TD-21</t>
  </si>
  <si>
    <t>Hap1-22</t>
  </si>
  <si>
    <t>TD-22</t>
  </si>
  <si>
    <t>Hap1-23</t>
  </si>
  <si>
    <t>TD-23</t>
  </si>
  <si>
    <t>Hap1-24</t>
  </si>
  <si>
    <t>TD-24</t>
  </si>
  <si>
    <t>Hap1-25</t>
  </si>
  <si>
    <t>TD-25</t>
  </si>
  <si>
    <t>Hap1-26</t>
  </si>
  <si>
    <t>TD-26</t>
  </si>
  <si>
    <t>Hap1-27</t>
  </si>
  <si>
    <t>TD-27</t>
  </si>
  <si>
    <t>Hap1-28</t>
  </si>
  <si>
    <t>TD-28</t>
  </si>
  <si>
    <t>Hap1-29</t>
  </si>
  <si>
    <t>TD-29</t>
  </si>
  <si>
    <t>Hap1-30</t>
  </si>
  <si>
    <t>TD-30</t>
  </si>
  <si>
    <t>Hap1-31</t>
  </si>
  <si>
    <t>TD-31</t>
  </si>
  <si>
    <t>Hap1-32</t>
  </si>
  <si>
    <t>TD-32</t>
  </si>
  <si>
    <t>Hap1-33</t>
  </si>
  <si>
    <t>TD-33</t>
  </si>
  <si>
    <t>Hap1-34</t>
  </si>
  <si>
    <t>TD-34</t>
  </si>
  <si>
    <t>Hap1-35</t>
  </si>
  <si>
    <t>TD-35</t>
  </si>
  <si>
    <t>Hap1-36</t>
  </si>
  <si>
    <t>TD-36</t>
  </si>
  <si>
    <t>Hap1-37</t>
  </si>
  <si>
    <t>TD-37</t>
  </si>
  <si>
    <t>Hap1-38</t>
  </si>
  <si>
    <t>TD-38</t>
  </si>
  <si>
    <t>Hap1-39</t>
  </si>
  <si>
    <t>TD-39</t>
  </si>
  <si>
    <t>Hap1-40</t>
  </si>
  <si>
    <t>TD-40</t>
  </si>
  <si>
    <t>Hap1-41</t>
  </si>
  <si>
    <t>TD-41</t>
  </si>
  <si>
    <t>Hap1-42</t>
  </si>
  <si>
    <t>TD-42</t>
  </si>
  <si>
    <t>Hap1-43</t>
  </si>
  <si>
    <t>TD-43</t>
  </si>
  <si>
    <t>Hap1-44</t>
  </si>
  <si>
    <t>TD-44</t>
  </si>
  <si>
    <t>Hap1-45</t>
  </si>
  <si>
    <t>TD-45</t>
  </si>
  <si>
    <t>Hap1-46</t>
  </si>
  <si>
    <t>TD-46</t>
  </si>
  <si>
    <t>Hap1-47</t>
  </si>
  <si>
    <t>TD-47</t>
  </si>
  <si>
    <t>UNKNOW</t>
  </si>
  <si>
    <t>Hap1-48</t>
  </si>
  <si>
    <t>TD-48</t>
  </si>
  <si>
    <t>Hap1-49</t>
  </si>
  <si>
    <t>TD-49</t>
  </si>
  <si>
    <t>Hap1-50</t>
  </si>
  <si>
    <t>TD-50</t>
  </si>
  <si>
    <t>Hap1-51</t>
  </si>
  <si>
    <t>TD-51</t>
  </si>
  <si>
    <t>Hap1-52</t>
  </si>
  <si>
    <t>TD-52</t>
  </si>
  <si>
    <t>Hap1-53</t>
  </si>
  <si>
    <t>TD-53</t>
  </si>
  <si>
    <t>Hap1-54</t>
  </si>
  <si>
    <t>TD-54</t>
  </si>
  <si>
    <t>Hap1-55</t>
  </si>
  <si>
    <t>TD-55</t>
  </si>
  <si>
    <t>Hap1-56</t>
  </si>
  <si>
    <t>TD-56</t>
  </si>
  <si>
    <t>Hap1-57</t>
  </si>
  <si>
    <t>TD-57</t>
  </si>
  <si>
    <t>Hap1-58</t>
  </si>
  <si>
    <t>TD-58</t>
  </si>
  <si>
    <t>Hap1-59</t>
  </si>
  <si>
    <t>TD-59</t>
  </si>
  <si>
    <t>Hap1-60</t>
  </si>
  <si>
    <t>TD-60</t>
  </si>
  <si>
    <t>Hap1-61</t>
  </si>
  <si>
    <t>TD-61</t>
  </si>
  <si>
    <t>Hap1-62</t>
  </si>
  <si>
    <t>TD-62</t>
  </si>
  <si>
    <t>Hap1-63</t>
  </si>
  <si>
    <t>TD-63</t>
  </si>
  <si>
    <t>Hap1-64</t>
  </si>
  <si>
    <t>TD-64</t>
  </si>
  <si>
    <t>Hap1-65</t>
  </si>
  <si>
    <t>TD-65</t>
  </si>
  <si>
    <t>Hap1-66</t>
  </si>
  <si>
    <t>TD-66</t>
  </si>
  <si>
    <t>Hap1-67</t>
  </si>
  <si>
    <t>TD-67</t>
  </si>
  <si>
    <t>Hap1-68</t>
  </si>
  <si>
    <t>TD-68</t>
  </si>
  <si>
    <t>Hap1-69</t>
  </si>
  <si>
    <t>TD-69</t>
  </si>
  <si>
    <t>Hap2-1</t>
  </si>
  <si>
    <t>TD-70</t>
  </si>
  <si>
    <t>Hap2-2</t>
  </si>
  <si>
    <t>TD-71</t>
  </si>
  <si>
    <t>Hap2-3</t>
  </si>
  <si>
    <t>TD-72</t>
  </si>
  <si>
    <t>Hap2-4</t>
  </si>
  <si>
    <t>TD-73</t>
  </si>
  <si>
    <t>Hap2-5</t>
  </si>
  <si>
    <t>TD-74</t>
  </si>
  <si>
    <t>Hap2-6</t>
  </si>
  <si>
    <t>TD-75</t>
  </si>
  <si>
    <t>Hap2-7</t>
  </si>
  <si>
    <t>TD-76</t>
  </si>
  <si>
    <t>Hap2-8</t>
  </si>
  <si>
    <t>TD-77</t>
  </si>
  <si>
    <t>Hap2-9</t>
  </si>
  <si>
    <t>TD-78</t>
  </si>
  <si>
    <t>Hap2-10</t>
  </si>
  <si>
    <t>TD-79</t>
  </si>
  <si>
    <t>Hap2-11</t>
  </si>
  <si>
    <t>TD-80</t>
  </si>
  <si>
    <t>Hap2-12</t>
  </si>
  <si>
    <t>TD-81</t>
  </si>
  <si>
    <t>Hap2-13</t>
  </si>
  <si>
    <t>TD-82</t>
  </si>
  <si>
    <t>Hap2-14</t>
  </si>
  <si>
    <t>TD-83</t>
  </si>
  <si>
    <t>Hap2-15</t>
  </si>
  <si>
    <t>TD-84</t>
  </si>
  <si>
    <t>Hap2-16</t>
  </si>
  <si>
    <t>TD-85</t>
  </si>
  <si>
    <t>Hap2-17</t>
  </si>
  <si>
    <t>TD-86</t>
  </si>
  <si>
    <t>Hap2-18</t>
  </si>
  <si>
    <t>TD-87</t>
  </si>
  <si>
    <t>Hap2-19</t>
  </si>
  <si>
    <t>TD-88</t>
  </si>
  <si>
    <t>Hap2-20</t>
  </si>
  <si>
    <t>TD-89</t>
  </si>
  <si>
    <t>Hap2-21</t>
  </si>
  <si>
    <t>TD-90</t>
  </si>
  <si>
    <t>Hap2-22</t>
  </si>
  <si>
    <t>TD-91</t>
  </si>
  <si>
    <t>Hap2-23</t>
  </si>
  <si>
    <t>TD-92</t>
  </si>
  <si>
    <t>Hap2-24</t>
  </si>
  <si>
    <t>TD-93</t>
  </si>
  <si>
    <t>Hap2-25</t>
  </si>
  <si>
    <t>TD-94</t>
  </si>
  <si>
    <t>Hap2-26</t>
  </si>
  <si>
    <t>TD-95</t>
  </si>
  <si>
    <t>Hap2-27</t>
  </si>
  <si>
    <t>TD-96</t>
  </si>
  <si>
    <t>Hap2-28</t>
  </si>
  <si>
    <t>TD-97</t>
  </si>
  <si>
    <t>Hap2-29</t>
  </si>
  <si>
    <t>TD-98</t>
  </si>
  <si>
    <t>Hap2-30</t>
  </si>
  <si>
    <t>TD-99</t>
  </si>
  <si>
    <t>Hap2-31</t>
  </si>
  <si>
    <t>TD-100</t>
  </si>
  <si>
    <t>Hap2-32</t>
  </si>
  <si>
    <t>TD-101</t>
  </si>
  <si>
    <t>Hap2-33</t>
  </si>
  <si>
    <t>TD-102</t>
  </si>
  <si>
    <t>Hap2-34</t>
  </si>
  <si>
    <t>TD-103</t>
  </si>
  <si>
    <t>Hap2-35</t>
  </si>
  <si>
    <t>TD-104</t>
  </si>
  <si>
    <t>Hap2-36</t>
  </si>
  <si>
    <t>TD-105</t>
  </si>
  <si>
    <t>Hap2-37</t>
  </si>
  <si>
    <t>TD-106</t>
  </si>
  <si>
    <t>Hap2-38</t>
  </si>
  <si>
    <t>TD-107</t>
  </si>
  <si>
    <t>Hap2-39</t>
  </si>
  <si>
    <t>TD-108</t>
  </si>
  <si>
    <t>Hap2-40</t>
  </si>
  <si>
    <t>TD-109</t>
  </si>
  <si>
    <t>Hap2-41</t>
  </si>
  <si>
    <t>TD-110</t>
  </si>
  <si>
    <t>Hap2-42</t>
  </si>
  <si>
    <t>TD-111</t>
  </si>
  <si>
    <t>Hap2-43</t>
  </si>
  <si>
    <t>TD-112</t>
  </si>
  <si>
    <t>Hap2-44</t>
  </si>
  <si>
    <t>TD-113</t>
  </si>
  <si>
    <t>Hap2-45</t>
  </si>
  <si>
    <t>TD-114</t>
  </si>
  <si>
    <t>Hap2-46</t>
  </si>
  <si>
    <t>TD-115</t>
  </si>
  <si>
    <t>Hap2-47</t>
  </si>
  <si>
    <t>TD-116</t>
  </si>
  <si>
    <t>Hap2-48</t>
  </si>
  <si>
    <t>TD-117</t>
  </si>
  <si>
    <t>Hap2-49</t>
  </si>
  <si>
    <t>TD-118</t>
  </si>
  <si>
    <t>Hap2-50</t>
  </si>
  <si>
    <t>TD-119</t>
  </si>
  <si>
    <t>Hap2-51</t>
  </si>
  <si>
    <t>TD-120</t>
  </si>
  <si>
    <t>Hap2-52</t>
  </si>
  <si>
    <t>TD-121</t>
  </si>
  <si>
    <t>Hap2-53</t>
  </si>
  <si>
    <t>TD-122</t>
  </si>
  <si>
    <t>Hap2-54</t>
  </si>
  <si>
    <t>TD-123</t>
  </si>
  <si>
    <t>Hap2-55</t>
  </si>
  <si>
    <t>TD-124</t>
  </si>
  <si>
    <t>Hap2-56</t>
  </si>
  <si>
    <t>TD-125</t>
  </si>
  <si>
    <t>Hap2-57</t>
  </si>
  <si>
    <t>TD-126</t>
  </si>
  <si>
    <t>Hap2-58</t>
  </si>
  <si>
    <t>TD-127</t>
  </si>
  <si>
    <t>Hap2-59</t>
  </si>
  <si>
    <t>TD-128</t>
  </si>
  <si>
    <t>Hap2-60</t>
  </si>
  <si>
    <t>TD-129</t>
  </si>
  <si>
    <t>Hap2-61</t>
  </si>
  <si>
    <t>TD-130</t>
  </si>
  <si>
    <t>Hap2-62</t>
  </si>
  <si>
    <t>TD-131</t>
  </si>
  <si>
    <t>Hap2-63</t>
  </si>
  <si>
    <t>TD-132</t>
  </si>
  <si>
    <t>Hap2-64</t>
  </si>
  <si>
    <t>TD-133</t>
  </si>
  <si>
    <t>Hap2-65</t>
  </si>
  <si>
    <t>TD-134</t>
  </si>
  <si>
    <t>Hap2-66</t>
  </si>
  <si>
    <t>TD-135</t>
  </si>
  <si>
    <t>Hap2-67</t>
  </si>
  <si>
    <t>TD-136</t>
  </si>
  <si>
    <t>Hap2-68</t>
  </si>
  <si>
    <t>TD-137</t>
  </si>
  <si>
    <t>Hap2-69</t>
  </si>
  <si>
    <t>TD-138</t>
  </si>
  <si>
    <t>Hap2-70</t>
  </si>
  <si>
    <t>TD-139</t>
  </si>
  <si>
    <t>Hap2-71</t>
  </si>
  <si>
    <t>TD-140</t>
  </si>
  <si>
    <t>Hap2-72</t>
  </si>
  <si>
    <t>TD-141</t>
  </si>
  <si>
    <t>Hap2-73</t>
  </si>
  <si>
    <t>TD-142</t>
  </si>
  <si>
    <t>Hap2-74</t>
  </si>
  <si>
    <t>TD-143</t>
  </si>
  <si>
    <t>Hap2-75</t>
  </si>
  <si>
    <t>TD-144</t>
  </si>
  <si>
    <t>Hap2-76</t>
  </si>
  <si>
    <t>TD-145</t>
  </si>
  <si>
    <t>Hap2-77</t>
  </si>
  <si>
    <t>TD-146</t>
  </si>
  <si>
    <t>Hap2-78</t>
  </si>
  <si>
    <t>TD-147</t>
  </si>
  <si>
    <t>Hap2-79</t>
  </si>
  <si>
    <t>TD-148</t>
  </si>
  <si>
    <t>Hap2-80</t>
  </si>
  <si>
    <t>TD-149</t>
  </si>
  <si>
    <t>Hap2-81</t>
  </si>
  <si>
    <t>TD-150</t>
  </si>
  <si>
    <t>Hap2-82</t>
  </si>
  <si>
    <t>TD-151</t>
  </si>
  <si>
    <t>Hap2-83</t>
  </si>
  <si>
    <t>TD-152</t>
  </si>
  <si>
    <t>Hap3-1</t>
  </si>
  <si>
    <t>TD-153</t>
  </si>
  <si>
    <t>Hap3-2</t>
  </si>
  <si>
    <t>TD-154</t>
  </si>
  <si>
    <t>Hap3-3</t>
  </si>
  <si>
    <t>TD-155</t>
  </si>
  <si>
    <t>Hap3-4</t>
  </si>
  <si>
    <t>TD-156</t>
  </si>
  <si>
    <t>Hap3-5</t>
  </si>
  <si>
    <t>TD-157</t>
  </si>
  <si>
    <t>Hap3-6</t>
  </si>
  <si>
    <t>TD-158</t>
  </si>
  <si>
    <t>Hap3-7</t>
  </si>
  <si>
    <t>TD-159</t>
  </si>
  <si>
    <t>Hap3-8</t>
  </si>
  <si>
    <t>TD-160</t>
  </si>
  <si>
    <t>Hap3-9</t>
  </si>
  <si>
    <t>TD-161</t>
  </si>
  <si>
    <t>Hap3-10</t>
  </si>
  <si>
    <t>TD-162</t>
  </si>
  <si>
    <t>Hap3-11</t>
  </si>
  <si>
    <t>TD-163</t>
  </si>
  <si>
    <t>Hap3-12</t>
  </si>
  <si>
    <t>TD-164</t>
  </si>
  <si>
    <t>Hap3-13</t>
  </si>
  <si>
    <t>TD-165</t>
  </si>
  <si>
    <t>Hap3-14</t>
  </si>
  <si>
    <t>TD-166</t>
  </si>
  <si>
    <t>Hap3-15</t>
  </si>
  <si>
    <t>TD-167</t>
  </si>
  <si>
    <t>Hap3-16</t>
  </si>
  <si>
    <t>TD-168</t>
  </si>
  <si>
    <t>Hap3-17</t>
  </si>
  <si>
    <t>TD-169</t>
  </si>
  <si>
    <t>Hap3-18</t>
  </si>
  <si>
    <t>TD-170</t>
  </si>
  <si>
    <t>Hap3-19</t>
  </si>
  <si>
    <t>TD-171</t>
  </si>
  <si>
    <t>Hap3-20</t>
  </si>
  <si>
    <t>TD-172</t>
  </si>
  <si>
    <t>Hap3-21</t>
  </si>
  <si>
    <t>TD-173</t>
  </si>
  <si>
    <t>Hap3-22</t>
  </si>
  <si>
    <t>TD-174</t>
  </si>
  <si>
    <t>Hap3-23</t>
  </si>
  <si>
    <t>TD-175</t>
  </si>
  <si>
    <t>Hap3-24</t>
  </si>
  <si>
    <t>TD-176</t>
  </si>
  <si>
    <t>Hap3-25</t>
  </si>
  <si>
    <t>TD-177</t>
  </si>
  <si>
    <t>Hap3-26</t>
  </si>
  <si>
    <t>TD-178</t>
  </si>
  <si>
    <t>Hap3-27</t>
  </si>
  <si>
    <t>TD-179</t>
  </si>
  <si>
    <t>Hap3-28</t>
  </si>
  <si>
    <t>TD-180</t>
  </si>
  <si>
    <t>Hap3-29</t>
  </si>
  <si>
    <t>TD-181</t>
  </si>
  <si>
    <t>Hap3-30</t>
  </si>
  <si>
    <t>TD-182</t>
  </si>
  <si>
    <t>Hap3-31</t>
  </si>
  <si>
    <t>TD-183</t>
  </si>
  <si>
    <t>Hap3-32</t>
  </si>
  <si>
    <t>TD-184</t>
  </si>
  <si>
    <t>Hap3-33</t>
  </si>
  <si>
    <t>TD-185</t>
  </si>
  <si>
    <t>Hap3-34</t>
  </si>
  <si>
    <t>TD-186</t>
  </si>
  <si>
    <t>Hap3-35</t>
  </si>
  <si>
    <t>TD-187</t>
  </si>
  <si>
    <t>Hap3-36</t>
  </si>
  <si>
    <t>TD-188</t>
  </si>
  <si>
    <t>Hap3-37</t>
  </si>
  <si>
    <t>TD-189</t>
  </si>
  <si>
    <t>Hap3-38</t>
  </si>
  <si>
    <t>TD-190</t>
  </si>
  <si>
    <t>Hap3-39</t>
  </si>
  <si>
    <t>TD-191</t>
  </si>
  <si>
    <t>Hap3-40</t>
  </si>
  <si>
    <t>TD-192</t>
  </si>
  <si>
    <t>Hap3-41</t>
  </si>
  <si>
    <t>TD-193</t>
  </si>
  <si>
    <t>Hap3-42</t>
  </si>
  <si>
    <t>TD-194</t>
  </si>
  <si>
    <t>Hap3-43</t>
  </si>
  <si>
    <t>TD-195</t>
  </si>
  <si>
    <t>Hap3-44</t>
  </si>
  <si>
    <t>TD-196</t>
  </si>
  <si>
    <t>Hap3-45</t>
  </si>
  <si>
    <t>TD-197</t>
  </si>
  <si>
    <t>Hap4-1</t>
  </si>
  <si>
    <t>TD-198</t>
  </si>
  <si>
    <t>Hap4-2</t>
  </si>
  <si>
    <t>TD-199</t>
  </si>
  <si>
    <t>Hap4-3</t>
  </si>
  <si>
    <t>TD-200</t>
  </si>
  <si>
    <t>Hap4-4</t>
  </si>
  <si>
    <t>TD-201</t>
  </si>
  <si>
    <t>Hap4-5</t>
  </si>
  <si>
    <t>TD-202</t>
  </si>
  <si>
    <t>Hap4-6</t>
  </si>
  <si>
    <t>TD-203</t>
  </si>
  <si>
    <t>Hap4-7</t>
  </si>
  <si>
    <t>TD-204</t>
  </si>
  <si>
    <t>Hap4-8</t>
  </si>
  <si>
    <t>TD-205</t>
  </si>
  <si>
    <t>Hap4-9</t>
  </si>
  <si>
    <t>TD-206</t>
  </si>
  <si>
    <t>Hap4-10</t>
  </si>
  <si>
    <t>TD-207</t>
  </si>
  <si>
    <t>Hap4-11</t>
  </si>
  <si>
    <t>TD-208</t>
  </si>
  <si>
    <t>Hap4-12</t>
  </si>
  <si>
    <t>TD-209</t>
  </si>
  <si>
    <t>Hap4-13</t>
  </si>
  <si>
    <t>TD-210</t>
  </si>
  <si>
    <t>Hap4-14</t>
  </si>
  <si>
    <t>TD-211</t>
  </si>
  <si>
    <t>Hap4-15</t>
  </si>
  <si>
    <t>TD-212</t>
  </si>
  <si>
    <t>Hap4-16</t>
  </si>
  <si>
    <t>TD-213</t>
  </si>
  <si>
    <t>Hap4-17</t>
  </si>
  <si>
    <t>TD-214</t>
  </si>
  <si>
    <t>Hap4-18</t>
  </si>
  <si>
    <t>TD-215</t>
  </si>
  <si>
    <t>Hap4-19</t>
  </si>
  <si>
    <t>TD-216</t>
  </si>
  <si>
    <t>Hap4-20</t>
  </si>
  <si>
    <t>TD-217</t>
  </si>
  <si>
    <t>Hap4-21</t>
  </si>
  <si>
    <t>TD-218</t>
  </si>
  <si>
    <t>Hap4-22</t>
  </si>
  <si>
    <t>TD-219</t>
  </si>
  <si>
    <t>Hap4-23</t>
  </si>
  <si>
    <t>TD-220</t>
  </si>
  <si>
    <t>Hap4-24</t>
  </si>
  <si>
    <t>TD-221</t>
  </si>
  <si>
    <t>Hap4-25</t>
  </si>
  <si>
    <t>TD-222</t>
  </si>
  <si>
    <t>Hap4-26</t>
  </si>
  <si>
    <t>TD-223</t>
  </si>
  <si>
    <t>Hap4-27</t>
  </si>
  <si>
    <t>TD-224</t>
  </si>
  <si>
    <t>Hap4-28</t>
  </si>
  <si>
    <t>TD-225</t>
  </si>
  <si>
    <t>Hap4-29</t>
  </si>
  <si>
    <t>TD-226</t>
  </si>
  <si>
    <t>Hap4-30</t>
  </si>
  <si>
    <t>TD-227</t>
  </si>
  <si>
    <t>Hap4-31</t>
  </si>
  <si>
    <t>TD-228</t>
  </si>
  <si>
    <t>Hap4-32</t>
  </si>
  <si>
    <t>TD-229</t>
  </si>
  <si>
    <t>Hap4-33</t>
  </si>
  <si>
    <t>TD-230</t>
  </si>
  <si>
    <t>Hap4-34</t>
  </si>
  <si>
    <t>TD-231</t>
  </si>
  <si>
    <t>Hap4-35</t>
  </si>
  <si>
    <t>TD-232</t>
  </si>
  <si>
    <t>Hap4-36</t>
  </si>
  <si>
    <t>TD-233</t>
  </si>
  <si>
    <t>Hap5-1</t>
  </si>
  <si>
    <t>TD-234</t>
  </si>
  <si>
    <t>Hap5-2</t>
  </si>
  <si>
    <t>TD-235</t>
  </si>
  <si>
    <t>Hap5-3</t>
  </si>
  <si>
    <t>TD-236</t>
  </si>
  <si>
    <t>Hap5-4</t>
  </si>
  <si>
    <t>TD-237</t>
  </si>
  <si>
    <t>Hap5-5</t>
  </si>
  <si>
    <t>TD-238</t>
  </si>
  <si>
    <t>Hap5-6</t>
  </si>
  <si>
    <t>TD-239</t>
  </si>
  <si>
    <t>Hap5-7</t>
  </si>
  <si>
    <t>TD-240</t>
  </si>
  <si>
    <t>Hap5-8</t>
  </si>
  <si>
    <t>TD-241</t>
  </si>
  <si>
    <t>Hap5-9</t>
  </si>
  <si>
    <t>TD-242</t>
  </si>
  <si>
    <t>Hap5-10</t>
  </si>
  <si>
    <t>TD-243</t>
  </si>
  <si>
    <t>Hap5-11</t>
  </si>
  <si>
    <t>TD-244</t>
  </si>
  <si>
    <t>Hap5-12</t>
  </si>
  <si>
    <t>TD-245</t>
  </si>
  <si>
    <t>Hap5-13</t>
  </si>
  <si>
    <t>TD-246</t>
  </si>
  <si>
    <t>Hap5-14</t>
  </si>
  <si>
    <t>TD-247</t>
  </si>
  <si>
    <t>Hap5-15</t>
  </si>
  <si>
    <t>TD-248</t>
  </si>
  <si>
    <t>Hap5-16</t>
  </si>
  <si>
    <t>TD-249</t>
  </si>
  <si>
    <t>Hap5-17</t>
  </si>
  <si>
    <t>TD-250</t>
  </si>
  <si>
    <t>Hap5-18</t>
  </si>
  <si>
    <t>TD-251</t>
  </si>
  <si>
    <t>Hap5-19</t>
  </si>
  <si>
    <t>TD-252</t>
  </si>
  <si>
    <t>Hap5-20</t>
  </si>
  <si>
    <t>TD-253</t>
  </si>
  <si>
    <t>Hap5-21</t>
  </si>
  <si>
    <t>TD-254</t>
  </si>
  <si>
    <t>Hap5-22</t>
  </si>
  <si>
    <t>TD-255</t>
  </si>
  <si>
    <t>Hap5-23</t>
  </si>
  <si>
    <t>TD-256</t>
  </si>
  <si>
    <t>Hap5-24</t>
  </si>
  <si>
    <t>TD-257</t>
  </si>
  <si>
    <t>Hap5-25</t>
  </si>
  <si>
    <t>TD-258</t>
  </si>
  <si>
    <t>Hap5-26</t>
  </si>
  <si>
    <t>TD-259</t>
  </si>
  <si>
    <t>Hap5-27</t>
  </si>
  <si>
    <t>TD-260</t>
  </si>
  <si>
    <t>Hap5-28</t>
  </si>
  <si>
    <t>TD-261</t>
  </si>
  <si>
    <t>Hap5-29</t>
  </si>
  <si>
    <t>TD-262</t>
  </si>
  <si>
    <t>Hap5-30</t>
  </si>
  <si>
    <t>TD-263</t>
  </si>
  <si>
    <t>Hap5-31</t>
  </si>
  <si>
    <t>TD-264</t>
  </si>
  <si>
    <t>Hap5-32</t>
  </si>
  <si>
    <t>TD-265</t>
  </si>
  <si>
    <t>Hap5-33</t>
  </si>
  <si>
    <t>TD-266</t>
  </si>
  <si>
    <t>Hap5-34</t>
  </si>
  <si>
    <t>TD-267</t>
  </si>
  <si>
    <t>Hap5-35</t>
  </si>
  <si>
    <t>TD-268</t>
  </si>
  <si>
    <t>Hap5-36</t>
  </si>
  <si>
    <t>TD-269</t>
  </si>
  <si>
    <t>Hap5-37</t>
  </si>
  <si>
    <t>TD-270</t>
  </si>
  <si>
    <t>Hap5-38</t>
  </si>
  <si>
    <t>TD-271</t>
  </si>
  <si>
    <t>Hap5-39</t>
  </si>
  <si>
    <t>TD-272</t>
  </si>
  <si>
    <t>Hap5-40</t>
  </si>
  <si>
    <t>TD-273</t>
  </si>
  <si>
    <t>Hap5-41</t>
  </si>
  <si>
    <t>TD-274</t>
  </si>
  <si>
    <t>Hap5-42</t>
  </si>
  <si>
    <t>TD-275</t>
  </si>
  <si>
    <t>Hap5-43</t>
  </si>
  <si>
    <t>TD-276</t>
  </si>
  <si>
    <t>Hap5-44</t>
  </si>
  <si>
    <t>TD-277</t>
  </si>
  <si>
    <t>Hap5-45</t>
  </si>
  <si>
    <t>TD-278</t>
  </si>
  <si>
    <t>Hap5-46</t>
  </si>
  <si>
    <t>TD-279</t>
  </si>
  <si>
    <t>Hap5-47</t>
  </si>
  <si>
    <t>TD-280</t>
  </si>
  <si>
    <t>Hap5-48</t>
  </si>
  <si>
    <t>TD-281</t>
  </si>
  <si>
    <t>Hap5-49</t>
  </si>
  <si>
    <t>TD-282</t>
  </si>
  <si>
    <t>Hap5-50</t>
  </si>
  <si>
    <t>TD-283</t>
  </si>
  <si>
    <t>Hap5-51</t>
  </si>
  <si>
    <t>TD-284</t>
  </si>
  <si>
    <t>Hap5-52</t>
  </si>
  <si>
    <t>TD-285</t>
  </si>
  <si>
    <t>Hap5-53</t>
  </si>
  <si>
    <t>TD-286</t>
  </si>
  <si>
    <t>Hap5-54</t>
  </si>
  <si>
    <t>TD-287</t>
  </si>
  <si>
    <t>Hap5-55</t>
  </si>
  <si>
    <t>TD-288</t>
  </si>
  <si>
    <t>Hap5-56</t>
  </si>
  <si>
    <t>TD-289</t>
  </si>
  <si>
    <t>Hap5-57</t>
  </si>
  <si>
    <t>TD-290</t>
  </si>
  <si>
    <t>Hap5-58</t>
  </si>
  <si>
    <t>TD-291</t>
  </si>
  <si>
    <t>Individual code</t>
    <phoneticPr fontId="1" type="noConversion"/>
  </si>
  <si>
    <t>Hap code</t>
    <phoneticPr fontId="1" type="noConversion"/>
  </si>
  <si>
    <t>Germinating</t>
    <phoneticPr fontId="1" type="noConversion"/>
  </si>
  <si>
    <t>Ungerminating</t>
    <phoneticPr fontId="1" type="noConversion"/>
  </si>
  <si>
    <t>Germination rate</t>
    <phoneticPr fontId="1" type="noConversion"/>
  </si>
  <si>
    <t>Category</t>
    <phoneticPr fontId="1" type="noConversion"/>
  </si>
  <si>
    <r>
      <t>CRISP-</t>
    </r>
    <r>
      <rPr>
        <i/>
        <sz val="12"/>
        <color theme="1"/>
        <rFont val="Times New Roman"/>
        <family val="1"/>
      </rPr>
      <t>qSDR3.1</t>
    </r>
  </si>
  <si>
    <r>
      <t>AAAC</t>
    </r>
    <r>
      <rPr>
        <sz val="12"/>
        <rFont val="Times New Roman"/>
        <family val="1"/>
      </rPr>
      <t>CCATGTCCACGCGCGGCCTCCA</t>
    </r>
  </si>
  <si>
    <r>
      <t>pYBA1132-</t>
    </r>
    <r>
      <rPr>
        <i/>
        <sz val="12"/>
        <color theme="1"/>
        <rFont val="Times New Roman"/>
        <family val="1"/>
      </rPr>
      <t>qSDR3.1</t>
    </r>
  </si>
  <si>
    <r>
      <t>CGGGCTGCAGGAATTC</t>
    </r>
    <r>
      <rPr>
        <sz val="12"/>
        <color theme="1"/>
        <rFont val="Times New Roman"/>
        <family val="1"/>
      </rPr>
      <t>ATGGAGGGCTTCTCGAGGGA</t>
    </r>
  </si>
  <si>
    <r>
      <t>CGGTATCGATAAGCTT</t>
    </r>
    <r>
      <rPr>
        <sz val="12"/>
        <color theme="1"/>
        <rFont val="Times New Roman"/>
        <family val="1"/>
      </rPr>
      <t>GTATAAGGATGGCGGGATAGGG</t>
    </r>
  </si>
  <si>
    <r>
      <t>BiFC-</t>
    </r>
    <r>
      <rPr>
        <i/>
        <sz val="12"/>
        <color theme="1"/>
        <rFont val="Times New Roman"/>
        <family val="1"/>
      </rPr>
      <t>ABI5</t>
    </r>
  </si>
  <si>
    <r>
      <t>GTGGAGGTGGGTCAGGATCC</t>
    </r>
    <r>
      <rPr>
        <sz val="12"/>
        <color theme="1"/>
        <rFont val="Times New Roman"/>
        <family val="1"/>
      </rPr>
      <t>ATGGCATCGGAGATGAGCAA</t>
    </r>
  </si>
  <si>
    <r>
      <t>AGGGCGCGCCCCATGGATCC</t>
    </r>
    <r>
      <rPr>
        <sz val="12"/>
        <color theme="1"/>
        <rFont val="Times New Roman"/>
        <family val="1"/>
      </rPr>
      <t>TCACCACATGCAGCTGCCGC</t>
    </r>
  </si>
  <si>
    <r>
      <t>BiFC-</t>
    </r>
    <r>
      <rPr>
        <i/>
        <sz val="12"/>
        <color theme="1"/>
        <rFont val="Times New Roman"/>
        <family val="1"/>
      </rPr>
      <t>qSDR3.1</t>
    </r>
  </si>
  <si>
    <r>
      <t>GTAGTCACGTGACGTCCGGA</t>
    </r>
    <r>
      <rPr>
        <sz val="12"/>
        <color theme="1"/>
        <rFont val="Times New Roman"/>
        <family val="1"/>
      </rPr>
      <t>ATGGAGGGCTTCTCGAGGGA</t>
    </r>
  </si>
  <si>
    <r>
      <t>GCTCCACCAGAACCTCCGGA</t>
    </r>
    <r>
      <rPr>
        <sz val="12"/>
        <color theme="1"/>
        <rFont val="Times New Roman"/>
        <family val="1"/>
      </rPr>
      <t>GTATAAGGATGGCGGGATAG</t>
    </r>
  </si>
  <si>
    <r>
      <t>PGEX-4T-</t>
    </r>
    <r>
      <rPr>
        <i/>
        <sz val="12"/>
        <color theme="1"/>
        <rFont val="Times New Roman"/>
        <family val="1"/>
      </rPr>
      <t>qSDR3.1</t>
    </r>
  </si>
  <si>
    <r>
      <t>TGGATCCCCGGAATTC</t>
    </r>
    <r>
      <rPr>
        <sz val="12"/>
        <color theme="1"/>
        <rFont val="Times New Roman"/>
        <family val="1"/>
      </rPr>
      <t>ATGGAGGGCTTCTCGAGGGA</t>
    </r>
  </si>
  <si>
    <r>
      <t>GATGCGGCCGCTCGAG</t>
    </r>
    <r>
      <rPr>
        <sz val="12"/>
        <color theme="1"/>
        <rFont val="Times New Roman"/>
        <family val="1"/>
      </rPr>
      <t>TCAGTATAAGGATGGCGGGATA</t>
    </r>
  </si>
  <si>
    <r>
      <t>PET28a-</t>
    </r>
    <r>
      <rPr>
        <i/>
        <sz val="12"/>
        <color theme="1"/>
        <rFont val="Times New Roman"/>
        <family val="1"/>
      </rPr>
      <t>ABI5</t>
    </r>
  </si>
  <si>
    <r>
      <t>TCGCGGATCCGAATTC</t>
    </r>
    <r>
      <rPr>
        <sz val="12"/>
        <color theme="1"/>
        <rFont val="Times New Roman"/>
        <family val="1"/>
      </rPr>
      <t>ATGGCATCGGAGATGAGCAA</t>
    </r>
  </si>
  <si>
    <r>
      <t>GGTGGTGGTGCTCGAG</t>
    </r>
    <r>
      <rPr>
        <sz val="12"/>
        <color theme="1"/>
        <rFont val="Times New Roman"/>
        <family val="1"/>
      </rPr>
      <t>TCACCACATGCAGCTGCCGC</t>
    </r>
  </si>
  <si>
    <r>
      <t>PGADT7-</t>
    </r>
    <r>
      <rPr>
        <i/>
        <sz val="12"/>
        <color theme="1"/>
        <rFont val="Times New Roman"/>
        <family val="1"/>
      </rPr>
      <t>ABI5</t>
    </r>
  </si>
  <si>
    <r>
      <t>GGAGGCCAGTGAATTC</t>
    </r>
    <r>
      <rPr>
        <sz val="12"/>
        <color theme="1"/>
        <rFont val="Times New Roman"/>
        <family val="1"/>
      </rPr>
      <t>ATGGCATCGGAGATGAGCAA</t>
    </r>
  </si>
  <si>
    <r>
      <t>CGAGCTCGATGGATCC</t>
    </r>
    <r>
      <rPr>
        <sz val="12"/>
        <color theme="1"/>
        <rFont val="Times New Roman"/>
        <family val="1"/>
      </rPr>
      <t>TCACCACATGCAGCTGCCGC</t>
    </r>
  </si>
  <si>
    <r>
      <t>PGBKT7-</t>
    </r>
    <r>
      <rPr>
        <i/>
        <sz val="12"/>
        <color theme="1"/>
        <rFont val="Times New Roman"/>
        <family val="1"/>
      </rPr>
      <t>ABI5</t>
    </r>
  </si>
  <si>
    <r>
      <t>CATGGAGGCCGAATTC</t>
    </r>
    <r>
      <rPr>
        <sz val="12"/>
        <color theme="1"/>
        <rFont val="Times New Roman"/>
        <family val="1"/>
      </rPr>
      <t>ATGGCATCGGAGATGAGCAA</t>
    </r>
  </si>
  <si>
    <r>
      <t>TAGTTATGCGGCCGCTGCAG</t>
    </r>
    <r>
      <rPr>
        <sz val="12"/>
        <color theme="1"/>
        <rFont val="Times New Roman"/>
        <family val="1"/>
      </rPr>
      <t>TCACCACATGCAGCTGCCGC</t>
    </r>
  </si>
  <si>
    <r>
      <t>PGBKT7-</t>
    </r>
    <r>
      <rPr>
        <i/>
        <sz val="12"/>
        <color theme="1"/>
        <rFont val="Times New Roman"/>
        <family val="1"/>
      </rPr>
      <t>qSDR3.1</t>
    </r>
  </si>
  <si>
    <r>
      <t>CATGGAGGCCGAATTC</t>
    </r>
    <r>
      <rPr>
        <sz val="12"/>
        <color theme="1"/>
        <rFont val="Times New Roman"/>
        <family val="1"/>
      </rPr>
      <t>ATGGAGGGCTTCTCGAGGGA</t>
    </r>
  </si>
  <si>
    <r>
      <t>TAGTTATGCGGCCGCTGCAG</t>
    </r>
    <r>
      <rPr>
        <sz val="12"/>
        <color theme="1"/>
        <rFont val="Times New Roman"/>
        <family val="1"/>
      </rPr>
      <t>TCAGTATAAGGATGGCGGGATA</t>
    </r>
  </si>
  <si>
    <r>
      <t>1300-</t>
    </r>
    <r>
      <rPr>
        <i/>
        <sz val="12"/>
        <color theme="1"/>
        <rFont val="Times New Roman"/>
        <family val="1"/>
      </rPr>
      <t>qSDR3.1</t>
    </r>
    <r>
      <rPr>
        <sz val="12"/>
        <color theme="1"/>
        <rFont val="Times New Roman"/>
        <family val="1"/>
      </rPr>
      <t>-com</t>
    </r>
  </si>
  <si>
    <r>
      <t>ACGAATTCGAGCTCGGTACC</t>
    </r>
    <r>
      <rPr>
        <sz val="12"/>
        <rFont val="Times New Roman"/>
        <family val="1"/>
      </rPr>
      <t>GGGACACACAAGAACCAACC</t>
    </r>
  </si>
  <si>
    <r>
      <t>GGCCAGTGCCAAGCTT</t>
    </r>
    <r>
      <rPr>
        <sz val="12"/>
        <rFont val="Times New Roman"/>
        <family val="1"/>
      </rPr>
      <t>TGATGGTTGCCTGGACAGAT</t>
    </r>
  </si>
  <si>
    <r>
      <t>RT-</t>
    </r>
    <r>
      <rPr>
        <i/>
        <sz val="12"/>
        <color theme="1"/>
        <rFont val="Times New Roman"/>
        <family val="1"/>
      </rPr>
      <t>qSDR3.1</t>
    </r>
  </si>
  <si>
    <r>
      <t>pBGKT7-</t>
    </r>
    <r>
      <rPr>
        <i/>
        <sz val="12"/>
        <color theme="1"/>
        <rFont val="Times New Roman"/>
        <family val="1"/>
      </rPr>
      <t>qSDR3.1</t>
    </r>
    <r>
      <rPr>
        <sz val="12"/>
        <color theme="1"/>
        <rFont val="Times New Roman"/>
        <family val="1"/>
      </rPr>
      <t>-N</t>
    </r>
  </si>
  <si>
    <r>
      <t>CATGGAGGCCGAATTC</t>
    </r>
    <r>
      <rPr>
        <sz val="12"/>
        <rFont val="Times New Roman"/>
        <family val="1"/>
      </rPr>
      <t>ATGGAGGGCTTCTCGAGGG</t>
    </r>
  </si>
  <si>
    <r>
      <t>TAGTTATGCGGCCGCTGCAG</t>
    </r>
    <r>
      <rPr>
        <sz val="12"/>
        <color theme="1"/>
        <rFont val="Times New Roman"/>
        <family val="1"/>
      </rPr>
      <t>CGCCGCCAAGATGGCCG</t>
    </r>
  </si>
  <si>
    <r>
      <t>pBGKT7-</t>
    </r>
    <r>
      <rPr>
        <i/>
        <sz val="12"/>
        <color theme="1"/>
        <rFont val="Times New Roman"/>
        <family val="1"/>
      </rPr>
      <t>qSDR3.1</t>
    </r>
    <r>
      <rPr>
        <sz val="12"/>
        <color theme="1"/>
        <rFont val="Times New Roman"/>
        <family val="1"/>
      </rPr>
      <t>-M</t>
    </r>
  </si>
  <si>
    <r>
      <t>CATGGAGGCCGAATTC</t>
    </r>
    <r>
      <rPr>
        <sz val="12"/>
        <color theme="1"/>
        <rFont val="Times New Roman"/>
        <family val="1"/>
      </rPr>
      <t>CCGACGGAGCCGTCG</t>
    </r>
  </si>
  <si>
    <r>
      <t>TAGTTATGCGGCCGCTGCAG</t>
    </r>
    <r>
      <rPr>
        <sz val="12"/>
        <color theme="1"/>
        <rFont val="Times New Roman"/>
        <family val="1"/>
      </rPr>
      <t>CATCTCCTCTAATATCTGCCCAA</t>
    </r>
  </si>
  <si>
    <r>
      <t>pBGKT7-</t>
    </r>
    <r>
      <rPr>
        <i/>
        <sz val="12"/>
        <color theme="1"/>
        <rFont val="Times New Roman"/>
        <family val="1"/>
      </rPr>
      <t>qSDR3.1</t>
    </r>
    <r>
      <rPr>
        <sz val="12"/>
        <color theme="1"/>
        <rFont val="Times New Roman"/>
        <family val="1"/>
      </rPr>
      <t>-C</t>
    </r>
  </si>
  <si>
    <r>
      <t>CATGGAGGCCGAATTC</t>
    </r>
    <r>
      <rPr>
        <sz val="12"/>
        <color theme="1"/>
        <rFont val="Times New Roman"/>
        <family val="1"/>
      </rPr>
      <t>AATGCAGGAGCTGAGAAAGTAGA</t>
    </r>
  </si>
  <si>
    <r>
      <t>PGADT7-</t>
    </r>
    <r>
      <rPr>
        <i/>
        <sz val="12"/>
        <color theme="1"/>
        <rFont val="Times New Roman"/>
        <family val="1"/>
      </rPr>
      <t>ABI5</t>
    </r>
    <r>
      <rPr>
        <sz val="12"/>
        <color theme="1"/>
        <rFont val="Times New Roman"/>
        <family val="1"/>
      </rPr>
      <t>-N</t>
    </r>
  </si>
  <si>
    <r>
      <t>CGAGCTCGATGGATCC</t>
    </r>
    <r>
      <rPr>
        <sz val="12"/>
        <color theme="1"/>
        <rFont val="Times New Roman"/>
        <family val="1"/>
      </rPr>
      <t>CTCGGCGCAGCCATCC</t>
    </r>
  </si>
  <si>
    <r>
      <t>PGADT7-</t>
    </r>
    <r>
      <rPr>
        <i/>
        <sz val="12"/>
        <color theme="1"/>
        <rFont val="Times New Roman"/>
        <family val="1"/>
      </rPr>
      <t>ABI5</t>
    </r>
    <r>
      <rPr>
        <sz val="12"/>
        <color theme="1"/>
        <rFont val="Times New Roman"/>
        <family val="1"/>
      </rPr>
      <t>-C</t>
    </r>
  </si>
  <si>
    <r>
      <t>GGAGGCCAGTGAATTC</t>
    </r>
    <r>
      <rPr>
        <sz val="12"/>
        <color theme="1"/>
        <rFont val="Times New Roman"/>
        <family val="1"/>
      </rPr>
      <t>AAGACGGTGGAGCGCCG</t>
    </r>
  </si>
  <si>
    <r>
      <t>PB42AD-</t>
    </r>
    <r>
      <rPr>
        <i/>
        <sz val="12"/>
        <color theme="1"/>
        <rFont val="Times New Roman"/>
        <family val="1"/>
      </rPr>
      <t>ABI5</t>
    </r>
  </si>
  <si>
    <r>
      <t>TGCCTCTCCCGAATTC</t>
    </r>
    <r>
      <rPr>
        <sz val="12"/>
        <color theme="1"/>
        <rFont val="Times New Roman"/>
        <family val="1"/>
      </rPr>
      <t>ATGGCATCGGAGATGAGCAA</t>
    </r>
  </si>
  <si>
    <r>
      <t>CGAGTCGGCCGAATTC</t>
    </r>
    <r>
      <rPr>
        <sz val="12"/>
        <color theme="1"/>
        <rFont val="Times New Roman"/>
        <family val="1"/>
      </rPr>
      <t>TCACCACATGCAGCTGCCGC</t>
    </r>
  </si>
  <si>
    <r>
      <t>pLACZ-</t>
    </r>
    <r>
      <rPr>
        <i/>
        <sz val="12"/>
        <color theme="1"/>
        <rFont val="Times New Roman"/>
        <family val="1"/>
      </rPr>
      <t>EM1</t>
    </r>
  </si>
  <si>
    <r>
      <t>ATCTGTCGACCTCGAG</t>
    </r>
    <r>
      <rPr>
        <sz val="12"/>
        <color theme="1"/>
        <rFont val="Times New Roman"/>
        <family val="1"/>
      </rPr>
      <t>GGAGGCGCCCTTCGAC</t>
    </r>
  </si>
  <si>
    <r>
      <t>GAGCACATGCCTCGAG</t>
    </r>
    <r>
      <rPr>
        <sz val="12"/>
        <color theme="1"/>
        <rFont val="Times New Roman"/>
        <family val="1"/>
      </rPr>
      <t>TGGGGATGGACGACGC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</si>
  <si>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-1</t>
    </r>
  </si>
  <si>
    <r>
      <t>GAGCACATGCCTCGAG</t>
    </r>
    <r>
      <rPr>
        <sz val="12"/>
        <color theme="1"/>
        <rFont val="Times New Roman"/>
        <family val="1"/>
      </rPr>
      <t>GCGTGGGGCTGGGCTA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</si>
  <si>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-2</t>
    </r>
  </si>
  <si>
    <r>
      <t>ATCTGTCGACCTCGAG</t>
    </r>
    <r>
      <rPr>
        <sz val="12"/>
        <color theme="1"/>
        <rFont val="Times New Roman"/>
        <family val="1"/>
      </rPr>
      <t>CTTGGCCCAACCCTACTCC</t>
    </r>
  </si>
  <si>
    <r>
      <t>GAGCACATGCCTCGAG</t>
    </r>
    <r>
      <rPr>
        <sz val="12"/>
        <color theme="1"/>
        <rFont val="Times New Roman"/>
        <family val="1"/>
      </rPr>
      <t>TAACCTGGATTTGGGGGATC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</si>
  <si>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-3</t>
    </r>
  </si>
  <si>
    <r>
      <t>ATCTGTCGACCTCGAG</t>
    </r>
    <r>
      <rPr>
        <sz val="12"/>
        <color theme="1"/>
        <rFont val="Times New Roman"/>
        <family val="1"/>
      </rPr>
      <t>CATTCTCGTTTTGATCCCCC</t>
    </r>
  </si>
  <si>
    <r>
      <t>GAGCACATGCCTCGAG</t>
    </r>
    <r>
      <rPr>
        <sz val="12"/>
        <color theme="1"/>
        <rFont val="Times New Roman"/>
        <family val="1"/>
      </rPr>
      <t>ACCTCGATGATCTTCATTTCTCAA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</si>
  <si>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-4</t>
    </r>
  </si>
  <si>
    <r>
      <t>ATCTGTCGACCTCGAG</t>
    </r>
    <r>
      <rPr>
        <sz val="12"/>
        <color theme="1"/>
        <rFont val="Times New Roman"/>
        <family val="1"/>
      </rPr>
      <t>ATAATCGTGCTTTGAGAAATGAAG</t>
    </r>
  </si>
  <si>
    <r>
      <t>GAGCACATGCCTCGAG</t>
    </r>
    <r>
      <rPr>
        <sz val="12"/>
        <color theme="1"/>
        <rFont val="Times New Roman"/>
        <family val="1"/>
      </rPr>
      <t>CGTTAGGATTTCTTCTAGCCTAGAG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</si>
  <si>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-5</t>
    </r>
  </si>
  <si>
    <r>
      <t>ATCTGTCGACCTCGAG</t>
    </r>
    <r>
      <rPr>
        <sz val="12"/>
        <color theme="1"/>
        <rFont val="Times New Roman"/>
        <family val="1"/>
      </rPr>
      <t>TCAATTTGAGCTCTAGGCTAGAAGA</t>
    </r>
  </si>
  <si>
    <r>
      <t>GAGCACATGCCTCGAG</t>
    </r>
    <r>
      <rPr>
        <sz val="12"/>
        <color theme="1"/>
        <rFont val="Times New Roman"/>
        <family val="1"/>
      </rPr>
      <t>GAAGCCCATGCGTAGACCG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</si>
  <si>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-6</t>
    </r>
  </si>
  <si>
    <r>
      <t>ATCTGTCGACCTCGAG</t>
    </r>
    <r>
      <rPr>
        <sz val="12"/>
        <color theme="1"/>
        <rFont val="Times New Roman"/>
        <family val="1"/>
      </rPr>
      <t>TCTGGTCGCCGGTCCA</t>
    </r>
  </si>
  <si>
    <r>
      <t>GAGCACATGCCTCGAG</t>
    </r>
    <r>
      <rPr>
        <sz val="12"/>
        <color theme="1"/>
        <rFont val="Times New Roman"/>
        <family val="1"/>
      </rPr>
      <t>ACGTGCGCAAGCTATGCC</t>
    </r>
  </si>
  <si>
    <r>
      <t>pLACZ-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-7</t>
    </r>
  </si>
  <si>
    <r>
      <t>ATCTGTCGACCTCGAG</t>
    </r>
    <r>
      <rPr>
        <sz val="12"/>
        <color theme="1"/>
        <rFont val="Times New Roman"/>
        <family val="1"/>
      </rPr>
      <t>CGCACGGGCGGAGG</t>
    </r>
  </si>
  <si>
    <r>
      <t>EMSA-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--bio-1</t>
    </r>
  </si>
  <si>
    <r>
      <t>catagcttgcgc</t>
    </r>
    <r>
      <rPr>
        <sz val="12"/>
        <color rgb="FFFF0000"/>
        <rFont val="Times New Roman"/>
        <family val="1"/>
      </rPr>
      <t>acgtacgtgtc</t>
    </r>
    <r>
      <rPr>
        <sz val="12"/>
        <color rgb="FF000000"/>
        <rFont val="Times New Roman"/>
        <family val="1"/>
      </rPr>
      <t>gcgctccggcgg</t>
    </r>
  </si>
  <si>
    <r>
      <t>EMSA-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--bio-2</t>
    </r>
  </si>
  <si>
    <r>
      <t>ccgcgtcgccgcgc</t>
    </r>
    <r>
      <rPr>
        <sz val="12"/>
        <color rgb="FFFF0000"/>
        <rFont val="Times New Roman"/>
        <family val="1"/>
      </rPr>
      <t>gacacgta</t>
    </r>
    <r>
      <rPr>
        <sz val="12"/>
        <color rgb="FF000000"/>
        <rFont val="Times New Roman"/>
        <family val="1"/>
      </rPr>
      <t>cgttgccggcgccc</t>
    </r>
  </si>
  <si>
    <r>
      <t>EMSA-</t>
    </r>
    <r>
      <rPr>
        <i/>
        <sz val="12"/>
        <color theme="1"/>
        <rFont val="Times New Roman"/>
        <family val="1"/>
      </rPr>
      <t>EM1-</t>
    </r>
    <r>
      <rPr>
        <sz val="12"/>
        <color theme="1"/>
        <rFont val="Times New Roman"/>
        <family val="1"/>
      </rPr>
      <t>com-1</t>
    </r>
  </si>
  <si>
    <r>
      <t>EMSA-</t>
    </r>
    <r>
      <rPr>
        <i/>
        <sz val="12"/>
        <color theme="1"/>
        <rFont val="Times New Roman"/>
        <family val="1"/>
      </rPr>
      <t>EM1</t>
    </r>
    <r>
      <rPr>
        <sz val="12"/>
        <color theme="1"/>
        <rFont val="Times New Roman"/>
        <family val="1"/>
      </rPr>
      <t>-bio-1-mt</t>
    </r>
  </si>
  <si>
    <r>
      <t>catagcttgcgc</t>
    </r>
    <r>
      <rPr>
        <sz val="12"/>
        <color rgb="FFFF0000"/>
        <rFont val="Times New Roman"/>
        <family val="1"/>
      </rPr>
      <t>aaaaaaaaaaa</t>
    </r>
    <r>
      <rPr>
        <sz val="12"/>
        <color rgb="FF000000"/>
        <rFont val="Times New Roman"/>
        <family val="1"/>
      </rPr>
      <t>gcgctccggcgg</t>
    </r>
  </si>
  <si>
    <r>
      <t>pGreenII 0800-LUC-</t>
    </r>
    <r>
      <rPr>
        <i/>
        <sz val="12"/>
        <color theme="1"/>
        <rFont val="Times New Roman"/>
        <family val="1"/>
      </rPr>
      <t>EM1</t>
    </r>
  </si>
  <si>
    <r>
      <t>tatagggcgaattg</t>
    </r>
    <r>
      <rPr>
        <sz val="12"/>
        <color rgb="FFFF0000"/>
        <rFont val="Times New Roman"/>
        <family val="1"/>
      </rPr>
      <t>ggtacc</t>
    </r>
    <r>
      <rPr>
        <sz val="12"/>
        <rFont val="Times New Roman"/>
        <family val="1"/>
      </rPr>
      <t>GGAGGCGCCCTTCGAC</t>
    </r>
  </si>
  <si>
    <r>
      <t>gctctagaactagt</t>
    </r>
    <r>
      <rPr>
        <sz val="12"/>
        <color rgb="FFFF0000"/>
        <rFont val="Times New Roman"/>
        <family val="1"/>
      </rPr>
      <t>ggatcc</t>
    </r>
    <r>
      <rPr>
        <sz val="12"/>
        <rFont val="Times New Roman"/>
        <family val="1"/>
      </rPr>
      <t>TGGGGATGGACGACGC</t>
    </r>
  </si>
  <si>
    <r>
      <t>pGreenII 62-SK-</t>
    </r>
    <r>
      <rPr>
        <i/>
        <sz val="12"/>
        <color theme="1"/>
        <rFont val="Times New Roman"/>
        <family val="1"/>
      </rPr>
      <t>ABI5</t>
    </r>
  </si>
  <si>
    <r>
      <t>ggacagcccaagct</t>
    </r>
    <r>
      <rPr>
        <sz val="12"/>
        <color rgb="FFFF0000"/>
        <rFont val="Times New Roman"/>
        <family val="1"/>
      </rPr>
      <t>gagctc</t>
    </r>
    <r>
      <rPr>
        <sz val="12"/>
        <rFont val="Times New Roman"/>
        <family val="1"/>
      </rPr>
      <t>ATGGCATCGGAGATGAGCAA</t>
    </r>
  </si>
  <si>
    <r>
      <t>tcctgcagcccggg</t>
    </r>
    <r>
      <rPr>
        <sz val="12"/>
        <color rgb="FFFF0000"/>
        <rFont val="Times New Roman"/>
        <family val="1"/>
      </rPr>
      <t>ggatcc</t>
    </r>
    <r>
      <rPr>
        <sz val="12"/>
        <rFont val="Times New Roman"/>
        <family val="1"/>
      </rPr>
      <t>TCACCACATGCAGCTGCCGC</t>
    </r>
  </si>
  <si>
    <r>
      <t>pGreenII 62-SK-</t>
    </r>
    <r>
      <rPr>
        <i/>
        <sz val="12"/>
        <color theme="1"/>
        <rFont val="Times New Roman"/>
        <family val="1"/>
      </rPr>
      <t>qSDR3.1</t>
    </r>
  </si>
  <si>
    <r>
      <t>ggacagcccaagct</t>
    </r>
    <r>
      <rPr>
        <sz val="12"/>
        <color rgb="FFFF0000"/>
        <rFont val="Times New Roman"/>
        <family val="1"/>
      </rPr>
      <t>gagctc</t>
    </r>
    <r>
      <rPr>
        <sz val="12"/>
        <rFont val="Times New Roman"/>
        <family val="1"/>
      </rPr>
      <t>ATGGAGGGCTTCTCGAGGGA</t>
    </r>
  </si>
  <si>
    <r>
      <t>tcctgcagcccggg</t>
    </r>
    <r>
      <rPr>
        <sz val="12"/>
        <color rgb="FFFF0000"/>
        <rFont val="Times New Roman"/>
        <family val="1"/>
      </rPr>
      <t>ggatcc</t>
    </r>
    <r>
      <rPr>
        <sz val="12"/>
        <rFont val="Times New Roman"/>
        <family val="1"/>
      </rPr>
      <t>TCAGTATAAGGATGGCGGGATA</t>
    </r>
  </si>
  <si>
    <r>
      <t>pGreenII 62-SK-</t>
    </r>
    <r>
      <rPr>
        <i/>
        <sz val="12"/>
        <color theme="1"/>
        <rFont val="Times New Roman"/>
        <family val="1"/>
      </rPr>
      <t>GFP</t>
    </r>
  </si>
  <si>
    <r>
      <t>ggacagcccaagct</t>
    </r>
    <r>
      <rPr>
        <sz val="12"/>
        <color rgb="FFFF0000"/>
        <rFont val="Times New Roman"/>
        <family val="1"/>
      </rPr>
      <t>gagctc</t>
    </r>
    <r>
      <rPr>
        <sz val="12"/>
        <color theme="1"/>
        <rFont val="Times New Roman"/>
        <family val="1"/>
      </rPr>
      <t>ATGGTGAGCAAGGGCGAG</t>
    </r>
  </si>
  <si>
    <r>
      <t>tcctgcagcccggg</t>
    </r>
    <r>
      <rPr>
        <sz val="12"/>
        <color rgb="FFFF0000"/>
        <rFont val="Times New Roman"/>
        <family val="1"/>
      </rPr>
      <t>ggatcc</t>
    </r>
    <r>
      <rPr>
        <sz val="12"/>
        <color theme="1"/>
        <rFont val="Times New Roman"/>
        <family val="1"/>
      </rPr>
      <t>GTACAGCTCGTCCATGCCG</t>
    </r>
  </si>
  <si>
    <t>Xian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</si>
</sst>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ahoma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>
      <alignment vertical="center"/>
    </xf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3">
    <cellStyle name="常规" xfId="0" builtinId="0"/>
    <cellStyle name="常规 2" xfId="2" xr:uid="{6E0DE3D2-C033-47F9-B05B-3F552F17B502}"/>
    <cellStyle name="常规 3" xfId="1" xr:uid="{86AE0E9E-C289-4D66-9B82-50E5DED06E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workbookViewId="0">
      <selection sqref="A1:XFD1048576"/>
    </sheetView>
  </sheetViews>
  <sheetFormatPr defaultColWidth="9" defaultRowHeight="13.8" x14ac:dyDescent="0.25"/>
  <cols>
    <col min="1" max="1" width="17.44140625" style="2" customWidth="1"/>
    <col min="2" max="2" width="124.109375" style="2" customWidth="1"/>
    <col min="3" max="16384" width="9" style="2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29</v>
      </c>
    </row>
    <row r="17" spans="1:2" x14ac:dyDescent="0.25">
      <c r="A17" s="2" t="s">
        <v>31</v>
      </c>
      <c r="B17" s="2" t="s">
        <v>32</v>
      </c>
    </row>
    <row r="18" spans="1:2" x14ac:dyDescent="0.25">
      <c r="A18" s="2" t="s">
        <v>33</v>
      </c>
      <c r="B18" s="2" t="s">
        <v>34</v>
      </c>
    </row>
    <row r="19" spans="1:2" x14ac:dyDescent="0.25">
      <c r="A19" s="2" t="s">
        <v>35</v>
      </c>
      <c r="B19" s="2" t="s">
        <v>36</v>
      </c>
    </row>
    <row r="20" spans="1:2" x14ac:dyDescent="0.25">
      <c r="A20" s="2" t="s">
        <v>37</v>
      </c>
      <c r="B20" s="2" t="s">
        <v>38</v>
      </c>
    </row>
    <row r="21" spans="1:2" x14ac:dyDescent="0.25">
      <c r="A21" s="2" t="s">
        <v>39</v>
      </c>
      <c r="B21" s="2" t="s">
        <v>40</v>
      </c>
    </row>
    <row r="22" spans="1:2" x14ac:dyDescent="0.25">
      <c r="A22" s="2" t="s">
        <v>41</v>
      </c>
      <c r="B22" s="2" t="s">
        <v>42</v>
      </c>
    </row>
    <row r="23" spans="1:2" x14ac:dyDescent="0.25">
      <c r="A23" s="2" t="s">
        <v>43</v>
      </c>
      <c r="B23" s="2" t="s">
        <v>44</v>
      </c>
    </row>
    <row r="24" spans="1:2" x14ac:dyDescent="0.25">
      <c r="A24" s="2" t="s">
        <v>45</v>
      </c>
      <c r="B24" s="2" t="s">
        <v>44</v>
      </c>
    </row>
    <row r="25" spans="1:2" x14ac:dyDescent="0.25">
      <c r="A25" s="2" t="s">
        <v>46</v>
      </c>
      <c r="B25" s="2" t="s">
        <v>47</v>
      </c>
    </row>
    <row r="26" spans="1:2" x14ac:dyDescent="0.25">
      <c r="A26" s="2" t="s">
        <v>48</v>
      </c>
      <c r="B26" s="2" t="s">
        <v>49</v>
      </c>
    </row>
    <row r="27" spans="1:2" x14ac:dyDescent="0.25">
      <c r="A27" s="2" t="s">
        <v>50</v>
      </c>
      <c r="B27" s="2" t="s">
        <v>51</v>
      </c>
    </row>
    <row r="28" spans="1:2" x14ac:dyDescent="0.25">
      <c r="A28" s="2" t="s">
        <v>52</v>
      </c>
      <c r="B28" s="2" t="s">
        <v>53</v>
      </c>
    </row>
    <row r="29" spans="1:2" x14ac:dyDescent="0.25">
      <c r="A29" s="2" t="s">
        <v>54</v>
      </c>
      <c r="B29" s="2" t="s">
        <v>55</v>
      </c>
    </row>
    <row r="30" spans="1:2" x14ac:dyDescent="0.25">
      <c r="A30" s="2" t="s">
        <v>56</v>
      </c>
      <c r="B30" s="2" t="s">
        <v>57</v>
      </c>
    </row>
    <row r="31" spans="1:2" x14ac:dyDescent="0.25">
      <c r="A31" s="2" t="s">
        <v>58</v>
      </c>
      <c r="B31" s="2" t="s">
        <v>59</v>
      </c>
    </row>
    <row r="32" spans="1:2" x14ac:dyDescent="0.25">
      <c r="A32" s="2" t="s">
        <v>60</v>
      </c>
      <c r="B32" s="2" t="s">
        <v>61</v>
      </c>
    </row>
    <row r="33" spans="1:2" x14ac:dyDescent="0.25">
      <c r="A33" s="2" t="s">
        <v>62</v>
      </c>
      <c r="B33" s="2" t="s">
        <v>63</v>
      </c>
    </row>
    <row r="34" spans="1:2" x14ac:dyDescent="0.25">
      <c r="A34" s="2" t="s">
        <v>64</v>
      </c>
      <c r="B34" s="2" t="s">
        <v>65</v>
      </c>
    </row>
    <row r="35" spans="1:2" x14ac:dyDescent="0.25">
      <c r="A35" s="2" t="s">
        <v>66</v>
      </c>
      <c r="B35" s="2" t="s">
        <v>67</v>
      </c>
    </row>
    <row r="36" spans="1:2" x14ac:dyDescent="0.25">
      <c r="A36" s="2" t="s">
        <v>68</v>
      </c>
      <c r="B36" s="2" t="s">
        <v>69</v>
      </c>
    </row>
    <row r="37" spans="1:2" x14ac:dyDescent="0.25">
      <c r="A37" s="2" t="s">
        <v>70</v>
      </c>
      <c r="B37" s="2" t="s">
        <v>71</v>
      </c>
    </row>
    <row r="38" spans="1:2" x14ac:dyDescent="0.25">
      <c r="A38" s="2" t="s">
        <v>72</v>
      </c>
      <c r="B38" s="2" t="s">
        <v>73</v>
      </c>
    </row>
    <row r="39" spans="1:2" x14ac:dyDescent="0.25">
      <c r="A39" s="2" t="s">
        <v>74</v>
      </c>
      <c r="B39" s="2" t="s">
        <v>75</v>
      </c>
    </row>
    <row r="40" spans="1:2" x14ac:dyDescent="0.25">
      <c r="A40" s="2" t="s">
        <v>76</v>
      </c>
      <c r="B40" s="2" t="s">
        <v>77</v>
      </c>
    </row>
    <row r="41" spans="1:2" x14ac:dyDescent="0.25">
      <c r="A41" s="2" t="s">
        <v>78</v>
      </c>
      <c r="B41" s="2" t="s">
        <v>79</v>
      </c>
    </row>
    <row r="42" spans="1:2" x14ac:dyDescent="0.25">
      <c r="A42" s="2" t="s">
        <v>80</v>
      </c>
      <c r="B42" s="2" t="s">
        <v>81</v>
      </c>
    </row>
    <row r="43" spans="1:2" x14ac:dyDescent="0.25">
      <c r="A43" s="2" t="s">
        <v>82</v>
      </c>
      <c r="B43" s="2" t="s">
        <v>83</v>
      </c>
    </row>
    <row r="44" spans="1:2" x14ac:dyDescent="0.25">
      <c r="A44" s="2" t="s">
        <v>84</v>
      </c>
      <c r="B44" s="2" t="s">
        <v>85</v>
      </c>
    </row>
    <row r="45" spans="1:2" x14ac:dyDescent="0.25">
      <c r="A45" s="2" t="s">
        <v>86</v>
      </c>
      <c r="B45" s="2" t="s">
        <v>87</v>
      </c>
    </row>
    <row r="46" spans="1:2" x14ac:dyDescent="0.25">
      <c r="A46" s="2" t="s">
        <v>88</v>
      </c>
      <c r="B46" s="2" t="s">
        <v>89</v>
      </c>
    </row>
    <row r="47" spans="1:2" x14ac:dyDescent="0.25">
      <c r="A47" s="2" t="s">
        <v>90</v>
      </c>
      <c r="B47" s="2" t="s">
        <v>91</v>
      </c>
    </row>
    <row r="48" spans="1:2" x14ac:dyDescent="0.25">
      <c r="A48" s="2" t="s">
        <v>92</v>
      </c>
      <c r="B48" s="2" t="s">
        <v>93</v>
      </c>
    </row>
    <row r="49" spans="1:2" x14ac:dyDescent="0.25">
      <c r="A49" s="2" t="s">
        <v>94</v>
      </c>
      <c r="B49" s="2" t="s">
        <v>95</v>
      </c>
    </row>
    <row r="50" spans="1:2" x14ac:dyDescent="0.25">
      <c r="A50" s="2" t="s">
        <v>96</v>
      </c>
      <c r="B50" s="2" t="s">
        <v>97</v>
      </c>
    </row>
    <row r="51" spans="1:2" x14ac:dyDescent="0.25">
      <c r="A51" s="2" t="s">
        <v>98</v>
      </c>
      <c r="B51" s="2" t="s">
        <v>99</v>
      </c>
    </row>
    <row r="52" spans="1:2" x14ac:dyDescent="0.25">
      <c r="A52" s="2" t="s">
        <v>100</v>
      </c>
      <c r="B52" s="2" t="s">
        <v>101</v>
      </c>
    </row>
    <row r="53" spans="1:2" x14ac:dyDescent="0.25">
      <c r="A53" s="2" t="s">
        <v>102</v>
      </c>
      <c r="B53" s="2" t="s">
        <v>103</v>
      </c>
    </row>
    <row r="54" spans="1:2" x14ac:dyDescent="0.25">
      <c r="A54" s="2" t="s">
        <v>104</v>
      </c>
      <c r="B54" s="2" t="s">
        <v>105</v>
      </c>
    </row>
    <row r="55" spans="1:2" s="10" customFormat="1" ht="15.6" x14ac:dyDescent="0.25">
      <c r="A55" s="10" t="s">
        <v>106</v>
      </c>
    </row>
  </sheetData>
  <mergeCells count="1">
    <mergeCell ref="A55:XFD5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D2F3-C2C0-461F-B1A8-0E4AF4621A04}">
  <dimension ref="A1:C45"/>
  <sheetViews>
    <sheetView workbookViewId="0">
      <selection sqref="A1:XFD1048576"/>
    </sheetView>
  </sheetViews>
  <sheetFormatPr defaultColWidth="16.88671875" defaultRowHeight="15.6" x14ac:dyDescent="0.25"/>
  <cols>
    <col min="1" max="1" width="39.77734375" style="1" customWidth="1"/>
    <col min="2" max="2" width="59.6640625" style="1" customWidth="1"/>
    <col min="3" max="3" width="61.88671875" style="1" customWidth="1"/>
    <col min="4" max="16384" width="16.88671875" style="1"/>
  </cols>
  <sheetData>
    <row r="1" spans="1:3" x14ac:dyDescent="0.25">
      <c r="A1" s="1" t="s">
        <v>107</v>
      </c>
    </row>
    <row r="2" spans="1:3" x14ac:dyDescent="0.25">
      <c r="A2" s="1" t="s">
        <v>108</v>
      </c>
      <c r="B2" s="1" t="s">
        <v>109</v>
      </c>
      <c r="C2" s="1" t="s">
        <v>110</v>
      </c>
    </row>
    <row r="3" spans="1:3" x14ac:dyDescent="0.25">
      <c r="A3" s="1" t="s">
        <v>111</v>
      </c>
      <c r="B3" s="1" t="s">
        <v>112</v>
      </c>
      <c r="C3" s="1" t="s">
        <v>113</v>
      </c>
    </row>
    <row r="4" spans="1:3" x14ac:dyDescent="0.25">
      <c r="A4" s="1" t="s">
        <v>114</v>
      </c>
      <c r="B4" s="1" t="s">
        <v>115</v>
      </c>
      <c r="C4" s="1" t="s">
        <v>116</v>
      </c>
    </row>
    <row r="5" spans="1:3" x14ac:dyDescent="0.25">
      <c r="A5" s="1" t="s">
        <v>117</v>
      </c>
      <c r="B5" s="1" t="s">
        <v>118</v>
      </c>
      <c r="C5" s="1" t="s">
        <v>119</v>
      </c>
    </row>
    <row r="6" spans="1:3" x14ac:dyDescent="0.25">
      <c r="A6" s="1" t="s">
        <v>120</v>
      </c>
      <c r="B6" s="1" t="s">
        <v>121</v>
      </c>
      <c r="C6" s="1" t="s">
        <v>122</v>
      </c>
    </row>
    <row r="7" spans="1:3" x14ac:dyDescent="0.25">
      <c r="A7" s="1" t="s">
        <v>123</v>
      </c>
      <c r="B7" s="1" t="s">
        <v>124</v>
      </c>
      <c r="C7" s="1" t="s">
        <v>125</v>
      </c>
    </row>
    <row r="8" spans="1:3" x14ac:dyDescent="0.25">
      <c r="A8" s="1" t="s">
        <v>126</v>
      </c>
      <c r="B8" s="1" t="s">
        <v>127</v>
      </c>
      <c r="C8" s="1" t="s">
        <v>128</v>
      </c>
    </row>
    <row r="9" spans="1:3" x14ac:dyDescent="0.25">
      <c r="A9" s="1" t="s">
        <v>129</v>
      </c>
      <c r="B9" s="1" t="s">
        <v>130</v>
      </c>
      <c r="C9" s="1" t="s">
        <v>131</v>
      </c>
    </row>
    <row r="10" spans="1:3" x14ac:dyDescent="0.25">
      <c r="A10" s="1" t="s">
        <v>132</v>
      </c>
      <c r="B10" s="1" t="s">
        <v>133</v>
      </c>
      <c r="C10" s="1" t="s">
        <v>134</v>
      </c>
    </row>
    <row r="11" spans="1:3" x14ac:dyDescent="0.25">
      <c r="A11" s="1" t="s">
        <v>735</v>
      </c>
      <c r="B11" s="1" t="s">
        <v>135</v>
      </c>
      <c r="C11" s="1" t="s">
        <v>736</v>
      </c>
    </row>
    <row r="12" spans="1:3" x14ac:dyDescent="0.25">
      <c r="A12" s="1" t="s">
        <v>737</v>
      </c>
      <c r="B12" s="3" t="s">
        <v>738</v>
      </c>
      <c r="C12" s="3" t="s">
        <v>739</v>
      </c>
    </row>
    <row r="13" spans="1:3" x14ac:dyDescent="0.25">
      <c r="A13" s="1" t="s">
        <v>740</v>
      </c>
      <c r="B13" s="3" t="s">
        <v>741</v>
      </c>
      <c r="C13" s="3" t="s">
        <v>742</v>
      </c>
    </row>
    <row r="14" spans="1:3" x14ac:dyDescent="0.25">
      <c r="A14" s="1" t="s">
        <v>743</v>
      </c>
      <c r="B14" s="3" t="s">
        <v>744</v>
      </c>
      <c r="C14" s="3" t="s">
        <v>745</v>
      </c>
    </row>
    <row r="15" spans="1:3" x14ac:dyDescent="0.25">
      <c r="A15" s="1" t="s">
        <v>746</v>
      </c>
      <c r="B15" s="3" t="s">
        <v>747</v>
      </c>
      <c r="C15" s="3" t="s">
        <v>748</v>
      </c>
    </row>
    <row r="16" spans="1:3" x14ac:dyDescent="0.25">
      <c r="A16" s="1" t="s">
        <v>749</v>
      </c>
      <c r="B16" s="3" t="s">
        <v>750</v>
      </c>
      <c r="C16" s="3" t="s">
        <v>751</v>
      </c>
    </row>
    <row r="17" spans="1:3" x14ac:dyDescent="0.25">
      <c r="A17" s="1" t="s">
        <v>752</v>
      </c>
      <c r="B17" s="3" t="s">
        <v>753</v>
      </c>
      <c r="C17" s="3" t="s">
        <v>754</v>
      </c>
    </row>
    <row r="18" spans="1:3" x14ac:dyDescent="0.25">
      <c r="A18" s="1" t="s">
        <v>755</v>
      </c>
      <c r="B18" s="3" t="s">
        <v>756</v>
      </c>
      <c r="C18" s="3" t="s">
        <v>757</v>
      </c>
    </row>
    <row r="19" spans="1:3" x14ac:dyDescent="0.25">
      <c r="A19" s="1" t="s">
        <v>758</v>
      </c>
      <c r="B19" s="3" t="s">
        <v>759</v>
      </c>
      <c r="C19" s="3" t="s">
        <v>760</v>
      </c>
    </row>
    <row r="20" spans="1:3" x14ac:dyDescent="0.25">
      <c r="A20" s="1" t="s">
        <v>761</v>
      </c>
      <c r="B20" s="3" t="s">
        <v>762</v>
      </c>
      <c r="C20" s="3" t="s">
        <v>763</v>
      </c>
    </row>
    <row r="21" spans="1:3" x14ac:dyDescent="0.25">
      <c r="A21" s="1" t="s">
        <v>136</v>
      </c>
      <c r="B21" s="1" t="s">
        <v>137</v>
      </c>
      <c r="C21" s="1" t="s">
        <v>138</v>
      </c>
    </row>
    <row r="22" spans="1:3" x14ac:dyDescent="0.25">
      <c r="A22" s="1" t="s">
        <v>764</v>
      </c>
      <c r="B22" s="1" t="s">
        <v>139</v>
      </c>
      <c r="C22" s="1" t="s">
        <v>140</v>
      </c>
    </row>
    <row r="23" spans="1:3" x14ac:dyDescent="0.25">
      <c r="A23" s="1" t="s">
        <v>765</v>
      </c>
      <c r="B23" s="3" t="s">
        <v>766</v>
      </c>
      <c r="C23" s="3" t="s">
        <v>767</v>
      </c>
    </row>
    <row r="24" spans="1:3" x14ac:dyDescent="0.25">
      <c r="A24" s="1" t="s">
        <v>768</v>
      </c>
      <c r="B24" s="3" t="s">
        <v>769</v>
      </c>
      <c r="C24" s="3" t="s">
        <v>770</v>
      </c>
    </row>
    <row r="25" spans="1:3" x14ac:dyDescent="0.25">
      <c r="A25" s="1" t="s">
        <v>771</v>
      </c>
      <c r="B25" s="3" t="s">
        <v>772</v>
      </c>
      <c r="C25" s="3" t="s">
        <v>760</v>
      </c>
    </row>
    <row r="26" spans="1:3" x14ac:dyDescent="0.25">
      <c r="A26" s="1" t="s">
        <v>773</v>
      </c>
      <c r="B26" s="3" t="s">
        <v>753</v>
      </c>
      <c r="C26" s="3" t="s">
        <v>774</v>
      </c>
    </row>
    <row r="27" spans="1:3" x14ac:dyDescent="0.25">
      <c r="A27" s="1" t="s">
        <v>775</v>
      </c>
      <c r="B27" s="3" t="s">
        <v>776</v>
      </c>
      <c r="C27" s="3" t="s">
        <v>754</v>
      </c>
    </row>
    <row r="28" spans="1:3" x14ac:dyDescent="0.3">
      <c r="A28" s="4" t="s">
        <v>777</v>
      </c>
      <c r="B28" s="3" t="s">
        <v>778</v>
      </c>
      <c r="C28" s="3" t="s">
        <v>779</v>
      </c>
    </row>
    <row r="29" spans="1:3" x14ac:dyDescent="0.25">
      <c r="A29" s="1" t="s">
        <v>780</v>
      </c>
      <c r="B29" s="3" t="s">
        <v>781</v>
      </c>
      <c r="C29" s="3" t="s">
        <v>782</v>
      </c>
    </row>
    <row r="30" spans="1:3" ht="15" customHeight="1" x14ac:dyDescent="0.3">
      <c r="A30" s="1" t="s">
        <v>783</v>
      </c>
      <c r="B30" s="5" t="s">
        <v>781</v>
      </c>
      <c r="C30" s="5" t="s">
        <v>784</v>
      </c>
    </row>
    <row r="31" spans="1:3" x14ac:dyDescent="0.3">
      <c r="A31" s="1" t="s">
        <v>785</v>
      </c>
      <c r="B31" s="5" t="s">
        <v>786</v>
      </c>
      <c r="C31" s="5" t="s">
        <v>787</v>
      </c>
    </row>
    <row r="32" spans="1:3" x14ac:dyDescent="0.3">
      <c r="A32" s="1" t="s">
        <v>788</v>
      </c>
      <c r="B32" s="5" t="s">
        <v>789</v>
      </c>
      <c r="C32" s="5" t="s">
        <v>790</v>
      </c>
    </row>
    <row r="33" spans="1:3" x14ac:dyDescent="0.3">
      <c r="A33" s="1" t="s">
        <v>791</v>
      </c>
      <c r="B33" s="5" t="s">
        <v>792</v>
      </c>
      <c r="C33" s="5" t="s">
        <v>793</v>
      </c>
    </row>
    <row r="34" spans="1:3" x14ac:dyDescent="0.3">
      <c r="A34" s="1" t="s">
        <v>794</v>
      </c>
      <c r="B34" s="5" t="s">
        <v>795</v>
      </c>
      <c r="C34" s="5" t="s">
        <v>796</v>
      </c>
    </row>
    <row r="35" spans="1:3" x14ac:dyDescent="0.3">
      <c r="A35" s="1" t="s">
        <v>797</v>
      </c>
      <c r="B35" s="5" t="s">
        <v>798</v>
      </c>
      <c r="C35" s="5" t="s">
        <v>799</v>
      </c>
    </row>
    <row r="36" spans="1:3" x14ac:dyDescent="0.3">
      <c r="A36" s="1" t="s">
        <v>800</v>
      </c>
      <c r="B36" s="5" t="s">
        <v>801</v>
      </c>
      <c r="C36" s="5" t="s">
        <v>782</v>
      </c>
    </row>
    <row r="37" spans="1:3" x14ac:dyDescent="0.25">
      <c r="A37" s="1" t="s">
        <v>802</v>
      </c>
      <c r="B37" s="6" t="s">
        <v>803</v>
      </c>
      <c r="C37" s="1" t="s">
        <v>141</v>
      </c>
    </row>
    <row r="38" spans="1:3" x14ac:dyDescent="0.25">
      <c r="A38" s="1" t="s">
        <v>804</v>
      </c>
      <c r="B38" s="6" t="s">
        <v>805</v>
      </c>
      <c r="C38" s="1" t="s">
        <v>142</v>
      </c>
    </row>
    <row r="39" spans="1:3" x14ac:dyDescent="0.25">
      <c r="A39" s="1" t="s">
        <v>806</v>
      </c>
      <c r="B39" s="6" t="s">
        <v>803</v>
      </c>
      <c r="C39" s="1" t="s">
        <v>141</v>
      </c>
    </row>
    <row r="40" spans="1:3" x14ac:dyDescent="0.25">
      <c r="A40" s="1" t="s">
        <v>807</v>
      </c>
      <c r="B40" s="6" t="s">
        <v>808</v>
      </c>
      <c r="C40" s="1" t="s">
        <v>143</v>
      </c>
    </row>
    <row r="41" spans="1:3" x14ac:dyDescent="0.25">
      <c r="A41" s="7" t="s">
        <v>809</v>
      </c>
      <c r="B41" s="7" t="s">
        <v>810</v>
      </c>
      <c r="C41" s="7" t="s">
        <v>811</v>
      </c>
    </row>
    <row r="42" spans="1:3" x14ac:dyDescent="0.25">
      <c r="A42" s="7" t="s">
        <v>812</v>
      </c>
      <c r="B42" s="7" t="s">
        <v>813</v>
      </c>
      <c r="C42" s="7" t="s">
        <v>814</v>
      </c>
    </row>
    <row r="43" spans="1:3" x14ac:dyDescent="0.25">
      <c r="A43" s="7" t="s">
        <v>815</v>
      </c>
      <c r="B43" s="7" t="s">
        <v>816</v>
      </c>
      <c r="C43" s="7" t="s">
        <v>817</v>
      </c>
    </row>
    <row r="44" spans="1:3" x14ac:dyDescent="0.25">
      <c r="A44" s="7" t="s">
        <v>818</v>
      </c>
      <c r="B44" s="7" t="s">
        <v>819</v>
      </c>
      <c r="C44" s="7" t="s">
        <v>820</v>
      </c>
    </row>
    <row r="45" spans="1:3" s="10" customFormat="1" x14ac:dyDescent="0.25">
      <c r="A45" s="10" t="s">
        <v>106</v>
      </c>
    </row>
  </sheetData>
  <mergeCells count="1">
    <mergeCell ref="A45:XFD4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BE23-E377-4264-BBEB-F82F1F0BCF6E}">
  <dimension ref="A1:L293"/>
  <sheetViews>
    <sheetView tabSelected="1" topLeftCell="A292" workbookViewId="0">
      <selection activeCell="L1" sqref="L1:L1048576"/>
    </sheetView>
  </sheetViews>
  <sheetFormatPr defaultColWidth="9" defaultRowHeight="15.6" x14ac:dyDescent="0.25"/>
  <cols>
    <col min="1" max="1" width="10.88671875" style="1" customWidth="1"/>
    <col min="2" max="2" width="14" style="1" customWidth="1"/>
    <col min="3" max="3" width="4.88671875" style="1" customWidth="1"/>
    <col min="4" max="4" width="6.6640625" style="1" customWidth="1"/>
    <col min="5" max="5" width="11.109375" style="9" customWidth="1"/>
    <col min="6" max="6" width="4.88671875" style="1" customWidth="1"/>
    <col min="7" max="7" width="6.6640625" style="1" customWidth="1"/>
    <col min="8" max="8" width="11.109375" style="9" customWidth="1"/>
    <col min="9" max="9" width="4.88671875" style="1" customWidth="1"/>
    <col min="10" max="10" width="6.6640625" style="1" customWidth="1"/>
    <col min="11" max="12" width="11.109375" style="9" customWidth="1"/>
    <col min="13" max="16384" width="9" style="8"/>
  </cols>
  <sheetData>
    <row r="1" spans="1:12" x14ac:dyDescent="0.25">
      <c r="A1" s="1" t="s">
        <v>730</v>
      </c>
      <c r="B1" s="1" t="s">
        <v>729</v>
      </c>
      <c r="C1" s="1" t="s">
        <v>731</v>
      </c>
      <c r="D1" s="1" t="s">
        <v>732</v>
      </c>
      <c r="E1" s="1" t="s">
        <v>733</v>
      </c>
      <c r="F1" s="1" t="s">
        <v>731</v>
      </c>
      <c r="G1" s="1" t="s">
        <v>732</v>
      </c>
      <c r="H1" s="1" t="s">
        <v>733</v>
      </c>
      <c r="I1" s="1" t="s">
        <v>731</v>
      </c>
      <c r="J1" s="1" t="s">
        <v>732</v>
      </c>
      <c r="K1" s="1" t="s">
        <v>733</v>
      </c>
      <c r="L1" s="1" t="s">
        <v>734</v>
      </c>
    </row>
    <row r="2" spans="1:12" x14ac:dyDescent="0.25">
      <c r="A2" s="1" t="s">
        <v>144</v>
      </c>
      <c r="B2" s="1" t="s">
        <v>145</v>
      </c>
      <c r="C2" s="1">
        <v>18</v>
      </c>
      <c r="D2" s="1">
        <v>70</v>
      </c>
      <c r="E2" s="9">
        <f t="shared" ref="E2:E65" si="0">C2/(C2+D2)</f>
        <v>0.20454545454545456</v>
      </c>
      <c r="F2" s="1">
        <v>29</v>
      </c>
      <c r="G2" s="1">
        <v>94</v>
      </c>
      <c r="H2" s="9">
        <f t="shared" ref="H2:H17" si="1">F2/(F2+G2)</f>
        <v>0.23577235772357724</v>
      </c>
      <c r="I2" s="1">
        <v>13</v>
      </c>
      <c r="J2" s="1">
        <v>75</v>
      </c>
      <c r="K2" s="9">
        <f t="shared" ref="K2:K18" si="2">I2/(I2+J2)</f>
        <v>0.14772727272727273</v>
      </c>
      <c r="L2" s="9" t="s">
        <v>821</v>
      </c>
    </row>
    <row r="3" spans="1:12" x14ac:dyDescent="0.25">
      <c r="A3" s="1" t="s">
        <v>146</v>
      </c>
      <c r="B3" s="1" t="s">
        <v>147</v>
      </c>
      <c r="C3" s="1">
        <v>12</v>
      </c>
      <c r="D3" s="1">
        <v>69</v>
      </c>
      <c r="E3" s="9">
        <f t="shared" si="0"/>
        <v>0.14814814814814814</v>
      </c>
      <c r="F3" s="1">
        <v>26</v>
      </c>
      <c r="G3" s="1">
        <v>83</v>
      </c>
      <c r="H3" s="9">
        <f t="shared" si="1"/>
        <v>0.23853211009174313</v>
      </c>
      <c r="I3" s="1">
        <v>19</v>
      </c>
      <c r="J3" s="1">
        <v>74</v>
      </c>
      <c r="K3" s="9">
        <f t="shared" si="2"/>
        <v>0.20430107526881722</v>
      </c>
      <c r="L3" s="9" t="s">
        <v>821</v>
      </c>
    </row>
    <row r="4" spans="1:12" x14ac:dyDescent="0.25">
      <c r="A4" s="1" t="s">
        <v>148</v>
      </c>
      <c r="B4" s="1" t="s">
        <v>149</v>
      </c>
      <c r="C4" s="1">
        <v>44</v>
      </c>
      <c r="D4" s="1">
        <v>40</v>
      </c>
      <c r="E4" s="9">
        <f t="shared" si="0"/>
        <v>0.52380952380952384</v>
      </c>
      <c r="F4" s="1">
        <v>47</v>
      </c>
      <c r="G4" s="1">
        <v>58</v>
      </c>
      <c r="H4" s="9">
        <f t="shared" si="1"/>
        <v>0.44761904761904764</v>
      </c>
      <c r="I4" s="1">
        <v>48</v>
      </c>
      <c r="J4" s="1">
        <v>55</v>
      </c>
      <c r="K4" s="9">
        <f t="shared" si="2"/>
        <v>0.46601941747572817</v>
      </c>
      <c r="L4" s="9" t="s">
        <v>821</v>
      </c>
    </row>
    <row r="5" spans="1:12" x14ac:dyDescent="0.25">
      <c r="A5" s="1" t="s">
        <v>150</v>
      </c>
      <c r="B5" s="1" t="s">
        <v>151</v>
      </c>
      <c r="C5" s="1">
        <v>40</v>
      </c>
      <c r="D5" s="1">
        <v>20</v>
      </c>
      <c r="E5" s="9">
        <f t="shared" si="0"/>
        <v>0.66666666666666663</v>
      </c>
      <c r="F5" s="1">
        <v>46</v>
      </c>
      <c r="G5" s="1">
        <v>22</v>
      </c>
      <c r="H5" s="9">
        <f t="shared" si="1"/>
        <v>0.67647058823529416</v>
      </c>
      <c r="I5" s="1">
        <v>50</v>
      </c>
      <c r="J5" s="1">
        <v>23</v>
      </c>
      <c r="K5" s="9">
        <f t="shared" si="2"/>
        <v>0.68493150684931503</v>
      </c>
      <c r="L5" s="9" t="s">
        <v>821</v>
      </c>
    </row>
    <row r="6" spans="1:12" x14ac:dyDescent="0.25">
      <c r="A6" s="1" t="s">
        <v>152</v>
      </c>
      <c r="B6" s="1" t="s">
        <v>153</v>
      </c>
      <c r="C6" s="1">
        <v>78</v>
      </c>
      <c r="D6" s="1">
        <v>36</v>
      </c>
      <c r="E6" s="9">
        <f t="shared" si="0"/>
        <v>0.68421052631578949</v>
      </c>
      <c r="F6" s="1">
        <v>72</v>
      </c>
      <c r="G6" s="1">
        <v>16</v>
      </c>
      <c r="H6" s="9">
        <f t="shared" si="1"/>
        <v>0.81818181818181823</v>
      </c>
      <c r="I6" s="1">
        <v>56</v>
      </c>
      <c r="J6" s="1">
        <v>31</v>
      </c>
      <c r="K6" s="9">
        <f t="shared" si="2"/>
        <v>0.64367816091954022</v>
      </c>
      <c r="L6" s="9" t="s">
        <v>154</v>
      </c>
    </row>
    <row r="7" spans="1:12" x14ac:dyDescent="0.25">
      <c r="A7" s="1" t="s">
        <v>155</v>
      </c>
      <c r="B7" s="1" t="s">
        <v>156</v>
      </c>
      <c r="C7" s="1">
        <v>82</v>
      </c>
      <c r="D7" s="1">
        <v>34</v>
      </c>
      <c r="E7" s="9">
        <f t="shared" si="0"/>
        <v>0.7068965517241379</v>
      </c>
      <c r="F7" s="1">
        <v>67</v>
      </c>
      <c r="G7" s="1">
        <v>21</v>
      </c>
      <c r="H7" s="9">
        <f t="shared" si="1"/>
        <v>0.76136363636363635</v>
      </c>
      <c r="I7" s="1">
        <v>68</v>
      </c>
      <c r="J7" s="1">
        <v>20</v>
      </c>
      <c r="K7" s="9">
        <f t="shared" si="2"/>
        <v>0.77272727272727271</v>
      </c>
      <c r="L7" s="9" t="s">
        <v>821</v>
      </c>
    </row>
    <row r="8" spans="1:12" x14ac:dyDescent="0.25">
      <c r="A8" s="1" t="s">
        <v>157</v>
      </c>
      <c r="B8" s="1" t="s">
        <v>158</v>
      </c>
      <c r="C8" s="1">
        <v>72</v>
      </c>
      <c r="D8" s="1">
        <v>21</v>
      </c>
      <c r="E8" s="9">
        <f t="shared" si="0"/>
        <v>0.77419354838709675</v>
      </c>
      <c r="F8" s="1">
        <v>80</v>
      </c>
      <c r="G8" s="1">
        <v>16</v>
      </c>
      <c r="H8" s="9">
        <f t="shared" si="1"/>
        <v>0.83333333333333337</v>
      </c>
      <c r="I8" s="1">
        <v>68</v>
      </c>
      <c r="J8" s="1">
        <v>28</v>
      </c>
      <c r="K8" s="9">
        <f t="shared" si="2"/>
        <v>0.70833333333333337</v>
      </c>
      <c r="L8" s="9" t="s">
        <v>821</v>
      </c>
    </row>
    <row r="9" spans="1:12" x14ac:dyDescent="0.25">
      <c r="A9" s="1" t="s">
        <v>159</v>
      </c>
      <c r="B9" s="1" t="s">
        <v>160</v>
      </c>
      <c r="C9" s="1">
        <v>0</v>
      </c>
      <c r="D9" s="1">
        <v>89</v>
      </c>
      <c r="E9" s="9">
        <f t="shared" si="0"/>
        <v>0</v>
      </c>
      <c r="F9" s="1">
        <v>1</v>
      </c>
      <c r="G9" s="1">
        <v>92</v>
      </c>
      <c r="H9" s="9">
        <f t="shared" si="1"/>
        <v>1.0752688172043012E-2</v>
      </c>
      <c r="I9" s="1">
        <v>1</v>
      </c>
      <c r="J9" s="1">
        <v>86</v>
      </c>
      <c r="K9" s="9">
        <f t="shared" si="2"/>
        <v>1.1494252873563218E-2</v>
      </c>
      <c r="L9" s="9" t="s">
        <v>821</v>
      </c>
    </row>
    <row r="10" spans="1:12" x14ac:dyDescent="0.25">
      <c r="A10" s="1" t="s">
        <v>161</v>
      </c>
      <c r="B10" s="1" t="s">
        <v>162</v>
      </c>
      <c r="C10" s="1">
        <v>37</v>
      </c>
      <c r="D10" s="1">
        <v>78</v>
      </c>
      <c r="E10" s="9">
        <f t="shared" si="0"/>
        <v>0.32173913043478258</v>
      </c>
      <c r="F10" s="1">
        <v>36</v>
      </c>
      <c r="G10" s="1">
        <v>76</v>
      </c>
      <c r="H10" s="9">
        <f t="shared" si="1"/>
        <v>0.32142857142857145</v>
      </c>
      <c r="I10" s="1">
        <v>43</v>
      </c>
      <c r="J10" s="1">
        <v>77</v>
      </c>
      <c r="K10" s="9">
        <f t="shared" si="2"/>
        <v>0.35833333333333334</v>
      </c>
      <c r="L10" s="9" t="s">
        <v>163</v>
      </c>
    </row>
    <row r="11" spans="1:12" x14ac:dyDescent="0.25">
      <c r="A11" s="1" t="s">
        <v>164</v>
      </c>
      <c r="B11" s="1" t="s">
        <v>165</v>
      </c>
      <c r="C11" s="1">
        <v>6</v>
      </c>
      <c r="D11" s="1">
        <v>79</v>
      </c>
      <c r="E11" s="9">
        <f t="shared" si="0"/>
        <v>7.0588235294117646E-2</v>
      </c>
      <c r="F11" s="1">
        <v>5</v>
      </c>
      <c r="G11" s="1">
        <v>81</v>
      </c>
      <c r="H11" s="9">
        <f t="shared" si="1"/>
        <v>5.8139534883720929E-2</v>
      </c>
      <c r="I11" s="1">
        <v>6</v>
      </c>
      <c r="J11" s="1">
        <v>77</v>
      </c>
      <c r="K11" s="9">
        <f t="shared" si="2"/>
        <v>7.2289156626506021E-2</v>
      </c>
      <c r="L11" s="9" t="s">
        <v>821</v>
      </c>
    </row>
    <row r="12" spans="1:12" x14ac:dyDescent="0.25">
      <c r="A12" s="1" t="s">
        <v>166</v>
      </c>
      <c r="B12" s="1" t="s">
        <v>167</v>
      </c>
      <c r="C12" s="1">
        <v>69</v>
      </c>
      <c r="D12" s="1">
        <v>19</v>
      </c>
      <c r="E12" s="9">
        <f t="shared" si="0"/>
        <v>0.78409090909090906</v>
      </c>
      <c r="F12" s="1">
        <v>74</v>
      </c>
      <c r="G12" s="1">
        <v>16</v>
      </c>
      <c r="H12" s="9">
        <f t="shared" si="1"/>
        <v>0.82222222222222219</v>
      </c>
      <c r="I12" s="1">
        <v>66</v>
      </c>
      <c r="J12" s="1">
        <v>23</v>
      </c>
      <c r="K12" s="9">
        <f t="shared" si="2"/>
        <v>0.7415730337078652</v>
      </c>
      <c r="L12" s="9" t="s">
        <v>821</v>
      </c>
    </row>
    <row r="13" spans="1:12" x14ac:dyDescent="0.25">
      <c r="A13" s="1" t="s">
        <v>168</v>
      </c>
      <c r="B13" s="1" t="s">
        <v>169</v>
      </c>
      <c r="C13" s="1">
        <v>26</v>
      </c>
      <c r="D13" s="1">
        <v>60</v>
      </c>
      <c r="E13" s="9">
        <f t="shared" si="0"/>
        <v>0.30232558139534882</v>
      </c>
      <c r="F13" s="1">
        <v>16</v>
      </c>
      <c r="G13" s="1">
        <v>67</v>
      </c>
      <c r="H13" s="9">
        <f t="shared" si="1"/>
        <v>0.19277108433734941</v>
      </c>
      <c r="I13" s="1">
        <v>32</v>
      </c>
      <c r="J13" s="1">
        <v>51</v>
      </c>
      <c r="K13" s="9">
        <f t="shared" si="2"/>
        <v>0.38554216867469882</v>
      </c>
      <c r="L13" s="9" t="s">
        <v>821</v>
      </c>
    </row>
    <row r="14" spans="1:12" x14ac:dyDescent="0.25">
      <c r="A14" s="1" t="s">
        <v>170</v>
      </c>
      <c r="B14" s="1" t="s">
        <v>171</v>
      </c>
      <c r="C14" s="1">
        <v>26</v>
      </c>
      <c r="D14" s="1">
        <v>76</v>
      </c>
      <c r="E14" s="9">
        <f t="shared" si="0"/>
        <v>0.25490196078431371</v>
      </c>
      <c r="F14" s="1">
        <v>34</v>
      </c>
      <c r="G14" s="1">
        <v>62</v>
      </c>
      <c r="H14" s="9">
        <f t="shared" si="1"/>
        <v>0.35416666666666669</v>
      </c>
      <c r="I14" s="1">
        <v>27</v>
      </c>
      <c r="J14" s="1">
        <v>61</v>
      </c>
      <c r="K14" s="9">
        <f t="shared" si="2"/>
        <v>0.30681818181818182</v>
      </c>
      <c r="L14" s="9" t="s">
        <v>821</v>
      </c>
    </row>
    <row r="15" spans="1:12" x14ac:dyDescent="0.25">
      <c r="A15" s="1" t="s">
        <v>172</v>
      </c>
      <c r="B15" s="1" t="s">
        <v>173</v>
      </c>
      <c r="C15" s="1">
        <v>62</v>
      </c>
      <c r="D15" s="1">
        <v>34</v>
      </c>
      <c r="E15" s="9">
        <f t="shared" si="0"/>
        <v>0.64583333333333337</v>
      </c>
      <c r="F15" s="1">
        <v>56</v>
      </c>
      <c r="G15" s="1">
        <v>39</v>
      </c>
      <c r="H15" s="9">
        <f t="shared" si="1"/>
        <v>0.58947368421052626</v>
      </c>
      <c r="I15" s="1">
        <v>69</v>
      </c>
      <c r="J15" s="1">
        <v>31</v>
      </c>
      <c r="K15" s="9">
        <f t="shared" si="2"/>
        <v>0.69</v>
      </c>
      <c r="L15" s="9" t="s">
        <v>821</v>
      </c>
    </row>
    <row r="16" spans="1:12" x14ac:dyDescent="0.25">
      <c r="A16" s="1" t="s">
        <v>174</v>
      </c>
      <c r="B16" s="1" t="s">
        <v>175</v>
      </c>
      <c r="C16" s="1">
        <v>65</v>
      </c>
      <c r="D16" s="1">
        <v>30</v>
      </c>
      <c r="E16" s="9">
        <f t="shared" si="0"/>
        <v>0.68421052631578949</v>
      </c>
      <c r="F16" s="1">
        <v>63</v>
      </c>
      <c r="G16" s="1">
        <v>28</v>
      </c>
      <c r="H16" s="9">
        <f t="shared" si="1"/>
        <v>0.69230769230769229</v>
      </c>
      <c r="I16" s="1">
        <v>61</v>
      </c>
      <c r="J16" s="1">
        <v>27</v>
      </c>
      <c r="K16" s="9">
        <f t="shared" si="2"/>
        <v>0.69318181818181823</v>
      </c>
      <c r="L16" s="9" t="s">
        <v>154</v>
      </c>
    </row>
    <row r="17" spans="1:12" x14ac:dyDescent="0.25">
      <c r="A17" s="1" t="s">
        <v>176</v>
      </c>
      <c r="B17" s="1" t="s">
        <v>177</v>
      </c>
      <c r="C17" s="1">
        <v>0</v>
      </c>
      <c r="D17" s="1">
        <v>61</v>
      </c>
      <c r="E17" s="9">
        <f t="shared" si="0"/>
        <v>0</v>
      </c>
      <c r="F17" s="1">
        <v>0</v>
      </c>
      <c r="G17" s="1">
        <v>73</v>
      </c>
      <c r="H17" s="9">
        <f t="shared" si="1"/>
        <v>0</v>
      </c>
      <c r="I17" s="1">
        <v>0</v>
      </c>
      <c r="J17" s="1">
        <v>76</v>
      </c>
      <c r="K17" s="9">
        <f>I17/(I17+J17)</f>
        <v>0</v>
      </c>
      <c r="L17" s="9" t="s">
        <v>821</v>
      </c>
    </row>
    <row r="18" spans="1:12" x14ac:dyDescent="0.25">
      <c r="A18" s="1" t="s">
        <v>178</v>
      </c>
      <c r="B18" s="1" t="s">
        <v>179</v>
      </c>
      <c r="C18" s="1">
        <v>2</v>
      </c>
      <c r="D18" s="1">
        <v>71</v>
      </c>
      <c r="E18" s="9">
        <f t="shared" si="0"/>
        <v>2.7397260273972601E-2</v>
      </c>
      <c r="F18" s="1">
        <v>0</v>
      </c>
      <c r="G18" s="1">
        <v>75</v>
      </c>
      <c r="H18" s="9">
        <v>0</v>
      </c>
      <c r="I18" s="1">
        <v>4</v>
      </c>
      <c r="J18" s="1">
        <v>77</v>
      </c>
      <c r="K18" s="9">
        <f t="shared" si="2"/>
        <v>4.9382716049382713E-2</v>
      </c>
      <c r="L18" s="9" t="s">
        <v>821</v>
      </c>
    </row>
    <row r="19" spans="1:12" x14ac:dyDescent="0.25">
      <c r="A19" s="1" t="s">
        <v>180</v>
      </c>
      <c r="B19" s="1" t="s">
        <v>181</v>
      </c>
      <c r="C19" s="1">
        <v>59</v>
      </c>
      <c r="D19" s="1">
        <v>31</v>
      </c>
      <c r="E19" s="9">
        <f t="shared" si="0"/>
        <v>0.65555555555555556</v>
      </c>
      <c r="F19" s="1">
        <v>59</v>
      </c>
      <c r="G19" s="1">
        <v>24</v>
      </c>
      <c r="H19" s="9">
        <f t="shared" ref="H19:H82" si="3">F19/(F19+G19)</f>
        <v>0.71084337349397586</v>
      </c>
      <c r="I19" s="1">
        <v>62</v>
      </c>
      <c r="J19" s="1">
        <v>18</v>
      </c>
      <c r="K19" s="9">
        <f t="shared" ref="K19:K82" si="4">I19/(I19+J19)</f>
        <v>0.77500000000000002</v>
      </c>
      <c r="L19" s="9" t="s">
        <v>821</v>
      </c>
    </row>
    <row r="20" spans="1:12" x14ac:dyDescent="0.25">
      <c r="A20" s="1" t="s">
        <v>182</v>
      </c>
      <c r="B20" s="1" t="s">
        <v>183</v>
      </c>
      <c r="C20" s="1">
        <v>64</v>
      </c>
      <c r="D20" s="1">
        <v>25</v>
      </c>
      <c r="E20" s="9">
        <f t="shared" si="0"/>
        <v>0.7191011235955056</v>
      </c>
      <c r="F20" s="1">
        <v>61</v>
      </c>
      <c r="G20" s="1">
        <v>21</v>
      </c>
      <c r="H20" s="9">
        <f t="shared" si="3"/>
        <v>0.74390243902439024</v>
      </c>
      <c r="I20" s="1">
        <v>67</v>
      </c>
      <c r="J20" s="1">
        <v>27</v>
      </c>
      <c r="K20" s="9">
        <f t="shared" si="4"/>
        <v>0.71276595744680848</v>
      </c>
      <c r="L20" s="9" t="s">
        <v>821</v>
      </c>
    </row>
    <row r="21" spans="1:12" x14ac:dyDescent="0.25">
      <c r="A21" s="1" t="s">
        <v>184</v>
      </c>
      <c r="B21" s="1" t="s">
        <v>185</v>
      </c>
      <c r="C21" s="1">
        <v>54</v>
      </c>
      <c r="D21" s="1">
        <v>23</v>
      </c>
      <c r="E21" s="9">
        <f t="shared" si="0"/>
        <v>0.70129870129870131</v>
      </c>
      <c r="F21" s="1">
        <v>42</v>
      </c>
      <c r="G21" s="1">
        <v>19</v>
      </c>
      <c r="H21" s="9">
        <f t="shared" si="3"/>
        <v>0.68852459016393441</v>
      </c>
      <c r="I21" s="1">
        <v>58</v>
      </c>
      <c r="J21" s="1">
        <v>26</v>
      </c>
      <c r="K21" s="9">
        <f t="shared" si="4"/>
        <v>0.69047619047619047</v>
      </c>
      <c r="L21" s="9" t="s">
        <v>821</v>
      </c>
    </row>
    <row r="22" spans="1:12" x14ac:dyDescent="0.25">
      <c r="A22" s="1" t="s">
        <v>186</v>
      </c>
      <c r="B22" s="1" t="s">
        <v>187</v>
      </c>
      <c r="C22" s="1">
        <v>81</v>
      </c>
      <c r="D22" s="1">
        <v>14</v>
      </c>
      <c r="E22" s="9">
        <f t="shared" si="0"/>
        <v>0.85263157894736841</v>
      </c>
      <c r="F22" s="1">
        <v>74</v>
      </c>
      <c r="G22" s="1">
        <v>25</v>
      </c>
      <c r="H22" s="9">
        <f t="shared" si="3"/>
        <v>0.74747474747474751</v>
      </c>
      <c r="I22" s="1">
        <v>77</v>
      </c>
      <c r="J22" s="1">
        <v>28</v>
      </c>
      <c r="K22" s="9">
        <f t="shared" si="4"/>
        <v>0.73333333333333328</v>
      </c>
      <c r="L22" s="9" t="s">
        <v>154</v>
      </c>
    </row>
    <row r="23" spans="1:12" x14ac:dyDescent="0.25">
      <c r="A23" s="1" t="s">
        <v>188</v>
      </c>
      <c r="B23" s="1" t="s">
        <v>189</v>
      </c>
      <c r="C23" s="1">
        <v>9</v>
      </c>
      <c r="D23" s="1">
        <v>63</v>
      </c>
      <c r="E23" s="9">
        <f t="shared" si="0"/>
        <v>0.125</v>
      </c>
      <c r="F23" s="1">
        <v>5</v>
      </c>
      <c r="G23" s="1">
        <v>67</v>
      </c>
      <c r="H23" s="9">
        <f t="shared" si="3"/>
        <v>6.9444444444444448E-2</v>
      </c>
      <c r="I23" s="1">
        <v>8</v>
      </c>
      <c r="J23" s="1">
        <v>73</v>
      </c>
      <c r="K23" s="9">
        <f t="shared" si="4"/>
        <v>9.8765432098765427E-2</v>
      </c>
      <c r="L23" s="9" t="s">
        <v>821</v>
      </c>
    </row>
    <row r="24" spans="1:12" x14ac:dyDescent="0.25">
      <c r="A24" s="1" t="s">
        <v>190</v>
      </c>
      <c r="B24" s="1" t="s">
        <v>191</v>
      </c>
      <c r="C24" s="1">
        <v>22</v>
      </c>
      <c r="D24" s="1">
        <v>71</v>
      </c>
      <c r="E24" s="9">
        <f t="shared" si="0"/>
        <v>0.23655913978494625</v>
      </c>
      <c r="F24" s="1">
        <v>19</v>
      </c>
      <c r="G24" s="1">
        <v>80</v>
      </c>
      <c r="H24" s="9">
        <f t="shared" si="3"/>
        <v>0.19191919191919191</v>
      </c>
      <c r="I24" s="1">
        <v>27</v>
      </c>
      <c r="J24" s="1">
        <v>75</v>
      </c>
      <c r="K24" s="9">
        <f t="shared" si="4"/>
        <v>0.26470588235294118</v>
      </c>
      <c r="L24" s="9" t="s">
        <v>154</v>
      </c>
    </row>
    <row r="25" spans="1:12" x14ac:dyDescent="0.25">
      <c r="A25" s="1" t="s">
        <v>192</v>
      </c>
      <c r="B25" s="1" t="s">
        <v>193</v>
      </c>
      <c r="C25" s="1">
        <v>45</v>
      </c>
      <c r="D25" s="1">
        <v>24</v>
      </c>
      <c r="E25" s="9">
        <f t="shared" si="0"/>
        <v>0.65217391304347827</v>
      </c>
      <c r="F25" s="1">
        <v>65</v>
      </c>
      <c r="G25" s="1">
        <v>25</v>
      </c>
      <c r="H25" s="9">
        <f t="shared" si="3"/>
        <v>0.72222222222222221</v>
      </c>
      <c r="I25" s="1">
        <v>56</v>
      </c>
      <c r="J25" s="1">
        <v>28</v>
      </c>
      <c r="K25" s="9">
        <f t="shared" si="4"/>
        <v>0.66666666666666663</v>
      </c>
      <c r="L25" s="9" t="s">
        <v>821</v>
      </c>
    </row>
    <row r="26" spans="1:12" x14ac:dyDescent="0.25">
      <c r="A26" s="1" t="s">
        <v>194</v>
      </c>
      <c r="B26" s="1" t="s">
        <v>195</v>
      </c>
      <c r="C26" s="1">
        <v>62</v>
      </c>
      <c r="D26" s="1">
        <v>14</v>
      </c>
      <c r="E26" s="9">
        <f t="shared" si="0"/>
        <v>0.81578947368421051</v>
      </c>
      <c r="F26" s="1">
        <v>56</v>
      </c>
      <c r="G26" s="1">
        <v>21</v>
      </c>
      <c r="H26" s="9">
        <f t="shared" si="3"/>
        <v>0.72727272727272729</v>
      </c>
      <c r="I26" s="1">
        <v>58</v>
      </c>
      <c r="J26" s="1">
        <v>10</v>
      </c>
      <c r="K26" s="9">
        <f t="shared" si="4"/>
        <v>0.8529411764705882</v>
      </c>
      <c r="L26" s="9" t="s">
        <v>821</v>
      </c>
    </row>
    <row r="27" spans="1:12" x14ac:dyDescent="0.25">
      <c r="A27" s="1" t="s">
        <v>196</v>
      </c>
      <c r="B27" s="1" t="s">
        <v>197</v>
      </c>
      <c r="C27" s="1">
        <v>0</v>
      </c>
      <c r="D27" s="1">
        <v>71</v>
      </c>
      <c r="E27" s="9">
        <f t="shared" si="0"/>
        <v>0</v>
      </c>
      <c r="F27" s="1">
        <v>0</v>
      </c>
      <c r="G27" s="1">
        <v>74</v>
      </c>
      <c r="H27" s="9">
        <f t="shared" si="3"/>
        <v>0</v>
      </c>
      <c r="I27" s="1">
        <v>0</v>
      </c>
      <c r="J27" s="1">
        <v>81</v>
      </c>
      <c r="K27" s="9">
        <f t="shared" si="4"/>
        <v>0</v>
      </c>
      <c r="L27" s="9" t="s">
        <v>821</v>
      </c>
    </row>
    <row r="28" spans="1:12" x14ac:dyDescent="0.25">
      <c r="A28" s="1" t="s">
        <v>198</v>
      </c>
      <c r="B28" s="1" t="s">
        <v>199</v>
      </c>
      <c r="C28" s="1">
        <v>62</v>
      </c>
      <c r="D28" s="1">
        <v>12</v>
      </c>
      <c r="E28" s="9">
        <f t="shared" si="0"/>
        <v>0.83783783783783783</v>
      </c>
      <c r="F28" s="1">
        <v>80</v>
      </c>
      <c r="G28" s="1">
        <v>4</v>
      </c>
      <c r="H28" s="9">
        <f t="shared" si="3"/>
        <v>0.95238095238095233</v>
      </c>
      <c r="I28" s="1">
        <v>73</v>
      </c>
      <c r="J28" s="1">
        <v>13</v>
      </c>
      <c r="K28" s="9">
        <f t="shared" si="4"/>
        <v>0.84883720930232553</v>
      </c>
      <c r="L28" s="9" t="s">
        <v>821</v>
      </c>
    </row>
    <row r="29" spans="1:12" x14ac:dyDescent="0.25">
      <c r="A29" s="1" t="s">
        <v>200</v>
      </c>
      <c r="B29" s="1" t="s">
        <v>201</v>
      </c>
      <c r="C29" s="1">
        <v>58</v>
      </c>
      <c r="D29" s="1">
        <v>18</v>
      </c>
      <c r="E29" s="9">
        <f t="shared" si="0"/>
        <v>0.76315789473684215</v>
      </c>
      <c r="F29" s="1">
        <v>60</v>
      </c>
      <c r="G29" s="1">
        <v>20</v>
      </c>
      <c r="H29" s="9">
        <f t="shared" si="3"/>
        <v>0.75</v>
      </c>
      <c r="I29" s="1">
        <v>67</v>
      </c>
      <c r="J29" s="1">
        <v>15</v>
      </c>
      <c r="K29" s="9">
        <f t="shared" si="4"/>
        <v>0.81707317073170727</v>
      </c>
      <c r="L29" s="9" t="s">
        <v>821</v>
      </c>
    </row>
    <row r="30" spans="1:12" x14ac:dyDescent="0.25">
      <c r="A30" s="1" t="s">
        <v>202</v>
      </c>
      <c r="B30" s="1" t="s">
        <v>203</v>
      </c>
      <c r="C30" s="1">
        <v>7</v>
      </c>
      <c r="D30" s="1">
        <v>88</v>
      </c>
      <c r="E30" s="9">
        <f t="shared" si="0"/>
        <v>7.3684210526315783E-2</v>
      </c>
      <c r="F30" s="1">
        <v>13</v>
      </c>
      <c r="G30" s="1">
        <v>91</v>
      </c>
      <c r="H30" s="9">
        <f t="shared" si="3"/>
        <v>0.125</v>
      </c>
      <c r="I30" s="1">
        <v>11</v>
      </c>
      <c r="J30" s="1">
        <v>89</v>
      </c>
      <c r="K30" s="9">
        <f t="shared" si="4"/>
        <v>0.11</v>
      </c>
      <c r="L30" s="9" t="s">
        <v>821</v>
      </c>
    </row>
    <row r="31" spans="1:12" x14ac:dyDescent="0.25">
      <c r="A31" s="1" t="s">
        <v>204</v>
      </c>
      <c r="B31" s="1" t="s">
        <v>205</v>
      </c>
      <c r="C31" s="1">
        <v>3</v>
      </c>
      <c r="D31" s="1">
        <v>91</v>
      </c>
      <c r="E31" s="9">
        <f t="shared" si="0"/>
        <v>3.1914893617021274E-2</v>
      </c>
      <c r="F31" s="1">
        <v>2</v>
      </c>
      <c r="G31" s="1">
        <v>96</v>
      </c>
      <c r="H31" s="9">
        <f t="shared" si="3"/>
        <v>2.0408163265306121E-2</v>
      </c>
      <c r="I31" s="1">
        <v>3</v>
      </c>
      <c r="J31" s="1">
        <v>95</v>
      </c>
      <c r="K31" s="9">
        <f t="shared" si="4"/>
        <v>3.0612244897959183E-2</v>
      </c>
      <c r="L31" s="9" t="s">
        <v>821</v>
      </c>
    </row>
    <row r="32" spans="1:12" x14ac:dyDescent="0.25">
      <c r="A32" s="1" t="s">
        <v>206</v>
      </c>
      <c r="B32" s="1" t="s">
        <v>207</v>
      </c>
      <c r="C32" s="1">
        <v>50</v>
      </c>
      <c r="D32" s="1">
        <v>24</v>
      </c>
      <c r="E32" s="9">
        <f t="shared" si="0"/>
        <v>0.67567567567567566</v>
      </c>
      <c r="F32" s="1">
        <v>58</v>
      </c>
      <c r="G32" s="1">
        <v>22</v>
      </c>
      <c r="H32" s="9">
        <f t="shared" si="3"/>
        <v>0.72499999999999998</v>
      </c>
      <c r="I32" s="1">
        <v>76</v>
      </c>
      <c r="J32" s="1">
        <v>21</v>
      </c>
      <c r="K32" s="9">
        <f t="shared" si="4"/>
        <v>0.78350515463917525</v>
      </c>
      <c r="L32" s="9" t="s">
        <v>154</v>
      </c>
    </row>
    <row r="33" spans="1:12" x14ac:dyDescent="0.25">
      <c r="A33" s="1" t="s">
        <v>208</v>
      </c>
      <c r="B33" s="1" t="s">
        <v>209</v>
      </c>
      <c r="C33" s="1">
        <v>0</v>
      </c>
      <c r="D33" s="1">
        <v>80</v>
      </c>
      <c r="E33" s="9">
        <f t="shared" si="0"/>
        <v>0</v>
      </c>
      <c r="F33" s="1">
        <v>0</v>
      </c>
      <c r="G33" s="1">
        <v>75</v>
      </c>
      <c r="H33" s="9">
        <f t="shared" si="3"/>
        <v>0</v>
      </c>
      <c r="I33" s="1">
        <v>0</v>
      </c>
      <c r="J33" s="1">
        <v>77</v>
      </c>
      <c r="K33" s="9">
        <f t="shared" si="4"/>
        <v>0</v>
      </c>
      <c r="L33" s="9" t="s">
        <v>821</v>
      </c>
    </row>
    <row r="34" spans="1:12" x14ac:dyDescent="0.25">
      <c r="A34" s="1" t="s">
        <v>210</v>
      </c>
      <c r="B34" s="1" t="s">
        <v>211</v>
      </c>
      <c r="C34" s="1">
        <v>18</v>
      </c>
      <c r="D34" s="1">
        <v>49</v>
      </c>
      <c r="E34" s="9">
        <f t="shared" si="0"/>
        <v>0.26865671641791045</v>
      </c>
      <c r="F34" s="1">
        <v>26</v>
      </c>
      <c r="G34" s="1">
        <v>45</v>
      </c>
      <c r="H34" s="9">
        <f t="shared" si="3"/>
        <v>0.36619718309859156</v>
      </c>
      <c r="I34" s="1">
        <v>29</v>
      </c>
      <c r="J34" s="1">
        <v>54</v>
      </c>
      <c r="K34" s="9">
        <f t="shared" si="4"/>
        <v>0.3493975903614458</v>
      </c>
      <c r="L34" s="9" t="s">
        <v>154</v>
      </c>
    </row>
    <row r="35" spans="1:12" x14ac:dyDescent="0.25">
      <c r="A35" s="1" t="s">
        <v>212</v>
      </c>
      <c r="B35" s="1" t="s">
        <v>213</v>
      </c>
      <c r="C35" s="1">
        <v>1</v>
      </c>
      <c r="D35" s="1">
        <v>80</v>
      </c>
      <c r="E35" s="9">
        <f t="shared" si="0"/>
        <v>1.2345679012345678E-2</v>
      </c>
      <c r="F35" s="1">
        <v>0</v>
      </c>
      <c r="G35" s="1">
        <v>80</v>
      </c>
      <c r="H35" s="9">
        <f t="shared" si="3"/>
        <v>0</v>
      </c>
      <c r="I35" s="1">
        <v>0</v>
      </c>
      <c r="J35" s="1">
        <v>78</v>
      </c>
      <c r="K35" s="9">
        <f t="shared" si="4"/>
        <v>0</v>
      </c>
      <c r="L35" s="9" t="s">
        <v>821</v>
      </c>
    </row>
    <row r="36" spans="1:12" x14ac:dyDescent="0.25">
      <c r="A36" s="1" t="s">
        <v>214</v>
      </c>
      <c r="B36" s="1" t="s">
        <v>215</v>
      </c>
      <c r="C36" s="1">
        <v>19</v>
      </c>
      <c r="D36" s="1">
        <v>62</v>
      </c>
      <c r="E36" s="9">
        <f t="shared" si="0"/>
        <v>0.23456790123456789</v>
      </c>
      <c r="F36" s="1">
        <v>12</v>
      </c>
      <c r="G36" s="1">
        <v>55</v>
      </c>
      <c r="H36" s="9">
        <f t="shared" si="3"/>
        <v>0.17910447761194029</v>
      </c>
      <c r="I36" s="1">
        <v>24</v>
      </c>
      <c r="J36" s="1">
        <v>52</v>
      </c>
      <c r="K36" s="9">
        <f t="shared" si="4"/>
        <v>0.31578947368421051</v>
      </c>
      <c r="L36" s="9" t="s">
        <v>821</v>
      </c>
    </row>
    <row r="37" spans="1:12" x14ac:dyDescent="0.25">
      <c r="A37" s="1" t="s">
        <v>216</v>
      </c>
      <c r="B37" s="1" t="s">
        <v>217</v>
      </c>
      <c r="C37" s="1">
        <v>37</v>
      </c>
      <c r="D37" s="1">
        <v>26</v>
      </c>
      <c r="E37" s="9">
        <f t="shared" si="0"/>
        <v>0.58730158730158732</v>
      </c>
      <c r="F37" s="1">
        <v>40</v>
      </c>
      <c r="G37" s="1">
        <v>34</v>
      </c>
      <c r="H37" s="9">
        <f t="shared" si="3"/>
        <v>0.54054054054054057</v>
      </c>
      <c r="I37" s="1">
        <v>55</v>
      </c>
      <c r="J37" s="1">
        <v>12</v>
      </c>
      <c r="K37" s="9">
        <f t="shared" si="4"/>
        <v>0.82089552238805974</v>
      </c>
      <c r="L37" s="9" t="s">
        <v>821</v>
      </c>
    </row>
    <row r="38" spans="1:12" x14ac:dyDescent="0.25">
      <c r="A38" s="1" t="s">
        <v>218</v>
      </c>
      <c r="B38" s="1" t="s">
        <v>219</v>
      </c>
      <c r="C38" s="1">
        <v>35</v>
      </c>
      <c r="D38" s="1">
        <v>34</v>
      </c>
      <c r="E38" s="9">
        <f t="shared" si="0"/>
        <v>0.50724637681159424</v>
      </c>
      <c r="F38" s="1">
        <v>38</v>
      </c>
      <c r="G38" s="1">
        <v>36</v>
      </c>
      <c r="H38" s="9">
        <f t="shared" si="3"/>
        <v>0.51351351351351349</v>
      </c>
      <c r="I38" s="1">
        <v>34</v>
      </c>
      <c r="J38" s="1">
        <v>37</v>
      </c>
      <c r="K38" s="9">
        <f t="shared" si="4"/>
        <v>0.47887323943661969</v>
      </c>
      <c r="L38" s="9" t="s">
        <v>821</v>
      </c>
    </row>
    <row r="39" spans="1:12" x14ac:dyDescent="0.25">
      <c r="A39" s="1" t="s">
        <v>220</v>
      </c>
      <c r="B39" s="1" t="s">
        <v>221</v>
      </c>
      <c r="C39" s="1">
        <v>73</v>
      </c>
      <c r="D39" s="1">
        <v>25</v>
      </c>
      <c r="E39" s="9">
        <f t="shared" si="0"/>
        <v>0.74489795918367352</v>
      </c>
      <c r="F39" s="1">
        <v>77</v>
      </c>
      <c r="G39" s="1">
        <v>23</v>
      </c>
      <c r="H39" s="9">
        <f t="shared" si="3"/>
        <v>0.77</v>
      </c>
      <c r="I39" s="1">
        <v>78</v>
      </c>
      <c r="J39" s="1">
        <v>33</v>
      </c>
      <c r="K39" s="9">
        <f t="shared" si="4"/>
        <v>0.70270270270270274</v>
      </c>
      <c r="L39" s="9" t="s">
        <v>821</v>
      </c>
    </row>
    <row r="40" spans="1:12" x14ac:dyDescent="0.25">
      <c r="A40" s="1" t="s">
        <v>222</v>
      </c>
      <c r="B40" s="1" t="s">
        <v>223</v>
      </c>
      <c r="C40" s="1">
        <v>13</v>
      </c>
      <c r="D40" s="1">
        <v>80</v>
      </c>
      <c r="E40" s="9">
        <f t="shared" si="0"/>
        <v>0.13978494623655913</v>
      </c>
      <c r="F40" s="1">
        <v>11</v>
      </c>
      <c r="G40" s="1">
        <v>98</v>
      </c>
      <c r="H40" s="9">
        <f t="shared" si="3"/>
        <v>0.10091743119266056</v>
      </c>
      <c r="I40" s="1">
        <v>19</v>
      </c>
      <c r="J40" s="1">
        <v>93</v>
      </c>
      <c r="K40" s="9">
        <f t="shared" si="4"/>
        <v>0.16964285714285715</v>
      </c>
      <c r="L40" s="9" t="s">
        <v>821</v>
      </c>
    </row>
    <row r="41" spans="1:12" x14ac:dyDescent="0.25">
      <c r="A41" s="1" t="s">
        <v>224</v>
      </c>
      <c r="B41" s="1" t="s">
        <v>225</v>
      </c>
      <c r="C41" s="1">
        <v>77</v>
      </c>
      <c r="D41" s="1">
        <v>17</v>
      </c>
      <c r="E41" s="9">
        <f t="shared" si="0"/>
        <v>0.81914893617021278</v>
      </c>
      <c r="F41" s="1">
        <v>60</v>
      </c>
      <c r="G41" s="1">
        <v>15</v>
      </c>
      <c r="H41" s="9">
        <f t="shared" si="3"/>
        <v>0.8</v>
      </c>
      <c r="I41" s="1">
        <v>54</v>
      </c>
      <c r="J41" s="1">
        <v>27</v>
      </c>
      <c r="K41" s="9">
        <f t="shared" si="4"/>
        <v>0.66666666666666663</v>
      </c>
      <c r="L41" s="9" t="s">
        <v>821</v>
      </c>
    </row>
    <row r="42" spans="1:12" x14ac:dyDescent="0.25">
      <c r="A42" s="1" t="s">
        <v>226</v>
      </c>
      <c r="B42" s="1" t="s">
        <v>227</v>
      </c>
      <c r="C42" s="1">
        <v>1</v>
      </c>
      <c r="D42" s="1">
        <v>76</v>
      </c>
      <c r="E42" s="9">
        <f t="shared" si="0"/>
        <v>1.2987012987012988E-2</v>
      </c>
      <c r="F42" s="1">
        <v>0</v>
      </c>
      <c r="G42" s="1">
        <v>81</v>
      </c>
      <c r="H42" s="9">
        <f t="shared" si="3"/>
        <v>0</v>
      </c>
      <c r="I42" s="1">
        <v>0</v>
      </c>
      <c r="J42" s="1">
        <v>72</v>
      </c>
      <c r="K42" s="9">
        <f t="shared" si="4"/>
        <v>0</v>
      </c>
      <c r="L42" s="9" t="s">
        <v>821</v>
      </c>
    </row>
    <row r="43" spans="1:12" x14ac:dyDescent="0.25">
      <c r="A43" s="1" t="s">
        <v>228</v>
      </c>
      <c r="B43" s="1" t="s">
        <v>229</v>
      </c>
      <c r="C43" s="1">
        <v>2</v>
      </c>
      <c r="D43" s="1">
        <v>91</v>
      </c>
      <c r="E43" s="9">
        <f t="shared" si="0"/>
        <v>2.1505376344086023E-2</v>
      </c>
      <c r="F43" s="1">
        <v>1</v>
      </c>
      <c r="G43" s="1">
        <v>104</v>
      </c>
      <c r="H43" s="9">
        <f t="shared" si="3"/>
        <v>9.5238095238095247E-3</v>
      </c>
      <c r="I43" s="1">
        <v>1</v>
      </c>
      <c r="J43" s="1">
        <v>99</v>
      </c>
      <c r="K43" s="9">
        <f t="shared" si="4"/>
        <v>0.01</v>
      </c>
      <c r="L43" s="9" t="s">
        <v>821</v>
      </c>
    </row>
    <row r="44" spans="1:12" x14ac:dyDescent="0.25">
      <c r="A44" s="1" t="s">
        <v>230</v>
      </c>
      <c r="B44" s="1" t="s">
        <v>231</v>
      </c>
      <c r="C44" s="1">
        <v>1</v>
      </c>
      <c r="D44" s="1">
        <v>53</v>
      </c>
      <c r="E44" s="9">
        <f t="shared" si="0"/>
        <v>1.8518518518518517E-2</v>
      </c>
      <c r="F44" s="1">
        <v>1</v>
      </c>
      <c r="G44" s="1">
        <v>56</v>
      </c>
      <c r="H44" s="9">
        <f t="shared" si="3"/>
        <v>1.7543859649122806E-2</v>
      </c>
      <c r="I44" s="1">
        <v>2</v>
      </c>
      <c r="J44" s="1">
        <v>72</v>
      </c>
      <c r="K44" s="9">
        <f t="shared" si="4"/>
        <v>2.7027027027027029E-2</v>
      </c>
      <c r="L44" s="9" t="s">
        <v>821</v>
      </c>
    </row>
    <row r="45" spans="1:12" x14ac:dyDescent="0.25">
      <c r="A45" s="1" t="s">
        <v>232</v>
      </c>
      <c r="B45" s="1" t="s">
        <v>233</v>
      </c>
      <c r="C45" s="1">
        <v>43</v>
      </c>
      <c r="D45" s="1">
        <v>23</v>
      </c>
      <c r="E45" s="9">
        <f t="shared" si="0"/>
        <v>0.65151515151515149</v>
      </c>
      <c r="F45" s="1">
        <v>39</v>
      </c>
      <c r="G45" s="1">
        <v>30</v>
      </c>
      <c r="H45" s="9">
        <f t="shared" si="3"/>
        <v>0.56521739130434778</v>
      </c>
      <c r="I45" s="1">
        <v>46</v>
      </c>
      <c r="J45" s="1">
        <v>26</v>
      </c>
      <c r="K45" s="9">
        <f t="shared" si="4"/>
        <v>0.63888888888888884</v>
      </c>
      <c r="L45" s="9" t="s">
        <v>821</v>
      </c>
    </row>
    <row r="46" spans="1:12" x14ac:dyDescent="0.25">
      <c r="A46" s="1" t="s">
        <v>234</v>
      </c>
      <c r="B46" s="1" t="s">
        <v>235</v>
      </c>
      <c r="C46" s="1">
        <v>30</v>
      </c>
      <c r="D46" s="1">
        <v>69</v>
      </c>
      <c r="E46" s="9">
        <f t="shared" si="0"/>
        <v>0.30303030303030304</v>
      </c>
      <c r="F46" s="1">
        <v>25</v>
      </c>
      <c r="G46" s="1">
        <v>66</v>
      </c>
      <c r="H46" s="9">
        <f t="shared" si="3"/>
        <v>0.27472527472527475</v>
      </c>
      <c r="I46" s="1">
        <v>18</v>
      </c>
      <c r="J46" s="1">
        <v>75</v>
      </c>
      <c r="K46" s="9">
        <f t="shared" si="4"/>
        <v>0.19354838709677419</v>
      </c>
      <c r="L46" s="9" t="s">
        <v>821</v>
      </c>
    </row>
    <row r="47" spans="1:12" x14ac:dyDescent="0.25">
      <c r="A47" s="1" t="s">
        <v>236</v>
      </c>
      <c r="B47" s="1" t="s">
        <v>237</v>
      </c>
      <c r="C47" s="1">
        <v>76</v>
      </c>
      <c r="D47" s="1">
        <v>25</v>
      </c>
      <c r="E47" s="9">
        <f t="shared" si="0"/>
        <v>0.75247524752475248</v>
      </c>
      <c r="F47" s="1">
        <v>68</v>
      </c>
      <c r="G47" s="1">
        <v>24</v>
      </c>
      <c r="H47" s="9">
        <f t="shared" si="3"/>
        <v>0.73913043478260865</v>
      </c>
      <c r="I47" s="1">
        <v>67</v>
      </c>
      <c r="J47" s="1">
        <v>22</v>
      </c>
      <c r="K47" s="9">
        <f t="shared" si="4"/>
        <v>0.7528089887640449</v>
      </c>
      <c r="L47" s="9" t="s">
        <v>821</v>
      </c>
    </row>
    <row r="48" spans="1:12" x14ac:dyDescent="0.25">
      <c r="A48" s="1" t="s">
        <v>238</v>
      </c>
      <c r="B48" s="1" t="s">
        <v>239</v>
      </c>
      <c r="C48" s="1">
        <v>47</v>
      </c>
      <c r="D48" s="1">
        <v>25</v>
      </c>
      <c r="E48" s="9">
        <f t="shared" si="0"/>
        <v>0.65277777777777779</v>
      </c>
      <c r="F48" s="1">
        <v>60</v>
      </c>
      <c r="G48" s="1">
        <v>28</v>
      </c>
      <c r="H48" s="9">
        <f t="shared" si="3"/>
        <v>0.68181818181818177</v>
      </c>
      <c r="I48" s="1">
        <v>44</v>
      </c>
      <c r="J48" s="1">
        <v>31</v>
      </c>
      <c r="K48" s="9">
        <f t="shared" si="4"/>
        <v>0.58666666666666667</v>
      </c>
      <c r="L48" s="9" t="s">
        <v>240</v>
      </c>
    </row>
    <row r="49" spans="1:12" x14ac:dyDescent="0.25">
      <c r="A49" s="1" t="s">
        <v>241</v>
      </c>
      <c r="B49" s="1" t="s">
        <v>242</v>
      </c>
      <c r="C49" s="1">
        <v>1</v>
      </c>
      <c r="D49" s="1">
        <v>84</v>
      </c>
      <c r="E49" s="9">
        <f t="shared" si="0"/>
        <v>1.1764705882352941E-2</v>
      </c>
      <c r="F49" s="1">
        <v>2</v>
      </c>
      <c r="G49" s="1">
        <v>72</v>
      </c>
      <c r="H49" s="9">
        <f t="shared" si="3"/>
        <v>2.7027027027027029E-2</v>
      </c>
      <c r="I49" s="1">
        <v>2</v>
      </c>
      <c r="J49" s="1">
        <v>69</v>
      </c>
      <c r="K49" s="9">
        <f t="shared" si="4"/>
        <v>2.8169014084507043E-2</v>
      </c>
      <c r="L49" s="9" t="s">
        <v>240</v>
      </c>
    </row>
    <row r="50" spans="1:12" x14ac:dyDescent="0.25">
      <c r="A50" s="1" t="s">
        <v>243</v>
      </c>
      <c r="B50" s="1" t="s">
        <v>244</v>
      </c>
      <c r="C50" s="1">
        <v>41</v>
      </c>
      <c r="D50" s="1">
        <v>80</v>
      </c>
      <c r="E50" s="9">
        <f t="shared" si="0"/>
        <v>0.33884297520661155</v>
      </c>
      <c r="F50" s="1">
        <v>32</v>
      </c>
      <c r="G50" s="1">
        <v>63</v>
      </c>
      <c r="H50" s="9">
        <f t="shared" si="3"/>
        <v>0.33684210526315789</v>
      </c>
      <c r="I50" s="1">
        <v>36</v>
      </c>
      <c r="J50" s="1">
        <v>64</v>
      </c>
      <c r="K50" s="9">
        <f t="shared" si="4"/>
        <v>0.36</v>
      </c>
      <c r="L50" s="9" t="s">
        <v>163</v>
      </c>
    </row>
    <row r="51" spans="1:12" x14ac:dyDescent="0.25">
      <c r="A51" s="1" t="s">
        <v>245</v>
      </c>
      <c r="B51" s="1" t="s">
        <v>246</v>
      </c>
      <c r="C51" s="1">
        <v>1</v>
      </c>
      <c r="D51" s="1">
        <v>53</v>
      </c>
      <c r="E51" s="9">
        <f t="shared" si="0"/>
        <v>1.8518518518518517E-2</v>
      </c>
      <c r="F51" s="1">
        <v>0</v>
      </c>
      <c r="G51" s="1">
        <v>50</v>
      </c>
      <c r="H51" s="9">
        <f t="shared" si="3"/>
        <v>0</v>
      </c>
      <c r="I51" s="1">
        <v>0</v>
      </c>
      <c r="J51" s="1">
        <v>54</v>
      </c>
      <c r="K51" s="9">
        <f t="shared" si="4"/>
        <v>0</v>
      </c>
      <c r="L51" s="9" t="s">
        <v>163</v>
      </c>
    </row>
    <row r="52" spans="1:12" x14ac:dyDescent="0.25">
      <c r="A52" s="1" t="s">
        <v>247</v>
      </c>
      <c r="B52" s="1" t="s">
        <v>248</v>
      </c>
      <c r="C52" s="1">
        <v>0</v>
      </c>
      <c r="D52" s="1">
        <v>82</v>
      </c>
      <c r="E52" s="9">
        <f t="shared" si="0"/>
        <v>0</v>
      </c>
      <c r="F52" s="1">
        <v>1</v>
      </c>
      <c r="G52" s="1">
        <v>83</v>
      </c>
      <c r="H52" s="9">
        <f t="shared" si="3"/>
        <v>1.1904761904761904E-2</v>
      </c>
      <c r="I52" s="1">
        <v>0</v>
      </c>
      <c r="J52" s="1">
        <v>91</v>
      </c>
      <c r="K52" s="9">
        <f t="shared" si="4"/>
        <v>0</v>
      </c>
      <c r="L52" s="9" t="s">
        <v>163</v>
      </c>
    </row>
    <row r="53" spans="1:12" x14ac:dyDescent="0.25">
      <c r="A53" s="1" t="s">
        <v>249</v>
      </c>
      <c r="B53" s="1" t="s">
        <v>250</v>
      </c>
      <c r="C53" s="1">
        <v>0</v>
      </c>
      <c r="D53" s="1">
        <v>80</v>
      </c>
      <c r="E53" s="9">
        <f t="shared" si="0"/>
        <v>0</v>
      </c>
      <c r="F53" s="1">
        <v>1</v>
      </c>
      <c r="G53" s="1">
        <v>73</v>
      </c>
      <c r="H53" s="9">
        <f t="shared" si="3"/>
        <v>1.3513513513513514E-2</v>
      </c>
      <c r="I53" s="1">
        <v>0</v>
      </c>
      <c r="J53" s="1">
        <v>76</v>
      </c>
      <c r="K53" s="9">
        <f t="shared" si="4"/>
        <v>0</v>
      </c>
      <c r="L53" s="9" t="s">
        <v>163</v>
      </c>
    </row>
    <row r="54" spans="1:12" x14ac:dyDescent="0.25">
      <c r="A54" s="1" t="s">
        <v>251</v>
      </c>
      <c r="B54" s="1" t="s">
        <v>252</v>
      </c>
      <c r="C54" s="1">
        <v>3</v>
      </c>
      <c r="D54" s="1">
        <v>97</v>
      </c>
      <c r="E54" s="9">
        <f t="shared" si="0"/>
        <v>0.03</v>
      </c>
      <c r="F54" s="1">
        <v>5</v>
      </c>
      <c r="G54" s="1">
        <v>81</v>
      </c>
      <c r="H54" s="9">
        <f t="shared" si="3"/>
        <v>5.8139534883720929E-2</v>
      </c>
      <c r="I54" s="1">
        <v>4</v>
      </c>
      <c r="J54" s="1">
        <v>68</v>
      </c>
      <c r="K54" s="9">
        <f t="shared" si="4"/>
        <v>5.5555555555555552E-2</v>
      </c>
      <c r="L54" s="9" t="s">
        <v>163</v>
      </c>
    </row>
    <row r="55" spans="1:12" x14ac:dyDescent="0.25">
      <c r="A55" s="1" t="s">
        <v>253</v>
      </c>
      <c r="B55" s="1" t="s">
        <v>254</v>
      </c>
      <c r="C55" s="1">
        <v>31</v>
      </c>
      <c r="D55" s="1">
        <v>67</v>
      </c>
      <c r="E55" s="9">
        <f t="shared" si="0"/>
        <v>0.31632653061224492</v>
      </c>
      <c r="F55" s="1">
        <v>47</v>
      </c>
      <c r="G55" s="1">
        <v>55</v>
      </c>
      <c r="H55" s="9">
        <f t="shared" si="3"/>
        <v>0.46078431372549017</v>
      </c>
      <c r="I55" s="1">
        <v>38</v>
      </c>
      <c r="J55" s="1">
        <v>77</v>
      </c>
      <c r="K55" s="9">
        <f t="shared" si="4"/>
        <v>0.33043478260869563</v>
      </c>
      <c r="L55" s="9" t="s">
        <v>163</v>
      </c>
    </row>
    <row r="56" spans="1:12" x14ac:dyDescent="0.25">
      <c r="A56" s="1" t="s">
        <v>255</v>
      </c>
      <c r="B56" s="1" t="s">
        <v>256</v>
      </c>
      <c r="C56" s="1">
        <v>24</v>
      </c>
      <c r="D56" s="1">
        <v>86</v>
      </c>
      <c r="E56" s="9">
        <f t="shared" si="0"/>
        <v>0.21818181818181817</v>
      </c>
      <c r="F56" s="1">
        <v>20</v>
      </c>
      <c r="G56" s="1">
        <v>74</v>
      </c>
      <c r="H56" s="9">
        <f t="shared" si="3"/>
        <v>0.21276595744680851</v>
      </c>
      <c r="I56" s="1">
        <v>25</v>
      </c>
      <c r="J56" s="1">
        <v>81</v>
      </c>
      <c r="K56" s="9">
        <f t="shared" si="4"/>
        <v>0.23584905660377359</v>
      </c>
      <c r="L56" s="9" t="s">
        <v>163</v>
      </c>
    </row>
    <row r="57" spans="1:12" x14ac:dyDescent="0.25">
      <c r="A57" s="1" t="s">
        <v>257</v>
      </c>
      <c r="B57" s="1" t="s">
        <v>258</v>
      </c>
      <c r="C57" s="1">
        <v>1</v>
      </c>
      <c r="D57" s="1">
        <v>98</v>
      </c>
      <c r="E57" s="9">
        <f t="shared" si="0"/>
        <v>1.0101010101010102E-2</v>
      </c>
      <c r="F57" s="1">
        <v>2</v>
      </c>
      <c r="G57" s="1">
        <v>101</v>
      </c>
      <c r="H57" s="9">
        <f t="shared" si="3"/>
        <v>1.9417475728155338E-2</v>
      </c>
      <c r="I57" s="1">
        <v>2</v>
      </c>
      <c r="J57" s="1">
        <v>104</v>
      </c>
      <c r="K57" s="9">
        <f t="shared" si="4"/>
        <v>1.8867924528301886E-2</v>
      </c>
      <c r="L57" s="9" t="s">
        <v>163</v>
      </c>
    </row>
    <row r="58" spans="1:12" x14ac:dyDescent="0.25">
      <c r="A58" s="1" t="s">
        <v>259</v>
      </c>
      <c r="B58" s="1" t="s">
        <v>260</v>
      </c>
      <c r="C58" s="1">
        <v>4</v>
      </c>
      <c r="D58" s="1">
        <v>69</v>
      </c>
      <c r="E58" s="9">
        <f t="shared" si="0"/>
        <v>5.4794520547945202E-2</v>
      </c>
      <c r="F58" s="1">
        <v>6</v>
      </c>
      <c r="G58" s="1">
        <v>62</v>
      </c>
      <c r="H58" s="9">
        <f t="shared" si="3"/>
        <v>8.8235294117647065E-2</v>
      </c>
      <c r="I58" s="1">
        <v>3</v>
      </c>
      <c r="J58" s="1">
        <v>64</v>
      </c>
      <c r="K58" s="9">
        <f t="shared" si="4"/>
        <v>4.4776119402985072E-2</v>
      </c>
      <c r="L58" s="9" t="s">
        <v>163</v>
      </c>
    </row>
    <row r="59" spans="1:12" x14ac:dyDescent="0.25">
      <c r="A59" s="1" t="s">
        <v>261</v>
      </c>
      <c r="B59" s="1" t="s">
        <v>262</v>
      </c>
      <c r="C59" s="1">
        <v>0</v>
      </c>
      <c r="D59" s="1">
        <v>71</v>
      </c>
      <c r="E59" s="9">
        <f t="shared" si="0"/>
        <v>0</v>
      </c>
      <c r="F59" s="1">
        <v>0</v>
      </c>
      <c r="G59" s="1">
        <v>76</v>
      </c>
      <c r="H59" s="9">
        <f t="shared" si="3"/>
        <v>0</v>
      </c>
      <c r="I59" s="1">
        <v>0</v>
      </c>
      <c r="J59" s="1">
        <v>73</v>
      </c>
      <c r="K59" s="9">
        <f t="shared" si="4"/>
        <v>0</v>
      </c>
      <c r="L59" s="9" t="s">
        <v>163</v>
      </c>
    </row>
    <row r="60" spans="1:12" x14ac:dyDescent="0.25">
      <c r="A60" s="1" t="s">
        <v>263</v>
      </c>
      <c r="B60" s="1" t="s">
        <v>264</v>
      </c>
      <c r="C60" s="1">
        <v>3</v>
      </c>
      <c r="D60" s="1">
        <v>85</v>
      </c>
      <c r="E60" s="9">
        <f t="shared" si="0"/>
        <v>3.4090909090909088E-2</v>
      </c>
      <c r="F60" s="1">
        <v>0</v>
      </c>
      <c r="G60" s="1">
        <v>93</v>
      </c>
      <c r="H60" s="9">
        <f t="shared" si="3"/>
        <v>0</v>
      </c>
      <c r="I60" s="1">
        <v>0</v>
      </c>
      <c r="J60" s="1">
        <v>99</v>
      </c>
      <c r="K60" s="9">
        <f t="shared" si="4"/>
        <v>0</v>
      </c>
      <c r="L60" s="9" t="s">
        <v>163</v>
      </c>
    </row>
    <row r="61" spans="1:12" x14ac:dyDescent="0.25">
      <c r="A61" s="1" t="s">
        <v>265</v>
      </c>
      <c r="B61" s="1" t="s">
        <v>266</v>
      </c>
      <c r="C61" s="1">
        <v>0</v>
      </c>
      <c r="D61" s="1">
        <v>93</v>
      </c>
      <c r="E61" s="9">
        <f t="shared" si="0"/>
        <v>0</v>
      </c>
      <c r="F61" s="1">
        <v>1</v>
      </c>
      <c r="G61" s="1">
        <v>102</v>
      </c>
      <c r="H61" s="9">
        <f t="shared" si="3"/>
        <v>9.7087378640776691E-3</v>
      </c>
      <c r="I61" s="1">
        <v>0</v>
      </c>
      <c r="J61" s="1">
        <v>100</v>
      </c>
      <c r="K61" s="9">
        <f t="shared" si="4"/>
        <v>0</v>
      </c>
      <c r="L61" s="9" t="s">
        <v>163</v>
      </c>
    </row>
    <row r="62" spans="1:12" x14ac:dyDescent="0.25">
      <c r="A62" s="1" t="s">
        <v>267</v>
      </c>
      <c r="B62" s="1" t="s">
        <v>268</v>
      </c>
      <c r="C62" s="1">
        <v>1</v>
      </c>
      <c r="D62" s="1">
        <v>80</v>
      </c>
      <c r="E62" s="9">
        <f t="shared" si="0"/>
        <v>1.2345679012345678E-2</v>
      </c>
      <c r="F62" s="1">
        <v>0</v>
      </c>
      <c r="G62" s="1">
        <v>90</v>
      </c>
      <c r="H62" s="9">
        <f t="shared" si="3"/>
        <v>0</v>
      </c>
      <c r="I62" s="1">
        <v>2</v>
      </c>
      <c r="J62" s="1">
        <v>78</v>
      </c>
      <c r="K62" s="9">
        <f t="shared" si="4"/>
        <v>2.5000000000000001E-2</v>
      </c>
      <c r="L62" s="9" t="s">
        <v>163</v>
      </c>
    </row>
    <row r="63" spans="1:12" x14ac:dyDescent="0.25">
      <c r="A63" s="1" t="s">
        <v>269</v>
      </c>
      <c r="B63" s="1" t="s">
        <v>270</v>
      </c>
      <c r="C63" s="1">
        <v>1</v>
      </c>
      <c r="D63" s="1">
        <v>76</v>
      </c>
      <c r="E63" s="9">
        <f t="shared" si="0"/>
        <v>1.2987012987012988E-2</v>
      </c>
      <c r="F63" s="1">
        <v>0</v>
      </c>
      <c r="G63" s="1">
        <v>76</v>
      </c>
      <c r="H63" s="9">
        <f t="shared" si="3"/>
        <v>0</v>
      </c>
      <c r="I63" s="1">
        <v>1</v>
      </c>
      <c r="J63" s="1">
        <v>81</v>
      </c>
      <c r="K63" s="9">
        <f t="shared" si="4"/>
        <v>1.2195121951219513E-2</v>
      </c>
      <c r="L63" s="9" t="s">
        <v>163</v>
      </c>
    </row>
    <row r="64" spans="1:12" x14ac:dyDescent="0.25">
      <c r="A64" s="1" t="s">
        <v>271</v>
      </c>
      <c r="B64" s="1" t="s">
        <v>272</v>
      </c>
      <c r="C64" s="1">
        <v>3</v>
      </c>
      <c r="D64" s="1">
        <v>82</v>
      </c>
      <c r="E64" s="9">
        <f t="shared" si="0"/>
        <v>3.5294117647058823E-2</v>
      </c>
      <c r="F64" s="1">
        <v>2</v>
      </c>
      <c r="G64" s="1">
        <v>84</v>
      </c>
      <c r="H64" s="9">
        <f t="shared" si="3"/>
        <v>2.3255813953488372E-2</v>
      </c>
      <c r="I64" s="1">
        <v>0</v>
      </c>
      <c r="J64" s="1">
        <v>81</v>
      </c>
      <c r="K64" s="9">
        <f t="shared" si="4"/>
        <v>0</v>
      </c>
      <c r="L64" s="9" t="s">
        <v>821</v>
      </c>
    </row>
    <row r="65" spans="1:12" x14ac:dyDescent="0.25">
      <c r="A65" s="1" t="s">
        <v>273</v>
      </c>
      <c r="B65" s="1" t="s">
        <v>274</v>
      </c>
      <c r="C65" s="1">
        <v>1</v>
      </c>
      <c r="D65" s="1">
        <v>76</v>
      </c>
      <c r="E65" s="9">
        <f t="shared" si="0"/>
        <v>1.2987012987012988E-2</v>
      </c>
      <c r="F65" s="1">
        <v>0</v>
      </c>
      <c r="G65" s="1">
        <v>83</v>
      </c>
      <c r="H65" s="9">
        <f t="shared" si="3"/>
        <v>0</v>
      </c>
      <c r="I65" s="1">
        <v>0</v>
      </c>
      <c r="J65" s="1">
        <v>86</v>
      </c>
      <c r="K65" s="9">
        <f t="shared" si="4"/>
        <v>0</v>
      </c>
      <c r="L65" s="9" t="s">
        <v>821</v>
      </c>
    </row>
    <row r="66" spans="1:12" x14ac:dyDescent="0.25">
      <c r="A66" s="1" t="s">
        <v>275</v>
      </c>
      <c r="B66" s="1" t="s">
        <v>276</v>
      </c>
      <c r="C66" s="1">
        <v>4</v>
      </c>
      <c r="D66" s="1">
        <v>86</v>
      </c>
      <c r="E66" s="9">
        <f t="shared" ref="E66:E129" si="5">C66/(C66+D66)</f>
        <v>4.4444444444444446E-2</v>
      </c>
      <c r="F66" s="1">
        <v>3</v>
      </c>
      <c r="G66" s="1">
        <v>85</v>
      </c>
      <c r="H66" s="9">
        <f t="shared" si="3"/>
        <v>3.4090909090909088E-2</v>
      </c>
      <c r="I66" s="1">
        <v>2</v>
      </c>
      <c r="J66" s="1">
        <v>91</v>
      </c>
      <c r="K66" s="9">
        <f t="shared" si="4"/>
        <v>2.1505376344086023E-2</v>
      </c>
      <c r="L66" s="9" t="s">
        <v>821</v>
      </c>
    </row>
    <row r="67" spans="1:12" x14ac:dyDescent="0.25">
      <c r="A67" s="1" t="s">
        <v>277</v>
      </c>
      <c r="B67" s="1" t="s">
        <v>278</v>
      </c>
      <c r="C67" s="1">
        <v>43</v>
      </c>
      <c r="D67" s="1">
        <v>49</v>
      </c>
      <c r="E67" s="9">
        <f t="shared" si="5"/>
        <v>0.46739130434782611</v>
      </c>
      <c r="F67" s="1">
        <v>51</v>
      </c>
      <c r="G67" s="1">
        <v>43</v>
      </c>
      <c r="H67" s="9">
        <f t="shared" si="3"/>
        <v>0.54255319148936165</v>
      </c>
      <c r="I67" s="1">
        <v>48</v>
      </c>
      <c r="J67" s="1">
        <v>38</v>
      </c>
      <c r="K67" s="9">
        <f t="shared" si="4"/>
        <v>0.55813953488372092</v>
      </c>
      <c r="L67" s="9" t="s">
        <v>821</v>
      </c>
    </row>
    <row r="68" spans="1:12" x14ac:dyDescent="0.25">
      <c r="A68" s="1" t="s">
        <v>279</v>
      </c>
      <c r="B68" s="1" t="s">
        <v>280</v>
      </c>
      <c r="C68" s="1">
        <v>23</v>
      </c>
      <c r="D68" s="1">
        <v>82</v>
      </c>
      <c r="E68" s="9">
        <f t="shared" si="5"/>
        <v>0.21904761904761905</v>
      </c>
      <c r="F68" s="1">
        <v>16</v>
      </c>
      <c r="G68" s="1">
        <v>81</v>
      </c>
      <c r="H68" s="9">
        <f t="shared" si="3"/>
        <v>0.16494845360824742</v>
      </c>
      <c r="I68" s="1">
        <v>10</v>
      </c>
      <c r="J68" s="1">
        <v>92</v>
      </c>
      <c r="K68" s="9">
        <f t="shared" si="4"/>
        <v>9.8039215686274508E-2</v>
      </c>
      <c r="L68" s="9" t="s">
        <v>163</v>
      </c>
    </row>
    <row r="69" spans="1:12" x14ac:dyDescent="0.25">
      <c r="A69" s="1" t="s">
        <v>281</v>
      </c>
      <c r="B69" s="1" t="s">
        <v>282</v>
      </c>
      <c r="C69" s="1">
        <v>19</v>
      </c>
      <c r="D69" s="1">
        <v>102</v>
      </c>
      <c r="E69" s="9">
        <f t="shared" si="5"/>
        <v>0.15702479338842976</v>
      </c>
      <c r="F69" s="1">
        <v>16</v>
      </c>
      <c r="G69" s="1">
        <v>100</v>
      </c>
      <c r="H69" s="9">
        <f t="shared" si="3"/>
        <v>0.13793103448275862</v>
      </c>
      <c r="I69" s="1">
        <v>10</v>
      </c>
      <c r="J69" s="1">
        <v>97</v>
      </c>
      <c r="K69" s="9">
        <f t="shared" si="4"/>
        <v>9.3457943925233641E-2</v>
      </c>
      <c r="L69" s="9" t="s">
        <v>821</v>
      </c>
    </row>
    <row r="70" spans="1:12" x14ac:dyDescent="0.25">
      <c r="A70" s="1" t="s">
        <v>283</v>
      </c>
      <c r="B70" s="1" t="s">
        <v>284</v>
      </c>
      <c r="C70" s="1">
        <v>21</v>
      </c>
      <c r="D70" s="1">
        <v>86</v>
      </c>
      <c r="E70" s="9">
        <f t="shared" si="5"/>
        <v>0.19626168224299065</v>
      </c>
      <c r="F70" s="1">
        <v>23</v>
      </c>
      <c r="G70" s="1">
        <v>80</v>
      </c>
      <c r="H70" s="9">
        <f t="shared" si="3"/>
        <v>0.22330097087378642</v>
      </c>
      <c r="I70" s="1">
        <v>19</v>
      </c>
      <c r="J70" s="1">
        <v>63</v>
      </c>
      <c r="K70" s="9">
        <f t="shared" si="4"/>
        <v>0.23170731707317074</v>
      </c>
      <c r="L70" s="9" t="s">
        <v>163</v>
      </c>
    </row>
    <row r="71" spans="1:12" x14ac:dyDescent="0.25">
      <c r="A71" s="1" t="s">
        <v>285</v>
      </c>
      <c r="B71" s="1" t="s">
        <v>286</v>
      </c>
      <c r="C71" s="1">
        <v>80</v>
      </c>
      <c r="D71" s="1">
        <v>46</v>
      </c>
      <c r="E71" s="9">
        <f t="shared" si="5"/>
        <v>0.63492063492063489</v>
      </c>
      <c r="F71" s="1">
        <v>84</v>
      </c>
      <c r="G71" s="1">
        <v>42</v>
      </c>
      <c r="H71" s="9">
        <f t="shared" si="3"/>
        <v>0.66666666666666663</v>
      </c>
      <c r="I71" s="1">
        <v>75</v>
      </c>
      <c r="J71" s="1">
        <v>36</v>
      </c>
      <c r="K71" s="9">
        <f t="shared" si="4"/>
        <v>0.67567567567567566</v>
      </c>
      <c r="L71" s="9" t="s">
        <v>821</v>
      </c>
    </row>
    <row r="72" spans="1:12" x14ac:dyDescent="0.25">
      <c r="A72" s="1" t="s">
        <v>287</v>
      </c>
      <c r="B72" s="1" t="s">
        <v>288</v>
      </c>
      <c r="C72" s="1">
        <v>42</v>
      </c>
      <c r="D72" s="1">
        <v>59</v>
      </c>
      <c r="E72" s="9">
        <f t="shared" si="5"/>
        <v>0.41584158415841582</v>
      </c>
      <c r="F72" s="1">
        <v>62</v>
      </c>
      <c r="G72" s="1">
        <v>66</v>
      </c>
      <c r="H72" s="9">
        <f t="shared" si="3"/>
        <v>0.484375</v>
      </c>
      <c r="I72" s="1">
        <v>50</v>
      </c>
      <c r="J72" s="1">
        <v>49</v>
      </c>
      <c r="K72" s="9">
        <f t="shared" si="4"/>
        <v>0.50505050505050508</v>
      </c>
      <c r="L72" s="9" t="s">
        <v>821</v>
      </c>
    </row>
    <row r="73" spans="1:12" x14ac:dyDescent="0.25">
      <c r="A73" s="1" t="s">
        <v>289</v>
      </c>
      <c r="B73" s="1" t="s">
        <v>290</v>
      </c>
      <c r="C73" s="1">
        <v>56</v>
      </c>
      <c r="D73" s="1">
        <v>48</v>
      </c>
      <c r="E73" s="9">
        <f t="shared" si="5"/>
        <v>0.53846153846153844</v>
      </c>
      <c r="F73" s="1">
        <v>56</v>
      </c>
      <c r="G73" s="1">
        <v>37</v>
      </c>
      <c r="H73" s="9">
        <f t="shared" si="3"/>
        <v>0.60215053763440862</v>
      </c>
      <c r="I73" s="1">
        <v>58</v>
      </c>
      <c r="J73" s="1">
        <v>45</v>
      </c>
      <c r="K73" s="9">
        <f t="shared" si="4"/>
        <v>0.56310679611650483</v>
      </c>
      <c r="L73" s="9" t="s">
        <v>240</v>
      </c>
    </row>
    <row r="74" spans="1:12" x14ac:dyDescent="0.25">
      <c r="A74" s="1" t="s">
        <v>291</v>
      </c>
      <c r="B74" s="1" t="s">
        <v>292</v>
      </c>
      <c r="C74" s="1">
        <v>16</v>
      </c>
      <c r="D74" s="1">
        <v>70</v>
      </c>
      <c r="E74" s="9">
        <f t="shared" si="5"/>
        <v>0.18604651162790697</v>
      </c>
      <c r="F74" s="1">
        <v>16</v>
      </c>
      <c r="G74" s="1">
        <v>68</v>
      </c>
      <c r="H74" s="9">
        <f t="shared" si="3"/>
        <v>0.19047619047619047</v>
      </c>
      <c r="I74" s="1">
        <v>13</v>
      </c>
      <c r="J74" s="1">
        <v>72</v>
      </c>
      <c r="K74" s="9">
        <f t="shared" si="4"/>
        <v>0.15294117647058825</v>
      </c>
      <c r="L74" s="9" t="s">
        <v>821</v>
      </c>
    </row>
    <row r="75" spans="1:12" x14ac:dyDescent="0.25">
      <c r="A75" s="1" t="s">
        <v>293</v>
      </c>
      <c r="B75" s="1" t="s">
        <v>294</v>
      </c>
      <c r="C75" s="1">
        <v>70</v>
      </c>
      <c r="D75" s="1">
        <v>27</v>
      </c>
      <c r="E75" s="9">
        <f t="shared" si="5"/>
        <v>0.72164948453608246</v>
      </c>
      <c r="F75" s="1">
        <v>56</v>
      </c>
      <c r="G75" s="1">
        <v>27</v>
      </c>
      <c r="H75" s="9">
        <f t="shared" si="3"/>
        <v>0.67469879518072284</v>
      </c>
      <c r="I75" s="1">
        <v>63</v>
      </c>
      <c r="J75" s="1">
        <v>50</v>
      </c>
      <c r="K75" s="9">
        <f t="shared" si="4"/>
        <v>0.55752212389380529</v>
      </c>
      <c r="L75" s="9" t="s">
        <v>821</v>
      </c>
    </row>
    <row r="76" spans="1:12" x14ac:dyDescent="0.25">
      <c r="A76" s="1" t="s">
        <v>295</v>
      </c>
      <c r="B76" s="1" t="s">
        <v>296</v>
      </c>
      <c r="C76" s="1">
        <v>36</v>
      </c>
      <c r="D76" s="1">
        <v>67</v>
      </c>
      <c r="E76" s="9">
        <f t="shared" si="5"/>
        <v>0.34951456310679613</v>
      </c>
      <c r="F76" s="1">
        <v>34</v>
      </c>
      <c r="G76" s="1">
        <v>68</v>
      </c>
      <c r="H76" s="9">
        <f t="shared" si="3"/>
        <v>0.33333333333333331</v>
      </c>
      <c r="I76" s="1">
        <v>40</v>
      </c>
      <c r="J76" s="1">
        <v>75</v>
      </c>
      <c r="K76" s="9">
        <f t="shared" si="4"/>
        <v>0.34782608695652173</v>
      </c>
      <c r="L76" s="9" t="s">
        <v>821</v>
      </c>
    </row>
    <row r="77" spans="1:12" x14ac:dyDescent="0.25">
      <c r="A77" s="1" t="s">
        <v>297</v>
      </c>
      <c r="B77" s="1" t="s">
        <v>298</v>
      </c>
      <c r="C77" s="1">
        <v>18</v>
      </c>
      <c r="D77" s="1">
        <v>85</v>
      </c>
      <c r="E77" s="9">
        <f t="shared" si="5"/>
        <v>0.17475728155339806</v>
      </c>
      <c r="F77" s="1">
        <v>15</v>
      </c>
      <c r="G77" s="1">
        <v>85</v>
      </c>
      <c r="H77" s="9">
        <f t="shared" si="3"/>
        <v>0.15</v>
      </c>
      <c r="I77" s="1">
        <v>20</v>
      </c>
      <c r="J77" s="1">
        <v>72</v>
      </c>
      <c r="K77" s="9">
        <f t="shared" si="4"/>
        <v>0.21739130434782608</v>
      </c>
      <c r="L77" s="9" t="s">
        <v>821</v>
      </c>
    </row>
    <row r="78" spans="1:12" x14ac:dyDescent="0.25">
      <c r="A78" s="1" t="s">
        <v>299</v>
      </c>
      <c r="B78" s="1" t="s">
        <v>300</v>
      </c>
      <c r="C78" s="1">
        <v>16</v>
      </c>
      <c r="D78" s="1">
        <v>74</v>
      </c>
      <c r="E78" s="9">
        <f t="shared" si="5"/>
        <v>0.17777777777777778</v>
      </c>
      <c r="F78" s="1">
        <v>14</v>
      </c>
      <c r="G78" s="1">
        <v>63</v>
      </c>
      <c r="H78" s="9">
        <f t="shared" si="3"/>
        <v>0.18181818181818182</v>
      </c>
      <c r="I78" s="1">
        <v>20</v>
      </c>
      <c r="J78" s="1">
        <v>77</v>
      </c>
      <c r="K78" s="9">
        <f t="shared" si="4"/>
        <v>0.20618556701030927</v>
      </c>
      <c r="L78" s="9" t="s">
        <v>154</v>
      </c>
    </row>
    <row r="79" spans="1:12" x14ac:dyDescent="0.25">
      <c r="A79" s="1" t="s">
        <v>301</v>
      </c>
      <c r="B79" s="1" t="s">
        <v>302</v>
      </c>
      <c r="C79" s="1">
        <v>45</v>
      </c>
      <c r="D79" s="1">
        <v>55</v>
      </c>
      <c r="E79" s="9">
        <f t="shared" si="5"/>
        <v>0.45</v>
      </c>
      <c r="F79" s="1">
        <v>56</v>
      </c>
      <c r="G79" s="1">
        <v>48</v>
      </c>
      <c r="H79" s="9">
        <f t="shared" si="3"/>
        <v>0.53846153846153844</v>
      </c>
      <c r="I79" s="1">
        <v>59</v>
      </c>
      <c r="J79" s="1">
        <v>65</v>
      </c>
      <c r="K79" s="9">
        <f t="shared" si="4"/>
        <v>0.47580645161290325</v>
      </c>
      <c r="L79" s="9" t="s">
        <v>821</v>
      </c>
    </row>
    <row r="80" spans="1:12" x14ac:dyDescent="0.25">
      <c r="A80" s="1" t="s">
        <v>303</v>
      </c>
      <c r="B80" s="1" t="s">
        <v>304</v>
      </c>
      <c r="C80" s="1">
        <v>2</v>
      </c>
      <c r="D80" s="1">
        <v>92</v>
      </c>
      <c r="E80" s="9">
        <f t="shared" si="5"/>
        <v>2.1276595744680851E-2</v>
      </c>
      <c r="F80" s="1">
        <v>4</v>
      </c>
      <c r="G80" s="1">
        <v>96</v>
      </c>
      <c r="H80" s="9">
        <f t="shared" si="3"/>
        <v>0.04</v>
      </c>
      <c r="I80" s="1">
        <v>2</v>
      </c>
      <c r="J80" s="1">
        <v>78</v>
      </c>
      <c r="K80" s="9">
        <f t="shared" si="4"/>
        <v>2.5000000000000001E-2</v>
      </c>
      <c r="L80" s="9" t="s">
        <v>821</v>
      </c>
    </row>
    <row r="81" spans="1:12" x14ac:dyDescent="0.25">
      <c r="A81" s="1" t="s">
        <v>305</v>
      </c>
      <c r="B81" s="1" t="s">
        <v>306</v>
      </c>
      <c r="C81" s="1">
        <v>0</v>
      </c>
      <c r="D81" s="1">
        <v>93</v>
      </c>
      <c r="E81" s="9">
        <f t="shared" si="5"/>
        <v>0</v>
      </c>
      <c r="F81" s="1">
        <v>0</v>
      </c>
      <c r="G81" s="1">
        <v>94</v>
      </c>
      <c r="H81" s="9">
        <f t="shared" si="3"/>
        <v>0</v>
      </c>
      <c r="I81" s="1">
        <v>0</v>
      </c>
      <c r="J81" s="1">
        <v>87</v>
      </c>
      <c r="K81" s="9">
        <f t="shared" si="4"/>
        <v>0</v>
      </c>
      <c r="L81" s="9" t="s">
        <v>821</v>
      </c>
    </row>
    <row r="82" spans="1:12" x14ac:dyDescent="0.25">
      <c r="A82" s="1" t="s">
        <v>307</v>
      </c>
      <c r="B82" s="1" t="s">
        <v>308</v>
      </c>
      <c r="C82" s="1">
        <v>0</v>
      </c>
      <c r="D82" s="1">
        <v>80</v>
      </c>
      <c r="E82" s="9">
        <f t="shared" si="5"/>
        <v>0</v>
      </c>
      <c r="F82" s="1">
        <v>0</v>
      </c>
      <c r="G82" s="1">
        <v>83</v>
      </c>
      <c r="H82" s="9">
        <f t="shared" si="3"/>
        <v>0</v>
      </c>
      <c r="I82" s="1">
        <v>0</v>
      </c>
      <c r="J82" s="1">
        <v>74</v>
      </c>
      <c r="K82" s="9">
        <f t="shared" si="4"/>
        <v>0</v>
      </c>
      <c r="L82" s="9" t="s">
        <v>821</v>
      </c>
    </row>
    <row r="83" spans="1:12" x14ac:dyDescent="0.25">
      <c r="A83" s="1" t="s">
        <v>309</v>
      </c>
      <c r="B83" s="1" t="s">
        <v>310</v>
      </c>
      <c r="C83" s="1">
        <v>1</v>
      </c>
      <c r="D83" s="1">
        <v>74</v>
      </c>
      <c r="E83" s="9">
        <f t="shared" si="5"/>
        <v>1.3333333333333334E-2</v>
      </c>
      <c r="F83" s="1">
        <v>3</v>
      </c>
      <c r="G83" s="1">
        <v>70</v>
      </c>
      <c r="H83" s="9">
        <f t="shared" ref="H83:H146" si="6">F83/(F83+G83)</f>
        <v>4.1095890410958902E-2</v>
      </c>
      <c r="I83" s="1">
        <v>2</v>
      </c>
      <c r="J83" s="1">
        <v>68</v>
      </c>
      <c r="K83" s="9">
        <f t="shared" ref="K83:K146" si="7">I83/(I83+J83)</f>
        <v>2.8571428571428571E-2</v>
      </c>
      <c r="L83" s="9" t="s">
        <v>240</v>
      </c>
    </row>
    <row r="84" spans="1:12" x14ac:dyDescent="0.25">
      <c r="A84" s="1" t="s">
        <v>311</v>
      </c>
      <c r="B84" s="1" t="s">
        <v>312</v>
      </c>
      <c r="C84" s="1">
        <v>0</v>
      </c>
      <c r="D84" s="1">
        <v>64</v>
      </c>
      <c r="E84" s="9">
        <f t="shared" si="5"/>
        <v>0</v>
      </c>
      <c r="F84" s="1">
        <v>0</v>
      </c>
      <c r="G84" s="1">
        <v>80</v>
      </c>
      <c r="H84" s="9">
        <f t="shared" si="6"/>
        <v>0</v>
      </c>
      <c r="I84" s="1">
        <v>1</v>
      </c>
      <c r="J84" s="1">
        <v>85</v>
      </c>
      <c r="K84" s="9">
        <f t="shared" si="7"/>
        <v>1.1627906976744186E-2</v>
      </c>
      <c r="L84" s="9" t="s">
        <v>154</v>
      </c>
    </row>
    <row r="85" spans="1:12" x14ac:dyDescent="0.25">
      <c r="A85" s="1" t="s">
        <v>313</v>
      </c>
      <c r="B85" s="1" t="s">
        <v>314</v>
      </c>
      <c r="C85" s="1">
        <v>29</v>
      </c>
      <c r="D85" s="1">
        <v>66</v>
      </c>
      <c r="E85" s="9">
        <f t="shared" si="5"/>
        <v>0.30526315789473685</v>
      </c>
      <c r="F85" s="1">
        <v>19</v>
      </c>
      <c r="G85" s="1">
        <v>62</v>
      </c>
      <c r="H85" s="9">
        <f t="shared" si="6"/>
        <v>0.23456790123456789</v>
      </c>
      <c r="I85" s="1">
        <v>27</v>
      </c>
      <c r="J85" s="1">
        <v>72</v>
      </c>
      <c r="K85" s="9">
        <f t="shared" si="7"/>
        <v>0.27272727272727271</v>
      </c>
      <c r="L85" s="9" t="s">
        <v>821</v>
      </c>
    </row>
    <row r="86" spans="1:12" x14ac:dyDescent="0.25">
      <c r="A86" s="1" t="s">
        <v>315</v>
      </c>
      <c r="B86" s="1" t="s">
        <v>316</v>
      </c>
      <c r="C86" s="1">
        <v>50</v>
      </c>
      <c r="D86" s="1">
        <v>23</v>
      </c>
      <c r="E86" s="9">
        <f t="shared" si="5"/>
        <v>0.68493150684931503</v>
      </c>
      <c r="F86" s="1">
        <v>37</v>
      </c>
      <c r="G86" s="1">
        <v>30</v>
      </c>
      <c r="H86" s="9">
        <f t="shared" si="6"/>
        <v>0.55223880597014929</v>
      </c>
      <c r="I86" s="1">
        <v>43</v>
      </c>
      <c r="J86" s="1">
        <v>20</v>
      </c>
      <c r="K86" s="9">
        <f t="shared" si="7"/>
        <v>0.68253968253968256</v>
      </c>
      <c r="L86" s="9" t="s">
        <v>154</v>
      </c>
    </row>
    <row r="87" spans="1:12" x14ac:dyDescent="0.25">
      <c r="A87" s="1" t="s">
        <v>317</v>
      </c>
      <c r="B87" s="1" t="s">
        <v>318</v>
      </c>
      <c r="C87" s="1">
        <v>70</v>
      </c>
      <c r="D87" s="1">
        <v>6</v>
      </c>
      <c r="E87" s="9">
        <f t="shared" si="5"/>
        <v>0.92105263157894735</v>
      </c>
      <c r="F87" s="1">
        <v>60</v>
      </c>
      <c r="G87" s="1">
        <v>25</v>
      </c>
      <c r="H87" s="9">
        <f t="shared" si="6"/>
        <v>0.70588235294117652</v>
      </c>
      <c r="I87" s="1">
        <v>41</v>
      </c>
      <c r="J87" s="1">
        <v>37</v>
      </c>
      <c r="K87" s="9">
        <f t="shared" si="7"/>
        <v>0.52564102564102566</v>
      </c>
      <c r="L87" s="9" t="s">
        <v>240</v>
      </c>
    </row>
    <row r="88" spans="1:12" x14ac:dyDescent="0.25">
      <c r="A88" s="1" t="s">
        <v>319</v>
      </c>
      <c r="B88" s="1" t="s">
        <v>320</v>
      </c>
      <c r="C88" s="1">
        <v>60</v>
      </c>
      <c r="D88" s="1">
        <v>44</v>
      </c>
      <c r="E88" s="9">
        <f t="shared" si="5"/>
        <v>0.57692307692307687</v>
      </c>
      <c r="F88" s="1">
        <v>60</v>
      </c>
      <c r="G88" s="1">
        <v>65</v>
      </c>
      <c r="H88" s="9">
        <f t="shared" si="6"/>
        <v>0.48</v>
      </c>
      <c r="I88" s="1">
        <v>54</v>
      </c>
      <c r="J88" s="1">
        <v>52</v>
      </c>
      <c r="K88" s="9">
        <f t="shared" si="7"/>
        <v>0.50943396226415094</v>
      </c>
      <c r="L88" s="9" t="s">
        <v>821</v>
      </c>
    </row>
    <row r="89" spans="1:12" x14ac:dyDescent="0.25">
      <c r="A89" s="1" t="s">
        <v>321</v>
      </c>
      <c r="B89" s="1" t="s">
        <v>322</v>
      </c>
      <c r="C89" s="1">
        <v>4</v>
      </c>
      <c r="D89" s="1">
        <v>112</v>
      </c>
      <c r="E89" s="9">
        <f t="shared" si="5"/>
        <v>3.4482758620689655E-2</v>
      </c>
      <c r="F89" s="1">
        <v>4</v>
      </c>
      <c r="G89" s="1">
        <v>108</v>
      </c>
      <c r="H89" s="9">
        <f t="shared" si="6"/>
        <v>3.5714285714285712E-2</v>
      </c>
      <c r="I89" s="1">
        <v>2</v>
      </c>
      <c r="J89" s="1">
        <v>101</v>
      </c>
      <c r="K89" s="9">
        <f t="shared" si="7"/>
        <v>1.9417475728155338E-2</v>
      </c>
      <c r="L89" s="9" t="s">
        <v>821</v>
      </c>
    </row>
    <row r="90" spans="1:12" x14ac:dyDescent="0.25">
      <c r="A90" s="1" t="s">
        <v>323</v>
      </c>
      <c r="B90" s="1" t="s">
        <v>324</v>
      </c>
      <c r="C90" s="1">
        <v>1</v>
      </c>
      <c r="D90" s="1">
        <v>76</v>
      </c>
      <c r="E90" s="9">
        <f t="shared" si="5"/>
        <v>1.2987012987012988E-2</v>
      </c>
      <c r="F90" s="1">
        <v>1</v>
      </c>
      <c r="G90" s="1">
        <v>77</v>
      </c>
      <c r="H90" s="9">
        <f t="shared" si="6"/>
        <v>1.282051282051282E-2</v>
      </c>
      <c r="I90" s="1">
        <v>1</v>
      </c>
      <c r="J90" s="1">
        <v>81</v>
      </c>
      <c r="K90" s="9">
        <f t="shared" si="7"/>
        <v>1.2195121951219513E-2</v>
      </c>
      <c r="L90" s="9" t="s">
        <v>821</v>
      </c>
    </row>
    <row r="91" spans="1:12" x14ac:dyDescent="0.25">
      <c r="A91" s="1" t="s">
        <v>325</v>
      </c>
      <c r="B91" s="1" t="s">
        <v>326</v>
      </c>
      <c r="C91" s="1">
        <v>28</v>
      </c>
      <c r="D91" s="1">
        <v>59</v>
      </c>
      <c r="E91" s="9">
        <f t="shared" si="5"/>
        <v>0.32183908045977011</v>
      </c>
      <c r="F91" s="1">
        <v>21</v>
      </c>
      <c r="G91" s="1">
        <v>58</v>
      </c>
      <c r="H91" s="9">
        <f t="shared" si="6"/>
        <v>0.26582278481012656</v>
      </c>
      <c r="I91" s="1">
        <v>26</v>
      </c>
      <c r="J91" s="1">
        <v>64</v>
      </c>
      <c r="K91" s="9">
        <f t="shared" si="7"/>
        <v>0.28888888888888886</v>
      </c>
      <c r="L91" s="9" t="s">
        <v>821</v>
      </c>
    </row>
    <row r="92" spans="1:12" x14ac:dyDescent="0.25">
      <c r="A92" s="1" t="s">
        <v>327</v>
      </c>
      <c r="B92" s="1" t="s">
        <v>328</v>
      </c>
      <c r="C92" s="1">
        <v>61</v>
      </c>
      <c r="D92" s="1">
        <v>34</v>
      </c>
      <c r="E92" s="9">
        <f t="shared" si="5"/>
        <v>0.64210526315789473</v>
      </c>
      <c r="F92" s="1">
        <v>57</v>
      </c>
      <c r="G92" s="1">
        <v>25</v>
      </c>
      <c r="H92" s="9">
        <f t="shared" si="6"/>
        <v>0.69512195121951215</v>
      </c>
      <c r="I92" s="1">
        <v>64</v>
      </c>
      <c r="J92" s="1">
        <v>26</v>
      </c>
      <c r="K92" s="9">
        <f t="shared" si="7"/>
        <v>0.71111111111111114</v>
      </c>
      <c r="L92" s="9" t="s">
        <v>821</v>
      </c>
    </row>
    <row r="93" spans="1:12" x14ac:dyDescent="0.25">
      <c r="A93" s="1" t="s">
        <v>329</v>
      </c>
      <c r="B93" s="1" t="s">
        <v>330</v>
      </c>
      <c r="C93" s="1">
        <v>22</v>
      </c>
      <c r="D93" s="1">
        <v>91</v>
      </c>
      <c r="E93" s="9">
        <f t="shared" si="5"/>
        <v>0.19469026548672566</v>
      </c>
      <c r="F93" s="1">
        <v>19</v>
      </c>
      <c r="G93" s="1">
        <v>74</v>
      </c>
      <c r="H93" s="9">
        <f t="shared" si="6"/>
        <v>0.20430107526881722</v>
      </c>
      <c r="I93" s="1">
        <v>21</v>
      </c>
      <c r="J93" s="1">
        <v>72</v>
      </c>
      <c r="K93" s="9">
        <f t="shared" si="7"/>
        <v>0.22580645161290322</v>
      </c>
      <c r="L93" s="9" t="s">
        <v>821</v>
      </c>
    </row>
    <row r="94" spans="1:12" x14ac:dyDescent="0.25">
      <c r="A94" s="1" t="s">
        <v>331</v>
      </c>
      <c r="B94" s="1" t="s">
        <v>332</v>
      </c>
      <c r="C94" s="1">
        <v>33</v>
      </c>
      <c r="D94" s="1">
        <v>67</v>
      </c>
      <c r="E94" s="9">
        <f t="shared" si="5"/>
        <v>0.33</v>
      </c>
      <c r="F94" s="1">
        <v>37</v>
      </c>
      <c r="G94" s="1">
        <v>61</v>
      </c>
      <c r="H94" s="9">
        <f t="shared" si="6"/>
        <v>0.37755102040816324</v>
      </c>
      <c r="I94" s="1">
        <v>61</v>
      </c>
      <c r="J94" s="1">
        <v>52</v>
      </c>
      <c r="K94" s="9">
        <f t="shared" si="7"/>
        <v>0.53982300884955747</v>
      </c>
      <c r="L94" s="9" t="s">
        <v>821</v>
      </c>
    </row>
    <row r="95" spans="1:12" x14ac:dyDescent="0.25">
      <c r="A95" s="1" t="s">
        <v>333</v>
      </c>
      <c r="B95" s="1" t="s">
        <v>334</v>
      </c>
      <c r="C95" s="1">
        <v>31</v>
      </c>
      <c r="D95" s="1">
        <v>41</v>
      </c>
      <c r="E95" s="9">
        <f t="shared" si="5"/>
        <v>0.43055555555555558</v>
      </c>
      <c r="F95" s="1">
        <v>27</v>
      </c>
      <c r="G95" s="1">
        <v>39</v>
      </c>
      <c r="H95" s="9">
        <f t="shared" si="6"/>
        <v>0.40909090909090912</v>
      </c>
      <c r="I95" s="1">
        <v>42</v>
      </c>
      <c r="J95" s="1">
        <v>29</v>
      </c>
      <c r="K95" s="9">
        <f t="shared" si="7"/>
        <v>0.59154929577464788</v>
      </c>
      <c r="L95" s="9" t="s">
        <v>821</v>
      </c>
    </row>
    <row r="96" spans="1:12" x14ac:dyDescent="0.25">
      <c r="A96" s="1" t="s">
        <v>335</v>
      </c>
      <c r="B96" s="1" t="s">
        <v>336</v>
      </c>
      <c r="C96" s="1">
        <v>47</v>
      </c>
      <c r="D96" s="1">
        <v>50</v>
      </c>
      <c r="E96" s="9">
        <f t="shared" si="5"/>
        <v>0.4845360824742268</v>
      </c>
      <c r="F96" s="1">
        <v>43</v>
      </c>
      <c r="G96" s="1">
        <v>47</v>
      </c>
      <c r="H96" s="9">
        <f t="shared" si="6"/>
        <v>0.4777777777777778</v>
      </c>
      <c r="I96" s="1">
        <v>50</v>
      </c>
      <c r="J96" s="1">
        <v>54</v>
      </c>
      <c r="K96" s="9">
        <f t="shared" si="7"/>
        <v>0.48076923076923078</v>
      </c>
      <c r="L96" s="9" t="s">
        <v>821</v>
      </c>
    </row>
    <row r="97" spans="1:12" x14ac:dyDescent="0.25">
      <c r="A97" s="1" t="s">
        <v>337</v>
      </c>
      <c r="B97" s="1" t="s">
        <v>338</v>
      </c>
      <c r="C97" s="1">
        <v>12</v>
      </c>
      <c r="D97" s="1">
        <v>83</v>
      </c>
      <c r="E97" s="9">
        <f t="shared" si="5"/>
        <v>0.12631578947368421</v>
      </c>
      <c r="F97" s="1">
        <v>18</v>
      </c>
      <c r="G97" s="1">
        <v>98</v>
      </c>
      <c r="H97" s="9">
        <f t="shared" si="6"/>
        <v>0.15517241379310345</v>
      </c>
      <c r="I97" s="1">
        <v>13</v>
      </c>
      <c r="J97" s="1">
        <v>88</v>
      </c>
      <c r="K97" s="9">
        <f t="shared" si="7"/>
        <v>0.12871287128712872</v>
      </c>
      <c r="L97" s="9" t="s">
        <v>821</v>
      </c>
    </row>
    <row r="98" spans="1:12" x14ac:dyDescent="0.25">
      <c r="A98" s="1" t="s">
        <v>339</v>
      </c>
      <c r="B98" s="1" t="s">
        <v>340</v>
      </c>
      <c r="C98" s="1">
        <v>24</v>
      </c>
      <c r="D98" s="1">
        <v>82</v>
      </c>
      <c r="E98" s="9">
        <f t="shared" si="5"/>
        <v>0.22641509433962265</v>
      </c>
      <c r="F98" s="1">
        <v>17</v>
      </c>
      <c r="G98" s="1">
        <v>74</v>
      </c>
      <c r="H98" s="9">
        <f t="shared" si="6"/>
        <v>0.18681318681318682</v>
      </c>
      <c r="I98" s="1">
        <v>15</v>
      </c>
      <c r="J98" s="1">
        <v>81</v>
      </c>
      <c r="K98" s="9">
        <f t="shared" si="7"/>
        <v>0.15625</v>
      </c>
      <c r="L98" s="9" t="s">
        <v>821</v>
      </c>
    </row>
    <row r="99" spans="1:12" x14ac:dyDescent="0.25">
      <c r="A99" s="1" t="s">
        <v>341</v>
      </c>
      <c r="B99" s="1" t="s">
        <v>342</v>
      </c>
      <c r="C99" s="1">
        <v>35</v>
      </c>
      <c r="D99" s="1">
        <v>54</v>
      </c>
      <c r="E99" s="9">
        <f t="shared" si="5"/>
        <v>0.39325842696629215</v>
      </c>
      <c r="F99" s="1">
        <v>28</v>
      </c>
      <c r="G99" s="1">
        <v>51</v>
      </c>
      <c r="H99" s="9">
        <f t="shared" si="6"/>
        <v>0.35443037974683544</v>
      </c>
      <c r="I99" s="1">
        <v>24</v>
      </c>
      <c r="J99" s="1">
        <v>51</v>
      </c>
      <c r="K99" s="9">
        <f t="shared" si="7"/>
        <v>0.32</v>
      </c>
      <c r="L99" s="9" t="s">
        <v>821</v>
      </c>
    </row>
    <row r="100" spans="1:12" x14ac:dyDescent="0.25">
      <c r="A100" s="1" t="s">
        <v>343</v>
      </c>
      <c r="B100" s="1" t="s">
        <v>344</v>
      </c>
      <c r="C100" s="1">
        <v>5</v>
      </c>
      <c r="D100" s="1">
        <v>69</v>
      </c>
      <c r="E100" s="9">
        <f t="shared" si="5"/>
        <v>6.7567567567567571E-2</v>
      </c>
      <c r="F100" s="1">
        <v>4</v>
      </c>
      <c r="G100" s="1">
        <v>66</v>
      </c>
      <c r="H100" s="9">
        <f t="shared" si="6"/>
        <v>5.7142857142857141E-2</v>
      </c>
      <c r="I100" s="1">
        <v>7</v>
      </c>
      <c r="J100" s="1">
        <v>76</v>
      </c>
      <c r="K100" s="9">
        <f t="shared" si="7"/>
        <v>8.4337349397590355E-2</v>
      </c>
      <c r="L100" s="9" t="s">
        <v>821</v>
      </c>
    </row>
    <row r="101" spans="1:12" x14ac:dyDescent="0.25">
      <c r="A101" s="1" t="s">
        <v>345</v>
      </c>
      <c r="B101" s="1" t="s">
        <v>346</v>
      </c>
      <c r="C101" s="1">
        <v>2</v>
      </c>
      <c r="D101" s="1">
        <v>91</v>
      </c>
      <c r="E101" s="9">
        <f t="shared" si="5"/>
        <v>2.1505376344086023E-2</v>
      </c>
      <c r="F101" s="1">
        <v>1</v>
      </c>
      <c r="G101" s="1">
        <v>96</v>
      </c>
      <c r="H101" s="9">
        <f t="shared" si="6"/>
        <v>1.0309278350515464E-2</v>
      </c>
      <c r="I101" s="1">
        <v>0</v>
      </c>
      <c r="J101" s="1">
        <v>83</v>
      </c>
      <c r="K101" s="9">
        <f t="shared" si="7"/>
        <v>0</v>
      </c>
      <c r="L101" s="9" t="s">
        <v>821</v>
      </c>
    </row>
    <row r="102" spans="1:12" x14ac:dyDescent="0.25">
      <c r="A102" s="1" t="s">
        <v>347</v>
      </c>
      <c r="B102" s="1" t="s">
        <v>348</v>
      </c>
      <c r="C102" s="1">
        <v>2</v>
      </c>
      <c r="D102" s="1">
        <v>82</v>
      </c>
      <c r="E102" s="9">
        <f t="shared" si="5"/>
        <v>2.3809523809523808E-2</v>
      </c>
      <c r="F102" s="1">
        <v>0</v>
      </c>
      <c r="G102" s="1">
        <v>80</v>
      </c>
      <c r="H102" s="9">
        <f t="shared" si="6"/>
        <v>0</v>
      </c>
      <c r="I102" s="1">
        <v>0</v>
      </c>
      <c r="J102" s="1">
        <v>84</v>
      </c>
      <c r="K102" s="9">
        <f t="shared" si="7"/>
        <v>0</v>
      </c>
      <c r="L102" s="9" t="s">
        <v>821</v>
      </c>
    </row>
    <row r="103" spans="1:12" x14ac:dyDescent="0.25">
      <c r="A103" s="1" t="s">
        <v>349</v>
      </c>
      <c r="B103" s="1" t="s">
        <v>350</v>
      </c>
      <c r="C103" s="1">
        <v>2</v>
      </c>
      <c r="D103" s="1">
        <v>83</v>
      </c>
      <c r="E103" s="9">
        <f t="shared" si="5"/>
        <v>2.3529411764705882E-2</v>
      </c>
      <c r="F103" s="1">
        <v>0</v>
      </c>
      <c r="G103" s="1">
        <v>81</v>
      </c>
      <c r="H103" s="9">
        <f t="shared" si="6"/>
        <v>0</v>
      </c>
      <c r="I103" s="1">
        <v>2</v>
      </c>
      <c r="J103" s="1">
        <v>86</v>
      </c>
      <c r="K103" s="9">
        <f t="shared" si="7"/>
        <v>2.2727272727272728E-2</v>
      </c>
      <c r="L103" s="9" t="s">
        <v>821</v>
      </c>
    </row>
    <row r="104" spans="1:12" x14ac:dyDescent="0.25">
      <c r="A104" s="1" t="s">
        <v>351</v>
      </c>
      <c r="B104" s="1" t="s">
        <v>352</v>
      </c>
      <c r="C104" s="1">
        <v>1</v>
      </c>
      <c r="D104" s="1">
        <v>84</v>
      </c>
      <c r="E104" s="9">
        <f t="shared" si="5"/>
        <v>1.1764705882352941E-2</v>
      </c>
      <c r="F104" s="1">
        <v>0</v>
      </c>
      <c r="G104" s="1">
        <v>80</v>
      </c>
      <c r="H104" s="9">
        <f t="shared" si="6"/>
        <v>0</v>
      </c>
      <c r="I104" s="1">
        <v>0</v>
      </c>
      <c r="J104" s="1">
        <v>83</v>
      </c>
      <c r="K104" s="9">
        <f t="shared" si="7"/>
        <v>0</v>
      </c>
      <c r="L104" s="9" t="s">
        <v>821</v>
      </c>
    </row>
    <row r="105" spans="1:12" x14ac:dyDescent="0.25">
      <c r="A105" s="1" t="s">
        <v>353</v>
      </c>
      <c r="B105" s="1" t="s">
        <v>354</v>
      </c>
      <c r="C105" s="1">
        <v>16</v>
      </c>
      <c r="D105" s="1">
        <v>77</v>
      </c>
      <c r="E105" s="9">
        <f t="shared" si="5"/>
        <v>0.17204301075268819</v>
      </c>
      <c r="F105" s="1">
        <v>22</v>
      </c>
      <c r="G105" s="1">
        <v>68</v>
      </c>
      <c r="H105" s="9">
        <f t="shared" si="6"/>
        <v>0.24444444444444444</v>
      </c>
      <c r="I105" s="1">
        <v>22</v>
      </c>
      <c r="J105" s="1">
        <v>76</v>
      </c>
      <c r="K105" s="9">
        <f t="shared" si="7"/>
        <v>0.22448979591836735</v>
      </c>
      <c r="L105" s="9" t="s">
        <v>821</v>
      </c>
    </row>
    <row r="106" spans="1:12" x14ac:dyDescent="0.25">
      <c r="A106" s="1" t="s">
        <v>355</v>
      </c>
      <c r="B106" s="1" t="s">
        <v>356</v>
      </c>
      <c r="C106" s="1">
        <v>88</v>
      </c>
      <c r="D106" s="1">
        <v>22</v>
      </c>
      <c r="E106" s="9">
        <f t="shared" si="5"/>
        <v>0.8</v>
      </c>
      <c r="F106" s="1">
        <v>75</v>
      </c>
      <c r="G106" s="1">
        <v>30</v>
      </c>
      <c r="H106" s="9">
        <f t="shared" si="6"/>
        <v>0.7142857142857143</v>
      </c>
      <c r="I106" s="1">
        <v>72</v>
      </c>
      <c r="J106" s="1">
        <v>32</v>
      </c>
      <c r="K106" s="9">
        <f t="shared" si="7"/>
        <v>0.69230769230769229</v>
      </c>
      <c r="L106" s="9" t="s">
        <v>821</v>
      </c>
    </row>
    <row r="107" spans="1:12" x14ac:dyDescent="0.25">
      <c r="A107" s="1" t="s">
        <v>357</v>
      </c>
      <c r="B107" s="1" t="s">
        <v>358</v>
      </c>
      <c r="C107" s="1">
        <v>1</v>
      </c>
      <c r="D107" s="1">
        <v>88</v>
      </c>
      <c r="E107" s="9">
        <f t="shared" si="5"/>
        <v>1.1235955056179775E-2</v>
      </c>
      <c r="F107" s="1">
        <v>0</v>
      </c>
      <c r="G107" s="1">
        <v>87</v>
      </c>
      <c r="H107" s="9">
        <f t="shared" si="6"/>
        <v>0</v>
      </c>
      <c r="I107" s="1">
        <v>2</v>
      </c>
      <c r="J107" s="1">
        <v>90</v>
      </c>
      <c r="K107" s="9">
        <f t="shared" si="7"/>
        <v>2.1739130434782608E-2</v>
      </c>
      <c r="L107" s="9" t="s">
        <v>163</v>
      </c>
    </row>
    <row r="108" spans="1:12" x14ac:dyDescent="0.25">
      <c r="A108" s="1" t="s">
        <v>359</v>
      </c>
      <c r="B108" s="1" t="s">
        <v>360</v>
      </c>
      <c r="C108" s="1">
        <v>23</v>
      </c>
      <c r="D108" s="1">
        <v>78</v>
      </c>
      <c r="E108" s="9">
        <f t="shared" si="5"/>
        <v>0.22772277227722773</v>
      </c>
      <c r="F108" s="1">
        <v>14</v>
      </c>
      <c r="G108" s="1">
        <v>73</v>
      </c>
      <c r="H108" s="9">
        <f t="shared" si="6"/>
        <v>0.16091954022988506</v>
      </c>
      <c r="I108" s="1">
        <v>22</v>
      </c>
      <c r="J108" s="1">
        <v>58</v>
      </c>
      <c r="K108" s="9">
        <f t="shared" si="7"/>
        <v>0.27500000000000002</v>
      </c>
      <c r="L108" s="9" t="s">
        <v>163</v>
      </c>
    </row>
    <row r="109" spans="1:12" x14ac:dyDescent="0.25">
      <c r="A109" s="1" t="s">
        <v>361</v>
      </c>
      <c r="B109" s="1" t="s">
        <v>362</v>
      </c>
      <c r="C109" s="1">
        <v>0</v>
      </c>
      <c r="D109" s="1">
        <v>90</v>
      </c>
      <c r="E109" s="9">
        <f t="shared" si="5"/>
        <v>0</v>
      </c>
      <c r="F109" s="1">
        <v>0</v>
      </c>
      <c r="G109" s="1">
        <v>82</v>
      </c>
      <c r="H109" s="9">
        <f t="shared" si="6"/>
        <v>0</v>
      </c>
      <c r="I109" s="1">
        <v>0</v>
      </c>
      <c r="J109" s="1">
        <v>77</v>
      </c>
      <c r="K109" s="9">
        <f t="shared" si="7"/>
        <v>0</v>
      </c>
      <c r="L109" s="9" t="s">
        <v>163</v>
      </c>
    </row>
    <row r="110" spans="1:12" x14ac:dyDescent="0.25">
      <c r="A110" s="1" t="s">
        <v>363</v>
      </c>
      <c r="B110" s="1" t="s">
        <v>364</v>
      </c>
      <c r="C110" s="1">
        <v>1</v>
      </c>
      <c r="D110" s="1">
        <v>78</v>
      </c>
      <c r="E110" s="9">
        <f t="shared" si="5"/>
        <v>1.2658227848101266E-2</v>
      </c>
      <c r="F110" s="1">
        <v>1</v>
      </c>
      <c r="G110" s="1">
        <v>76</v>
      </c>
      <c r="H110" s="9">
        <f t="shared" si="6"/>
        <v>1.2987012987012988E-2</v>
      </c>
      <c r="I110" s="1">
        <v>1</v>
      </c>
      <c r="J110" s="1">
        <v>79</v>
      </c>
      <c r="K110" s="9">
        <f t="shared" si="7"/>
        <v>1.2500000000000001E-2</v>
      </c>
      <c r="L110" s="9" t="s">
        <v>163</v>
      </c>
    </row>
    <row r="111" spans="1:12" x14ac:dyDescent="0.25">
      <c r="A111" s="1" t="s">
        <v>365</v>
      </c>
      <c r="B111" s="1" t="s">
        <v>366</v>
      </c>
      <c r="C111" s="1">
        <v>1</v>
      </c>
      <c r="D111" s="1">
        <v>87</v>
      </c>
      <c r="E111" s="9">
        <f t="shared" si="5"/>
        <v>1.1363636363636364E-2</v>
      </c>
      <c r="F111" s="1">
        <v>1</v>
      </c>
      <c r="G111" s="1">
        <v>90</v>
      </c>
      <c r="H111" s="9">
        <f t="shared" si="6"/>
        <v>1.098901098901099E-2</v>
      </c>
      <c r="I111" s="1">
        <v>1</v>
      </c>
      <c r="J111" s="1">
        <v>93</v>
      </c>
      <c r="K111" s="9">
        <f t="shared" si="7"/>
        <v>1.0638297872340425E-2</v>
      </c>
      <c r="L111" s="9" t="s">
        <v>163</v>
      </c>
    </row>
    <row r="112" spans="1:12" x14ac:dyDescent="0.25">
      <c r="A112" s="1" t="s">
        <v>367</v>
      </c>
      <c r="B112" s="1" t="s">
        <v>368</v>
      </c>
      <c r="C112" s="1">
        <v>1</v>
      </c>
      <c r="D112" s="1">
        <v>61</v>
      </c>
      <c r="E112" s="9">
        <f t="shared" si="5"/>
        <v>1.6129032258064516E-2</v>
      </c>
      <c r="F112" s="1">
        <v>1</v>
      </c>
      <c r="G112" s="1">
        <v>62</v>
      </c>
      <c r="H112" s="9">
        <f t="shared" si="6"/>
        <v>1.5873015873015872E-2</v>
      </c>
      <c r="I112" s="1">
        <v>2</v>
      </c>
      <c r="J112" s="1">
        <v>60</v>
      </c>
      <c r="K112" s="9">
        <f t="shared" si="7"/>
        <v>3.2258064516129031E-2</v>
      </c>
      <c r="L112" s="9" t="s">
        <v>163</v>
      </c>
    </row>
    <row r="113" spans="1:12" x14ac:dyDescent="0.25">
      <c r="A113" s="1" t="s">
        <v>369</v>
      </c>
      <c r="B113" s="1" t="s">
        <v>370</v>
      </c>
      <c r="C113" s="1">
        <v>46</v>
      </c>
      <c r="D113" s="1">
        <v>40</v>
      </c>
      <c r="E113" s="9">
        <f t="shared" si="5"/>
        <v>0.53488372093023251</v>
      </c>
      <c r="F113" s="1">
        <v>48</v>
      </c>
      <c r="G113" s="1">
        <v>45</v>
      </c>
      <c r="H113" s="9">
        <f t="shared" si="6"/>
        <v>0.5161290322580645</v>
      </c>
      <c r="I113" s="1">
        <v>55</v>
      </c>
      <c r="J113" s="1">
        <v>54</v>
      </c>
      <c r="K113" s="9">
        <f t="shared" si="7"/>
        <v>0.50458715596330272</v>
      </c>
      <c r="L113" s="9" t="s">
        <v>163</v>
      </c>
    </row>
    <row r="114" spans="1:12" x14ac:dyDescent="0.25">
      <c r="A114" s="1" t="s">
        <v>371</v>
      </c>
      <c r="B114" s="1" t="s">
        <v>372</v>
      </c>
      <c r="C114" s="1">
        <v>1</v>
      </c>
      <c r="D114" s="1">
        <v>81</v>
      </c>
      <c r="E114" s="9">
        <f t="shared" si="5"/>
        <v>1.2195121951219513E-2</v>
      </c>
      <c r="F114" s="1">
        <v>1</v>
      </c>
      <c r="G114" s="1">
        <v>89</v>
      </c>
      <c r="H114" s="9">
        <f t="shared" si="6"/>
        <v>1.1111111111111112E-2</v>
      </c>
      <c r="I114" s="1">
        <v>0</v>
      </c>
      <c r="J114" s="1">
        <v>90</v>
      </c>
      <c r="K114" s="9">
        <f t="shared" si="7"/>
        <v>0</v>
      </c>
      <c r="L114" s="9" t="s">
        <v>163</v>
      </c>
    </row>
    <row r="115" spans="1:12" x14ac:dyDescent="0.25">
      <c r="A115" s="1" t="s">
        <v>373</v>
      </c>
      <c r="B115" s="1" t="s">
        <v>374</v>
      </c>
      <c r="C115" s="1">
        <v>6</v>
      </c>
      <c r="D115" s="1">
        <v>72</v>
      </c>
      <c r="E115" s="9">
        <f t="shared" si="5"/>
        <v>7.6923076923076927E-2</v>
      </c>
      <c r="F115" s="1">
        <v>4</v>
      </c>
      <c r="G115" s="1">
        <v>69</v>
      </c>
      <c r="H115" s="9">
        <f t="shared" si="6"/>
        <v>5.4794520547945202E-2</v>
      </c>
      <c r="I115" s="1">
        <v>6</v>
      </c>
      <c r="J115" s="1">
        <v>63</v>
      </c>
      <c r="K115" s="9">
        <f t="shared" si="7"/>
        <v>8.6956521739130432E-2</v>
      </c>
      <c r="L115" s="9" t="s">
        <v>163</v>
      </c>
    </row>
    <row r="116" spans="1:12" x14ac:dyDescent="0.25">
      <c r="A116" s="1" t="s">
        <v>375</v>
      </c>
      <c r="B116" s="1" t="s">
        <v>376</v>
      </c>
      <c r="C116" s="1">
        <v>0</v>
      </c>
      <c r="D116" s="1">
        <v>71</v>
      </c>
      <c r="E116" s="9">
        <f t="shared" si="5"/>
        <v>0</v>
      </c>
      <c r="F116" s="1">
        <v>0</v>
      </c>
      <c r="G116" s="1">
        <v>64</v>
      </c>
      <c r="H116" s="9">
        <f t="shared" si="6"/>
        <v>0</v>
      </c>
      <c r="I116" s="1">
        <v>0</v>
      </c>
      <c r="J116" s="1">
        <v>83</v>
      </c>
      <c r="K116" s="9">
        <f t="shared" si="7"/>
        <v>0</v>
      </c>
      <c r="L116" s="9" t="s">
        <v>163</v>
      </c>
    </row>
    <row r="117" spans="1:12" x14ac:dyDescent="0.25">
      <c r="A117" s="1" t="s">
        <v>377</v>
      </c>
      <c r="B117" s="1" t="s">
        <v>378</v>
      </c>
      <c r="C117" s="1">
        <v>4</v>
      </c>
      <c r="D117" s="1">
        <v>67</v>
      </c>
      <c r="E117" s="9">
        <f t="shared" si="5"/>
        <v>5.6338028169014086E-2</v>
      </c>
      <c r="F117" s="1">
        <v>1</v>
      </c>
      <c r="G117" s="1">
        <v>56</v>
      </c>
      <c r="H117" s="9">
        <f t="shared" si="6"/>
        <v>1.7543859649122806E-2</v>
      </c>
      <c r="I117" s="1">
        <v>1</v>
      </c>
      <c r="J117" s="1">
        <v>58</v>
      </c>
      <c r="K117" s="9">
        <f t="shared" si="7"/>
        <v>1.6949152542372881E-2</v>
      </c>
      <c r="L117" s="9" t="s">
        <v>163</v>
      </c>
    </row>
    <row r="118" spans="1:12" x14ac:dyDescent="0.25">
      <c r="A118" s="1" t="s">
        <v>379</v>
      </c>
      <c r="B118" s="1" t="s">
        <v>380</v>
      </c>
      <c r="C118" s="1">
        <v>3</v>
      </c>
      <c r="D118" s="1">
        <v>80</v>
      </c>
      <c r="E118" s="9">
        <f t="shared" si="5"/>
        <v>3.614457831325301E-2</v>
      </c>
      <c r="F118" s="1">
        <v>1</v>
      </c>
      <c r="G118" s="1">
        <v>91</v>
      </c>
      <c r="H118" s="9">
        <f t="shared" si="6"/>
        <v>1.0869565217391304E-2</v>
      </c>
      <c r="I118" s="1">
        <v>1</v>
      </c>
      <c r="J118" s="1">
        <v>93</v>
      </c>
      <c r="K118" s="9">
        <f t="shared" si="7"/>
        <v>1.0638297872340425E-2</v>
      </c>
      <c r="L118" s="9" t="s">
        <v>163</v>
      </c>
    </row>
    <row r="119" spans="1:12" x14ac:dyDescent="0.25">
      <c r="A119" s="1" t="s">
        <v>381</v>
      </c>
      <c r="B119" s="1" t="s">
        <v>382</v>
      </c>
      <c r="C119" s="1">
        <v>0</v>
      </c>
      <c r="D119" s="1">
        <v>88</v>
      </c>
      <c r="E119" s="9">
        <f t="shared" si="5"/>
        <v>0</v>
      </c>
      <c r="F119" s="1">
        <v>0</v>
      </c>
      <c r="G119" s="1">
        <v>84</v>
      </c>
      <c r="H119" s="9">
        <f t="shared" si="6"/>
        <v>0</v>
      </c>
      <c r="I119" s="1">
        <v>1</v>
      </c>
      <c r="J119" s="1">
        <v>85</v>
      </c>
      <c r="K119" s="9">
        <f t="shared" si="7"/>
        <v>1.1627906976744186E-2</v>
      </c>
      <c r="L119" s="9" t="s">
        <v>163</v>
      </c>
    </row>
    <row r="120" spans="1:12" x14ac:dyDescent="0.25">
      <c r="A120" s="1" t="s">
        <v>383</v>
      </c>
      <c r="B120" s="1" t="s">
        <v>384</v>
      </c>
      <c r="C120" s="1">
        <v>49</v>
      </c>
      <c r="D120" s="1">
        <v>58</v>
      </c>
      <c r="E120" s="9">
        <f t="shared" si="5"/>
        <v>0.45794392523364486</v>
      </c>
      <c r="F120" s="1">
        <v>63</v>
      </c>
      <c r="G120" s="1">
        <v>43</v>
      </c>
      <c r="H120" s="9">
        <f t="shared" si="6"/>
        <v>0.59433962264150941</v>
      </c>
      <c r="I120" s="1">
        <v>68</v>
      </c>
      <c r="J120" s="1">
        <v>48</v>
      </c>
      <c r="K120" s="9">
        <f t="shared" si="7"/>
        <v>0.58620689655172409</v>
      </c>
      <c r="L120" s="9" t="s">
        <v>163</v>
      </c>
    </row>
    <row r="121" spans="1:12" x14ac:dyDescent="0.25">
      <c r="A121" s="1" t="s">
        <v>385</v>
      </c>
      <c r="B121" s="1" t="s">
        <v>386</v>
      </c>
      <c r="C121" s="1">
        <v>2</v>
      </c>
      <c r="D121" s="1">
        <v>92</v>
      </c>
      <c r="E121" s="9">
        <f t="shared" si="5"/>
        <v>2.1276595744680851E-2</v>
      </c>
      <c r="F121" s="1">
        <v>1</v>
      </c>
      <c r="G121" s="1">
        <v>87</v>
      </c>
      <c r="H121" s="9">
        <f t="shared" si="6"/>
        <v>1.1363636363636364E-2</v>
      </c>
      <c r="I121" s="1">
        <v>1</v>
      </c>
      <c r="J121" s="1">
        <v>89</v>
      </c>
      <c r="K121" s="9">
        <f t="shared" si="7"/>
        <v>1.1111111111111112E-2</v>
      </c>
      <c r="L121" s="9" t="s">
        <v>163</v>
      </c>
    </row>
    <row r="122" spans="1:12" x14ac:dyDescent="0.25">
      <c r="A122" s="1" t="s">
        <v>387</v>
      </c>
      <c r="B122" s="1" t="s">
        <v>388</v>
      </c>
      <c r="C122" s="1">
        <v>0</v>
      </c>
      <c r="D122" s="1">
        <v>72</v>
      </c>
      <c r="E122" s="9">
        <f t="shared" si="5"/>
        <v>0</v>
      </c>
      <c r="F122" s="1">
        <v>1</v>
      </c>
      <c r="G122" s="1">
        <v>76</v>
      </c>
      <c r="H122" s="9">
        <f t="shared" si="6"/>
        <v>1.2987012987012988E-2</v>
      </c>
      <c r="I122" s="1">
        <v>1</v>
      </c>
      <c r="J122" s="1">
        <v>79</v>
      </c>
      <c r="K122" s="9">
        <f t="shared" si="7"/>
        <v>1.2500000000000001E-2</v>
      </c>
      <c r="L122" s="9" t="s">
        <v>163</v>
      </c>
    </row>
    <row r="123" spans="1:12" x14ac:dyDescent="0.25">
      <c r="A123" s="1" t="s">
        <v>389</v>
      </c>
      <c r="B123" s="1" t="s">
        <v>390</v>
      </c>
      <c r="C123" s="1">
        <v>11</v>
      </c>
      <c r="D123" s="1">
        <v>51</v>
      </c>
      <c r="E123" s="9">
        <f t="shared" si="5"/>
        <v>0.17741935483870969</v>
      </c>
      <c r="F123" s="1">
        <v>16</v>
      </c>
      <c r="G123" s="1">
        <v>53</v>
      </c>
      <c r="H123" s="9">
        <f t="shared" si="6"/>
        <v>0.2318840579710145</v>
      </c>
      <c r="I123" s="1">
        <v>22</v>
      </c>
      <c r="J123" s="1">
        <v>69</v>
      </c>
      <c r="K123" s="9">
        <f t="shared" si="7"/>
        <v>0.24175824175824176</v>
      </c>
      <c r="L123" s="9" t="s">
        <v>163</v>
      </c>
    </row>
    <row r="124" spans="1:12" x14ac:dyDescent="0.25">
      <c r="A124" s="1" t="s">
        <v>391</v>
      </c>
      <c r="B124" s="1" t="s">
        <v>392</v>
      </c>
      <c r="C124" s="1">
        <v>45</v>
      </c>
      <c r="D124" s="1">
        <v>25</v>
      </c>
      <c r="E124" s="9">
        <f t="shared" si="5"/>
        <v>0.6428571428571429</v>
      </c>
      <c r="F124" s="1">
        <v>40</v>
      </c>
      <c r="G124" s="1">
        <v>24</v>
      </c>
      <c r="H124" s="9">
        <f t="shared" si="6"/>
        <v>0.625</v>
      </c>
      <c r="I124" s="1">
        <v>46</v>
      </c>
      <c r="J124" s="1">
        <v>26</v>
      </c>
      <c r="K124" s="9">
        <f t="shared" si="7"/>
        <v>0.63888888888888884</v>
      </c>
      <c r="L124" s="9" t="s">
        <v>163</v>
      </c>
    </row>
    <row r="125" spans="1:12" x14ac:dyDescent="0.25">
      <c r="A125" s="1" t="s">
        <v>393</v>
      </c>
      <c r="B125" s="1" t="s">
        <v>394</v>
      </c>
      <c r="C125" s="1">
        <v>41</v>
      </c>
      <c r="D125" s="1">
        <v>23</v>
      </c>
      <c r="E125" s="9">
        <f t="shared" si="5"/>
        <v>0.640625</v>
      </c>
      <c r="F125" s="1">
        <v>48</v>
      </c>
      <c r="G125" s="1">
        <v>19</v>
      </c>
      <c r="H125" s="9">
        <f t="shared" si="6"/>
        <v>0.71641791044776115</v>
      </c>
      <c r="I125" s="1">
        <v>44</v>
      </c>
      <c r="J125" s="1">
        <v>20</v>
      </c>
      <c r="K125" s="9">
        <f t="shared" si="7"/>
        <v>0.6875</v>
      </c>
      <c r="L125" s="9" t="s">
        <v>163</v>
      </c>
    </row>
    <row r="126" spans="1:12" x14ac:dyDescent="0.25">
      <c r="A126" s="1" t="s">
        <v>395</v>
      </c>
      <c r="B126" s="1" t="s">
        <v>396</v>
      </c>
      <c r="C126" s="1">
        <v>32</v>
      </c>
      <c r="D126" s="1">
        <v>35</v>
      </c>
      <c r="E126" s="9">
        <f t="shared" si="5"/>
        <v>0.47761194029850745</v>
      </c>
      <c r="F126" s="1">
        <v>22</v>
      </c>
      <c r="G126" s="1">
        <v>29</v>
      </c>
      <c r="H126" s="9">
        <f t="shared" si="6"/>
        <v>0.43137254901960786</v>
      </c>
      <c r="I126" s="1">
        <v>30</v>
      </c>
      <c r="J126" s="1">
        <v>24</v>
      </c>
      <c r="K126" s="9">
        <f t="shared" si="7"/>
        <v>0.55555555555555558</v>
      </c>
      <c r="L126" s="9" t="s">
        <v>163</v>
      </c>
    </row>
    <row r="127" spans="1:12" x14ac:dyDescent="0.25">
      <c r="A127" s="1" t="s">
        <v>397</v>
      </c>
      <c r="B127" s="1" t="s">
        <v>398</v>
      </c>
      <c r="C127" s="1">
        <v>37</v>
      </c>
      <c r="D127" s="1">
        <v>33</v>
      </c>
      <c r="E127" s="9">
        <f t="shared" si="5"/>
        <v>0.52857142857142858</v>
      </c>
      <c r="F127" s="1">
        <v>41</v>
      </c>
      <c r="G127" s="1">
        <v>32</v>
      </c>
      <c r="H127" s="9">
        <f t="shared" si="6"/>
        <v>0.56164383561643838</v>
      </c>
      <c r="I127" s="1">
        <v>46</v>
      </c>
      <c r="J127" s="1">
        <v>28</v>
      </c>
      <c r="K127" s="9">
        <f t="shared" si="7"/>
        <v>0.6216216216216216</v>
      </c>
      <c r="L127" s="9" t="s">
        <v>163</v>
      </c>
    </row>
    <row r="128" spans="1:12" x14ac:dyDescent="0.25">
      <c r="A128" s="1" t="s">
        <v>399</v>
      </c>
      <c r="B128" s="1" t="s">
        <v>400</v>
      </c>
      <c r="C128" s="1">
        <v>46</v>
      </c>
      <c r="D128" s="1">
        <v>36</v>
      </c>
      <c r="E128" s="9">
        <f t="shared" si="5"/>
        <v>0.56097560975609762</v>
      </c>
      <c r="F128" s="1">
        <v>46</v>
      </c>
      <c r="G128" s="1">
        <v>30</v>
      </c>
      <c r="H128" s="9">
        <f t="shared" si="6"/>
        <v>0.60526315789473684</v>
      </c>
      <c r="I128" s="1">
        <v>42</v>
      </c>
      <c r="J128" s="1">
        <v>35</v>
      </c>
      <c r="K128" s="9">
        <f t="shared" si="7"/>
        <v>0.54545454545454541</v>
      </c>
      <c r="L128" s="9" t="s">
        <v>163</v>
      </c>
    </row>
    <row r="129" spans="1:12" x14ac:dyDescent="0.25">
      <c r="A129" s="1" t="s">
        <v>401</v>
      </c>
      <c r="B129" s="1" t="s">
        <v>402</v>
      </c>
      <c r="C129" s="1">
        <v>7</v>
      </c>
      <c r="D129" s="1">
        <v>60</v>
      </c>
      <c r="E129" s="9">
        <f t="shared" si="5"/>
        <v>0.1044776119402985</v>
      </c>
      <c r="F129" s="1">
        <v>14</v>
      </c>
      <c r="G129" s="1">
        <v>50</v>
      </c>
      <c r="H129" s="9">
        <f t="shared" si="6"/>
        <v>0.21875</v>
      </c>
      <c r="I129" s="1">
        <v>11</v>
      </c>
      <c r="J129" s="1">
        <v>58</v>
      </c>
      <c r="K129" s="9">
        <f t="shared" si="7"/>
        <v>0.15942028985507245</v>
      </c>
      <c r="L129" s="9" t="s">
        <v>163</v>
      </c>
    </row>
    <row r="130" spans="1:12" x14ac:dyDescent="0.25">
      <c r="A130" s="1" t="s">
        <v>403</v>
      </c>
      <c r="B130" s="1" t="s">
        <v>404</v>
      </c>
      <c r="C130" s="1">
        <v>3</v>
      </c>
      <c r="D130" s="1">
        <v>103</v>
      </c>
      <c r="E130" s="9">
        <f t="shared" ref="E130:E193" si="8">C130/(C130+D130)</f>
        <v>2.8301886792452831E-2</v>
      </c>
      <c r="F130" s="1">
        <v>5</v>
      </c>
      <c r="G130" s="1">
        <v>88</v>
      </c>
      <c r="H130" s="9">
        <f t="shared" si="6"/>
        <v>5.3763440860215055E-2</v>
      </c>
      <c r="I130" s="1">
        <v>3</v>
      </c>
      <c r="J130" s="1">
        <v>83</v>
      </c>
      <c r="K130" s="9">
        <f t="shared" si="7"/>
        <v>3.4883720930232558E-2</v>
      </c>
      <c r="L130" s="9" t="s">
        <v>163</v>
      </c>
    </row>
    <row r="131" spans="1:12" x14ac:dyDescent="0.25">
      <c r="A131" s="1" t="s">
        <v>405</v>
      </c>
      <c r="B131" s="1" t="s">
        <v>406</v>
      </c>
      <c r="C131" s="1">
        <v>2</v>
      </c>
      <c r="D131" s="1">
        <v>80</v>
      </c>
      <c r="E131" s="9">
        <f t="shared" si="8"/>
        <v>2.4390243902439025E-2</v>
      </c>
      <c r="F131" s="1">
        <v>3</v>
      </c>
      <c r="G131" s="1">
        <v>88</v>
      </c>
      <c r="H131" s="9">
        <f t="shared" si="6"/>
        <v>3.2967032967032968E-2</v>
      </c>
      <c r="I131" s="1">
        <v>1</v>
      </c>
      <c r="J131" s="1">
        <v>86</v>
      </c>
      <c r="K131" s="9">
        <f t="shared" si="7"/>
        <v>1.1494252873563218E-2</v>
      </c>
      <c r="L131" s="9" t="s">
        <v>163</v>
      </c>
    </row>
    <row r="132" spans="1:12" x14ac:dyDescent="0.25">
      <c r="A132" s="1" t="s">
        <v>407</v>
      </c>
      <c r="B132" s="1" t="s">
        <v>408</v>
      </c>
      <c r="C132" s="1">
        <v>2</v>
      </c>
      <c r="D132" s="1">
        <v>70</v>
      </c>
      <c r="E132" s="9">
        <f t="shared" si="8"/>
        <v>2.7777777777777776E-2</v>
      </c>
      <c r="F132" s="1">
        <v>2</v>
      </c>
      <c r="G132" s="1">
        <v>72</v>
      </c>
      <c r="H132" s="9">
        <f t="shared" si="6"/>
        <v>2.7027027027027029E-2</v>
      </c>
      <c r="I132" s="1">
        <v>4</v>
      </c>
      <c r="J132" s="1">
        <v>80</v>
      </c>
      <c r="K132" s="9">
        <f t="shared" si="7"/>
        <v>4.7619047619047616E-2</v>
      </c>
      <c r="L132" s="9" t="s">
        <v>163</v>
      </c>
    </row>
    <row r="133" spans="1:12" x14ac:dyDescent="0.25">
      <c r="A133" s="1" t="s">
        <v>409</v>
      </c>
      <c r="B133" s="1" t="s">
        <v>410</v>
      </c>
      <c r="C133" s="1">
        <v>4</v>
      </c>
      <c r="D133" s="1">
        <v>72</v>
      </c>
      <c r="E133" s="9">
        <f t="shared" si="8"/>
        <v>5.2631578947368418E-2</v>
      </c>
      <c r="F133" s="1">
        <v>6</v>
      </c>
      <c r="G133" s="1">
        <v>73</v>
      </c>
      <c r="H133" s="9">
        <f t="shared" si="6"/>
        <v>7.5949367088607597E-2</v>
      </c>
      <c r="I133" s="1">
        <v>4</v>
      </c>
      <c r="J133" s="1">
        <v>79</v>
      </c>
      <c r="K133" s="9">
        <f t="shared" si="7"/>
        <v>4.8192771084337352E-2</v>
      </c>
      <c r="L133" s="9" t="s">
        <v>163</v>
      </c>
    </row>
    <row r="134" spans="1:12" x14ac:dyDescent="0.25">
      <c r="A134" s="1" t="s">
        <v>411</v>
      </c>
      <c r="B134" s="1" t="s">
        <v>412</v>
      </c>
      <c r="C134" s="1">
        <v>31</v>
      </c>
      <c r="D134" s="1">
        <v>39</v>
      </c>
      <c r="E134" s="9">
        <f t="shared" si="8"/>
        <v>0.44285714285714284</v>
      </c>
      <c r="F134" s="1">
        <v>32</v>
      </c>
      <c r="G134" s="1">
        <v>31</v>
      </c>
      <c r="H134" s="9">
        <f t="shared" si="6"/>
        <v>0.50793650793650791</v>
      </c>
      <c r="I134" s="1">
        <v>37</v>
      </c>
      <c r="J134" s="1">
        <v>22</v>
      </c>
      <c r="K134" s="9">
        <f t="shared" si="7"/>
        <v>0.6271186440677966</v>
      </c>
      <c r="L134" s="9" t="s">
        <v>163</v>
      </c>
    </row>
    <row r="135" spans="1:12" x14ac:dyDescent="0.25">
      <c r="A135" s="1" t="s">
        <v>413</v>
      </c>
      <c r="B135" s="1" t="s">
        <v>414</v>
      </c>
      <c r="C135" s="1">
        <v>9</v>
      </c>
      <c r="D135" s="1">
        <v>103</v>
      </c>
      <c r="E135" s="9">
        <f t="shared" si="8"/>
        <v>8.0357142857142863E-2</v>
      </c>
      <c r="F135" s="1">
        <v>7</v>
      </c>
      <c r="G135" s="1">
        <v>98</v>
      </c>
      <c r="H135" s="9">
        <f t="shared" si="6"/>
        <v>6.6666666666666666E-2</v>
      </c>
      <c r="I135" s="1">
        <v>5</v>
      </c>
      <c r="J135" s="1">
        <v>100</v>
      </c>
      <c r="K135" s="9">
        <f t="shared" si="7"/>
        <v>4.7619047619047616E-2</v>
      </c>
      <c r="L135" s="9" t="s">
        <v>163</v>
      </c>
    </row>
    <row r="136" spans="1:12" x14ac:dyDescent="0.25">
      <c r="A136" s="1" t="s">
        <v>415</v>
      </c>
      <c r="B136" s="1" t="s">
        <v>416</v>
      </c>
      <c r="C136" s="1">
        <v>1</v>
      </c>
      <c r="D136" s="1">
        <v>82</v>
      </c>
      <c r="E136" s="9">
        <f t="shared" si="8"/>
        <v>1.2048192771084338E-2</v>
      </c>
      <c r="F136" s="1">
        <v>1</v>
      </c>
      <c r="G136" s="1">
        <v>84</v>
      </c>
      <c r="H136" s="9">
        <f t="shared" si="6"/>
        <v>1.1764705882352941E-2</v>
      </c>
      <c r="I136" s="1">
        <v>1</v>
      </c>
      <c r="J136" s="1">
        <v>80</v>
      </c>
      <c r="K136" s="9">
        <f t="shared" si="7"/>
        <v>1.2345679012345678E-2</v>
      </c>
      <c r="L136" s="9" t="s">
        <v>163</v>
      </c>
    </row>
    <row r="137" spans="1:12" x14ac:dyDescent="0.25">
      <c r="A137" s="1" t="s">
        <v>417</v>
      </c>
      <c r="B137" s="1" t="s">
        <v>418</v>
      </c>
      <c r="C137" s="1">
        <v>2</v>
      </c>
      <c r="D137" s="1">
        <v>73</v>
      </c>
      <c r="E137" s="9">
        <f t="shared" si="8"/>
        <v>2.6666666666666668E-2</v>
      </c>
      <c r="F137" s="1">
        <v>2</v>
      </c>
      <c r="G137" s="1">
        <v>76</v>
      </c>
      <c r="H137" s="9">
        <f t="shared" si="6"/>
        <v>2.564102564102564E-2</v>
      </c>
      <c r="I137" s="1">
        <v>1</v>
      </c>
      <c r="J137" s="1">
        <v>70</v>
      </c>
      <c r="K137" s="9">
        <f t="shared" si="7"/>
        <v>1.4084507042253521E-2</v>
      </c>
      <c r="L137" s="9" t="s">
        <v>163</v>
      </c>
    </row>
    <row r="138" spans="1:12" x14ac:dyDescent="0.25">
      <c r="A138" s="1" t="s">
        <v>419</v>
      </c>
      <c r="B138" s="1" t="s">
        <v>420</v>
      </c>
      <c r="C138" s="1">
        <v>42</v>
      </c>
      <c r="D138" s="1">
        <v>74</v>
      </c>
      <c r="E138" s="9">
        <f t="shared" si="8"/>
        <v>0.36206896551724138</v>
      </c>
      <c r="F138" s="1">
        <v>55</v>
      </c>
      <c r="G138" s="1">
        <v>55</v>
      </c>
      <c r="H138" s="9">
        <f t="shared" si="6"/>
        <v>0.5</v>
      </c>
      <c r="I138" s="1">
        <v>43</v>
      </c>
      <c r="J138" s="1">
        <v>63</v>
      </c>
      <c r="K138" s="9">
        <f t="shared" si="7"/>
        <v>0.40566037735849059</v>
      </c>
      <c r="L138" s="9" t="s">
        <v>163</v>
      </c>
    </row>
    <row r="139" spans="1:12" x14ac:dyDescent="0.25">
      <c r="A139" s="1" t="s">
        <v>421</v>
      </c>
      <c r="B139" s="1" t="s">
        <v>422</v>
      </c>
      <c r="C139" s="1">
        <v>9</v>
      </c>
      <c r="D139" s="1">
        <v>100</v>
      </c>
      <c r="E139" s="9">
        <f t="shared" si="8"/>
        <v>8.2568807339449546E-2</v>
      </c>
      <c r="F139" s="1">
        <v>11</v>
      </c>
      <c r="G139" s="1">
        <v>84</v>
      </c>
      <c r="H139" s="9">
        <f t="shared" si="6"/>
        <v>0.11578947368421053</v>
      </c>
      <c r="I139" s="1">
        <v>9</v>
      </c>
      <c r="J139" s="1">
        <v>99</v>
      </c>
      <c r="K139" s="9">
        <f t="shared" si="7"/>
        <v>8.3333333333333329E-2</v>
      </c>
      <c r="L139" s="9" t="s">
        <v>163</v>
      </c>
    </row>
    <row r="140" spans="1:12" x14ac:dyDescent="0.25">
      <c r="A140" s="1" t="s">
        <v>423</v>
      </c>
      <c r="B140" s="1" t="s">
        <v>424</v>
      </c>
      <c r="C140" s="1">
        <v>0</v>
      </c>
      <c r="D140" s="1">
        <v>78</v>
      </c>
      <c r="E140" s="9">
        <f t="shared" si="8"/>
        <v>0</v>
      </c>
      <c r="F140" s="1">
        <v>1</v>
      </c>
      <c r="G140" s="1">
        <v>75</v>
      </c>
      <c r="H140" s="9">
        <f t="shared" si="6"/>
        <v>1.3157894736842105E-2</v>
      </c>
      <c r="I140" s="1">
        <v>0</v>
      </c>
      <c r="J140" s="1">
        <v>72</v>
      </c>
      <c r="K140" s="9">
        <f t="shared" si="7"/>
        <v>0</v>
      </c>
      <c r="L140" s="9" t="s">
        <v>163</v>
      </c>
    </row>
    <row r="141" spans="1:12" x14ac:dyDescent="0.25">
      <c r="A141" s="1" t="s">
        <v>425</v>
      </c>
      <c r="B141" s="1" t="s">
        <v>426</v>
      </c>
      <c r="C141" s="1">
        <v>6</v>
      </c>
      <c r="D141" s="1">
        <v>73</v>
      </c>
      <c r="E141" s="9">
        <f t="shared" si="8"/>
        <v>7.5949367088607597E-2</v>
      </c>
      <c r="F141" s="1">
        <v>13</v>
      </c>
      <c r="G141" s="1">
        <v>79</v>
      </c>
      <c r="H141" s="9">
        <f t="shared" si="6"/>
        <v>0.14130434782608695</v>
      </c>
      <c r="I141" s="1">
        <v>7</v>
      </c>
      <c r="J141" s="1">
        <v>84</v>
      </c>
      <c r="K141" s="9">
        <f t="shared" si="7"/>
        <v>7.6923076923076927E-2</v>
      </c>
      <c r="L141" s="9" t="s">
        <v>163</v>
      </c>
    </row>
    <row r="142" spans="1:12" x14ac:dyDescent="0.25">
      <c r="A142" s="1" t="s">
        <v>427</v>
      </c>
      <c r="B142" s="1" t="s">
        <v>428</v>
      </c>
      <c r="C142" s="1">
        <v>2</v>
      </c>
      <c r="D142" s="1">
        <v>79</v>
      </c>
      <c r="E142" s="9">
        <f t="shared" si="8"/>
        <v>2.4691358024691357E-2</v>
      </c>
      <c r="F142" s="1">
        <v>6</v>
      </c>
      <c r="G142" s="1">
        <v>79</v>
      </c>
      <c r="H142" s="9">
        <f t="shared" si="6"/>
        <v>7.0588235294117646E-2</v>
      </c>
      <c r="I142" s="1">
        <v>3</v>
      </c>
      <c r="J142" s="1">
        <v>70</v>
      </c>
      <c r="K142" s="9">
        <f t="shared" si="7"/>
        <v>4.1095890410958902E-2</v>
      </c>
      <c r="L142" s="9" t="s">
        <v>821</v>
      </c>
    </row>
    <row r="143" spans="1:12" x14ac:dyDescent="0.25">
      <c r="A143" s="1" t="s">
        <v>429</v>
      </c>
      <c r="B143" s="1" t="s">
        <v>430</v>
      </c>
      <c r="C143" s="1">
        <v>0</v>
      </c>
      <c r="D143" s="1">
        <v>81</v>
      </c>
      <c r="E143" s="9">
        <f t="shared" si="8"/>
        <v>0</v>
      </c>
      <c r="F143" s="1">
        <v>0</v>
      </c>
      <c r="G143" s="1">
        <v>78</v>
      </c>
      <c r="H143" s="9">
        <f t="shared" si="6"/>
        <v>0</v>
      </c>
      <c r="I143" s="1">
        <v>0</v>
      </c>
      <c r="J143" s="1">
        <v>83</v>
      </c>
      <c r="K143" s="9">
        <f t="shared" si="7"/>
        <v>0</v>
      </c>
      <c r="L143" s="9" t="s">
        <v>821</v>
      </c>
    </row>
    <row r="144" spans="1:12" x14ac:dyDescent="0.25">
      <c r="A144" s="1" t="s">
        <v>431</v>
      </c>
      <c r="B144" s="1" t="s">
        <v>432</v>
      </c>
      <c r="C144" s="1">
        <v>0</v>
      </c>
      <c r="D144" s="1">
        <v>67</v>
      </c>
      <c r="E144" s="9">
        <f t="shared" si="8"/>
        <v>0</v>
      </c>
      <c r="F144" s="1">
        <v>0</v>
      </c>
      <c r="G144" s="1">
        <v>70</v>
      </c>
      <c r="H144" s="9">
        <f t="shared" si="6"/>
        <v>0</v>
      </c>
      <c r="I144" s="1">
        <v>0</v>
      </c>
      <c r="J144" s="1">
        <v>73</v>
      </c>
      <c r="K144" s="9">
        <f t="shared" si="7"/>
        <v>0</v>
      </c>
      <c r="L144" s="9" t="s">
        <v>821</v>
      </c>
    </row>
    <row r="145" spans="1:12" x14ac:dyDescent="0.25">
      <c r="A145" s="1" t="s">
        <v>433</v>
      </c>
      <c r="B145" s="1" t="s">
        <v>434</v>
      </c>
      <c r="C145" s="1">
        <v>92</v>
      </c>
      <c r="D145" s="1">
        <v>10</v>
      </c>
      <c r="E145" s="9">
        <f t="shared" si="8"/>
        <v>0.90196078431372551</v>
      </c>
      <c r="F145" s="1">
        <v>95</v>
      </c>
      <c r="G145" s="1">
        <v>16</v>
      </c>
      <c r="H145" s="9">
        <f t="shared" si="6"/>
        <v>0.85585585585585588</v>
      </c>
      <c r="I145" s="1">
        <v>89</v>
      </c>
      <c r="J145" s="1">
        <v>9</v>
      </c>
      <c r="K145" s="9">
        <f t="shared" si="7"/>
        <v>0.90816326530612246</v>
      </c>
      <c r="L145" s="9" t="s">
        <v>154</v>
      </c>
    </row>
    <row r="146" spans="1:12" x14ac:dyDescent="0.25">
      <c r="A146" s="1" t="s">
        <v>435</v>
      </c>
      <c r="B146" s="1" t="s">
        <v>436</v>
      </c>
      <c r="C146" s="1">
        <v>19</v>
      </c>
      <c r="D146" s="1">
        <v>87</v>
      </c>
      <c r="E146" s="9">
        <f t="shared" si="8"/>
        <v>0.17924528301886791</v>
      </c>
      <c r="F146" s="1">
        <v>12</v>
      </c>
      <c r="G146" s="1">
        <v>80</v>
      </c>
      <c r="H146" s="9">
        <f t="shared" si="6"/>
        <v>0.13043478260869565</v>
      </c>
      <c r="I146" s="1">
        <v>19</v>
      </c>
      <c r="J146" s="1">
        <v>88</v>
      </c>
      <c r="K146" s="9">
        <f t="shared" si="7"/>
        <v>0.17757009345794392</v>
      </c>
      <c r="L146" s="9" t="s">
        <v>821</v>
      </c>
    </row>
    <row r="147" spans="1:12" x14ac:dyDescent="0.25">
      <c r="A147" s="1" t="s">
        <v>437</v>
      </c>
      <c r="B147" s="1" t="s">
        <v>438</v>
      </c>
      <c r="C147" s="1">
        <v>27</v>
      </c>
      <c r="D147" s="1">
        <v>48</v>
      </c>
      <c r="E147" s="9">
        <f t="shared" si="8"/>
        <v>0.36</v>
      </c>
      <c r="F147" s="1">
        <v>27</v>
      </c>
      <c r="G147" s="1">
        <v>67</v>
      </c>
      <c r="H147" s="9">
        <f t="shared" ref="H147:H167" si="9">F147/(F147+G147)</f>
        <v>0.28723404255319152</v>
      </c>
      <c r="I147" s="1">
        <v>21</v>
      </c>
      <c r="J147" s="1">
        <v>59</v>
      </c>
      <c r="K147" s="9">
        <f t="shared" ref="K147:K167" si="10">I147/(I147+J147)</f>
        <v>0.26250000000000001</v>
      </c>
      <c r="L147" s="9" t="s">
        <v>821</v>
      </c>
    </row>
    <row r="148" spans="1:12" x14ac:dyDescent="0.25">
      <c r="A148" s="1" t="s">
        <v>439</v>
      </c>
      <c r="B148" s="1" t="s">
        <v>440</v>
      </c>
      <c r="C148" s="1">
        <v>81</v>
      </c>
      <c r="D148" s="1">
        <v>18</v>
      </c>
      <c r="E148" s="9">
        <f t="shared" si="8"/>
        <v>0.81818181818181823</v>
      </c>
      <c r="F148" s="1">
        <v>84</v>
      </c>
      <c r="G148" s="1">
        <v>20</v>
      </c>
      <c r="H148" s="9">
        <f t="shared" si="9"/>
        <v>0.80769230769230771</v>
      </c>
      <c r="I148" s="1">
        <v>96</v>
      </c>
      <c r="J148" s="1">
        <v>16</v>
      </c>
      <c r="K148" s="9">
        <f t="shared" si="10"/>
        <v>0.8571428571428571</v>
      </c>
      <c r="L148" s="9" t="s">
        <v>154</v>
      </c>
    </row>
    <row r="149" spans="1:12" x14ac:dyDescent="0.25">
      <c r="A149" s="1" t="s">
        <v>441</v>
      </c>
      <c r="B149" s="1" t="s">
        <v>442</v>
      </c>
      <c r="C149" s="1">
        <v>4</v>
      </c>
      <c r="D149" s="1">
        <v>97</v>
      </c>
      <c r="E149" s="9">
        <f t="shared" si="8"/>
        <v>3.9603960396039604E-2</v>
      </c>
      <c r="F149" s="1">
        <v>4</v>
      </c>
      <c r="G149" s="1">
        <v>96</v>
      </c>
      <c r="H149" s="9">
        <f t="shared" si="9"/>
        <v>0.04</v>
      </c>
      <c r="I149" s="1">
        <v>5</v>
      </c>
      <c r="J149" s="1">
        <v>99</v>
      </c>
      <c r="K149" s="9">
        <f t="shared" si="10"/>
        <v>4.807692307692308E-2</v>
      </c>
      <c r="L149" s="9" t="s">
        <v>163</v>
      </c>
    </row>
    <row r="150" spans="1:12" x14ac:dyDescent="0.25">
      <c r="A150" s="1" t="s">
        <v>443</v>
      </c>
      <c r="B150" s="1" t="s">
        <v>444</v>
      </c>
      <c r="C150" s="1">
        <v>1</v>
      </c>
      <c r="D150" s="1">
        <v>85</v>
      </c>
      <c r="E150" s="9">
        <f t="shared" si="8"/>
        <v>1.1627906976744186E-2</v>
      </c>
      <c r="F150" s="1">
        <v>5</v>
      </c>
      <c r="G150" s="1">
        <v>98</v>
      </c>
      <c r="H150" s="9">
        <f t="shared" si="9"/>
        <v>4.8543689320388349E-2</v>
      </c>
      <c r="I150" s="1">
        <v>3</v>
      </c>
      <c r="J150" s="1">
        <v>89</v>
      </c>
      <c r="K150" s="9">
        <f t="shared" si="10"/>
        <v>3.2608695652173912E-2</v>
      </c>
      <c r="L150" s="9" t="s">
        <v>821</v>
      </c>
    </row>
    <row r="151" spans="1:12" x14ac:dyDescent="0.25">
      <c r="A151" s="1" t="s">
        <v>445</v>
      </c>
      <c r="B151" s="1" t="s">
        <v>446</v>
      </c>
      <c r="C151" s="1">
        <v>15</v>
      </c>
      <c r="D151" s="1">
        <v>78</v>
      </c>
      <c r="E151" s="9">
        <f t="shared" si="8"/>
        <v>0.16129032258064516</v>
      </c>
      <c r="F151" s="1">
        <v>13</v>
      </c>
      <c r="G151" s="1">
        <v>93</v>
      </c>
      <c r="H151" s="9">
        <f t="shared" si="9"/>
        <v>0.12264150943396226</v>
      </c>
      <c r="I151" s="1">
        <v>11</v>
      </c>
      <c r="J151" s="1">
        <v>100</v>
      </c>
      <c r="K151" s="9">
        <f t="shared" si="10"/>
        <v>9.90990990990991E-2</v>
      </c>
      <c r="L151" s="9" t="s">
        <v>821</v>
      </c>
    </row>
    <row r="152" spans="1:12" x14ac:dyDescent="0.25">
      <c r="A152" s="1" t="s">
        <v>447</v>
      </c>
      <c r="B152" s="1" t="s">
        <v>448</v>
      </c>
      <c r="C152" s="1">
        <v>8</v>
      </c>
      <c r="D152" s="1">
        <v>86</v>
      </c>
      <c r="E152" s="9">
        <f t="shared" si="8"/>
        <v>8.5106382978723402E-2</v>
      </c>
      <c r="F152" s="1">
        <v>7</v>
      </c>
      <c r="G152" s="1">
        <v>76</v>
      </c>
      <c r="H152" s="9">
        <f t="shared" si="9"/>
        <v>8.4337349397590355E-2</v>
      </c>
      <c r="I152" s="1">
        <v>6</v>
      </c>
      <c r="J152" s="1">
        <v>73</v>
      </c>
      <c r="K152" s="9">
        <f t="shared" si="10"/>
        <v>7.5949367088607597E-2</v>
      </c>
      <c r="L152" s="9" t="s">
        <v>163</v>
      </c>
    </row>
    <row r="153" spans="1:12" x14ac:dyDescent="0.25">
      <c r="A153" s="1" t="s">
        <v>449</v>
      </c>
      <c r="B153" s="1" t="s">
        <v>450</v>
      </c>
      <c r="C153" s="1">
        <v>69</v>
      </c>
      <c r="D153" s="1">
        <v>16</v>
      </c>
      <c r="E153" s="9">
        <f t="shared" si="8"/>
        <v>0.81176470588235294</v>
      </c>
      <c r="F153" s="1">
        <v>73</v>
      </c>
      <c r="G153" s="1">
        <v>10</v>
      </c>
      <c r="H153" s="9">
        <f t="shared" si="9"/>
        <v>0.87951807228915657</v>
      </c>
      <c r="I153" s="1">
        <v>61</v>
      </c>
      <c r="J153" s="1">
        <v>17</v>
      </c>
      <c r="K153" s="9">
        <f t="shared" si="10"/>
        <v>0.78205128205128205</v>
      </c>
      <c r="L153" s="9" t="s">
        <v>821</v>
      </c>
    </row>
    <row r="154" spans="1:12" x14ac:dyDescent="0.25">
      <c r="A154" s="1" t="s">
        <v>451</v>
      </c>
      <c r="B154" s="1" t="s">
        <v>452</v>
      </c>
      <c r="C154" s="1">
        <v>36</v>
      </c>
      <c r="D154" s="1">
        <v>62</v>
      </c>
      <c r="E154" s="9">
        <f t="shared" si="8"/>
        <v>0.36734693877551022</v>
      </c>
      <c r="F154" s="1">
        <v>29</v>
      </c>
      <c r="G154" s="1">
        <v>67</v>
      </c>
      <c r="H154" s="9">
        <f t="shared" si="9"/>
        <v>0.30208333333333331</v>
      </c>
      <c r="I154" s="1">
        <v>21</v>
      </c>
      <c r="J154" s="1">
        <v>66</v>
      </c>
      <c r="K154" s="9">
        <f t="shared" si="10"/>
        <v>0.2413793103448276</v>
      </c>
      <c r="L154" s="9" t="s">
        <v>163</v>
      </c>
    </row>
    <row r="155" spans="1:12" x14ac:dyDescent="0.25">
      <c r="A155" s="1" t="s">
        <v>453</v>
      </c>
      <c r="B155" s="1" t="s">
        <v>454</v>
      </c>
      <c r="C155" s="1">
        <v>88</v>
      </c>
      <c r="D155" s="1">
        <v>2</v>
      </c>
      <c r="E155" s="9">
        <f t="shared" si="8"/>
        <v>0.97777777777777775</v>
      </c>
      <c r="F155" s="1">
        <v>92</v>
      </c>
      <c r="G155" s="1">
        <v>5</v>
      </c>
      <c r="H155" s="9">
        <f t="shared" si="9"/>
        <v>0.94845360824742264</v>
      </c>
      <c r="I155" s="1">
        <v>97</v>
      </c>
      <c r="J155" s="1">
        <v>3</v>
      </c>
      <c r="K155" s="9">
        <f t="shared" si="10"/>
        <v>0.97</v>
      </c>
      <c r="L155" s="9" t="s">
        <v>154</v>
      </c>
    </row>
    <row r="156" spans="1:12" x14ac:dyDescent="0.25">
      <c r="A156" s="1" t="s">
        <v>455</v>
      </c>
      <c r="B156" s="1" t="s">
        <v>456</v>
      </c>
      <c r="C156" s="1">
        <v>58</v>
      </c>
      <c r="D156" s="1">
        <v>28</v>
      </c>
      <c r="E156" s="9">
        <f t="shared" si="8"/>
        <v>0.67441860465116277</v>
      </c>
      <c r="F156" s="1">
        <v>60</v>
      </c>
      <c r="G156" s="1">
        <v>17</v>
      </c>
      <c r="H156" s="9">
        <f t="shared" si="9"/>
        <v>0.77922077922077926</v>
      </c>
      <c r="I156" s="1">
        <v>57</v>
      </c>
      <c r="J156" s="1">
        <v>16</v>
      </c>
      <c r="K156" s="9">
        <f t="shared" si="10"/>
        <v>0.78082191780821919</v>
      </c>
      <c r="L156" s="9" t="s">
        <v>154</v>
      </c>
    </row>
    <row r="157" spans="1:12" x14ac:dyDescent="0.25">
      <c r="A157" s="1" t="s">
        <v>457</v>
      </c>
      <c r="B157" s="1" t="s">
        <v>458</v>
      </c>
      <c r="C157" s="1">
        <v>61</v>
      </c>
      <c r="D157" s="1">
        <v>34</v>
      </c>
      <c r="E157" s="9">
        <f t="shared" si="8"/>
        <v>0.64210526315789473</v>
      </c>
      <c r="F157" s="1">
        <v>55</v>
      </c>
      <c r="G157" s="1">
        <v>30</v>
      </c>
      <c r="H157" s="9">
        <f t="shared" si="9"/>
        <v>0.6470588235294118</v>
      </c>
      <c r="I157" s="1">
        <v>85</v>
      </c>
      <c r="J157" s="1">
        <v>27</v>
      </c>
      <c r="K157" s="9">
        <f t="shared" si="10"/>
        <v>0.7589285714285714</v>
      </c>
      <c r="L157" s="9" t="s">
        <v>154</v>
      </c>
    </row>
    <row r="158" spans="1:12" x14ac:dyDescent="0.25">
      <c r="A158" s="1" t="s">
        <v>459</v>
      </c>
      <c r="B158" s="1" t="s">
        <v>460</v>
      </c>
      <c r="C158" s="1">
        <v>78</v>
      </c>
      <c r="D158" s="1">
        <v>9</v>
      </c>
      <c r="E158" s="9">
        <f t="shared" si="8"/>
        <v>0.89655172413793105</v>
      </c>
      <c r="F158" s="1">
        <v>82</v>
      </c>
      <c r="G158" s="1">
        <v>12</v>
      </c>
      <c r="H158" s="9">
        <f t="shared" si="9"/>
        <v>0.87234042553191493</v>
      </c>
      <c r="I158" s="1">
        <v>85</v>
      </c>
      <c r="J158" s="1">
        <v>17</v>
      </c>
      <c r="K158" s="9">
        <f t="shared" si="10"/>
        <v>0.83333333333333337</v>
      </c>
      <c r="L158" s="9" t="s">
        <v>154</v>
      </c>
    </row>
    <row r="159" spans="1:12" x14ac:dyDescent="0.25">
      <c r="A159" s="1" t="s">
        <v>461</v>
      </c>
      <c r="B159" s="1" t="s">
        <v>462</v>
      </c>
      <c r="C159" s="1">
        <v>29</v>
      </c>
      <c r="D159" s="1">
        <v>43</v>
      </c>
      <c r="E159" s="9">
        <f t="shared" si="8"/>
        <v>0.40277777777777779</v>
      </c>
      <c r="F159" s="1">
        <v>32</v>
      </c>
      <c r="G159" s="1">
        <v>48</v>
      </c>
      <c r="H159" s="9">
        <f t="shared" si="9"/>
        <v>0.4</v>
      </c>
      <c r="I159" s="1">
        <v>27</v>
      </c>
      <c r="J159" s="1">
        <v>46</v>
      </c>
      <c r="K159" s="9">
        <f t="shared" si="10"/>
        <v>0.36986301369863012</v>
      </c>
      <c r="L159" s="9" t="s">
        <v>154</v>
      </c>
    </row>
    <row r="160" spans="1:12" x14ac:dyDescent="0.25">
      <c r="A160" s="1" t="s">
        <v>463</v>
      </c>
      <c r="B160" s="1" t="s">
        <v>464</v>
      </c>
      <c r="C160" s="1">
        <v>85</v>
      </c>
      <c r="D160" s="1">
        <v>7</v>
      </c>
      <c r="E160" s="9">
        <f t="shared" si="8"/>
        <v>0.92391304347826086</v>
      </c>
      <c r="F160" s="1">
        <v>88</v>
      </c>
      <c r="G160" s="1">
        <v>10</v>
      </c>
      <c r="H160" s="9">
        <f t="shared" si="9"/>
        <v>0.89795918367346939</v>
      </c>
      <c r="I160" s="1">
        <v>94</v>
      </c>
      <c r="J160" s="1">
        <v>8</v>
      </c>
      <c r="K160" s="9">
        <f t="shared" si="10"/>
        <v>0.92156862745098034</v>
      </c>
      <c r="L160" s="9" t="s">
        <v>154</v>
      </c>
    </row>
    <row r="161" spans="1:12" x14ac:dyDescent="0.25">
      <c r="A161" s="1" t="s">
        <v>465</v>
      </c>
      <c r="B161" s="1" t="s">
        <v>466</v>
      </c>
      <c r="C161" s="1">
        <v>61</v>
      </c>
      <c r="D161" s="1">
        <v>34</v>
      </c>
      <c r="E161" s="9">
        <f t="shared" si="8"/>
        <v>0.64210526315789473</v>
      </c>
      <c r="F161" s="1">
        <v>68</v>
      </c>
      <c r="G161" s="1">
        <v>30</v>
      </c>
      <c r="H161" s="9">
        <f t="shared" si="9"/>
        <v>0.69387755102040816</v>
      </c>
      <c r="I161" s="1">
        <v>63</v>
      </c>
      <c r="J161" s="1">
        <v>28</v>
      </c>
      <c r="K161" s="9">
        <f t="shared" si="10"/>
        <v>0.69230769230769229</v>
      </c>
      <c r="L161" s="9" t="s">
        <v>154</v>
      </c>
    </row>
    <row r="162" spans="1:12" x14ac:dyDescent="0.25">
      <c r="A162" s="1" t="s">
        <v>467</v>
      </c>
      <c r="B162" s="1" t="s">
        <v>468</v>
      </c>
      <c r="C162" s="1">
        <v>51</v>
      </c>
      <c r="D162" s="1">
        <v>60</v>
      </c>
      <c r="E162" s="9">
        <f t="shared" si="8"/>
        <v>0.45945945945945948</v>
      </c>
      <c r="F162" s="1">
        <v>53</v>
      </c>
      <c r="G162" s="1">
        <v>54</v>
      </c>
      <c r="H162" s="9">
        <f t="shared" si="9"/>
        <v>0.49532710280373832</v>
      </c>
      <c r="I162" s="1">
        <v>50</v>
      </c>
      <c r="J162" s="1">
        <v>56</v>
      </c>
      <c r="K162" s="9">
        <f t="shared" si="10"/>
        <v>0.47169811320754718</v>
      </c>
      <c r="L162" s="9" t="s">
        <v>154</v>
      </c>
    </row>
    <row r="163" spans="1:12" x14ac:dyDescent="0.25">
      <c r="A163" s="1" t="s">
        <v>469</v>
      </c>
      <c r="B163" s="1" t="s">
        <v>470</v>
      </c>
      <c r="C163" s="1">
        <v>32</v>
      </c>
      <c r="D163" s="1">
        <v>58</v>
      </c>
      <c r="E163" s="9">
        <f t="shared" si="8"/>
        <v>0.35555555555555557</v>
      </c>
      <c r="F163" s="1">
        <v>21</v>
      </c>
      <c r="G163" s="1">
        <v>40</v>
      </c>
      <c r="H163" s="9">
        <f t="shared" si="9"/>
        <v>0.34426229508196721</v>
      </c>
      <c r="I163" s="1">
        <v>41</v>
      </c>
      <c r="J163" s="1">
        <v>42</v>
      </c>
      <c r="K163" s="9">
        <f t="shared" si="10"/>
        <v>0.49397590361445781</v>
      </c>
      <c r="L163" s="9" t="s">
        <v>154</v>
      </c>
    </row>
    <row r="164" spans="1:12" x14ac:dyDescent="0.25">
      <c r="A164" s="1" t="s">
        <v>471</v>
      </c>
      <c r="B164" s="1" t="s">
        <v>472</v>
      </c>
      <c r="C164" s="1">
        <v>60</v>
      </c>
      <c r="D164" s="1">
        <v>10</v>
      </c>
      <c r="E164" s="9">
        <f t="shared" si="8"/>
        <v>0.8571428571428571</v>
      </c>
      <c r="F164" s="1">
        <v>71</v>
      </c>
      <c r="G164" s="1">
        <v>12</v>
      </c>
      <c r="H164" s="9">
        <f t="shared" si="9"/>
        <v>0.85542168674698793</v>
      </c>
      <c r="I164" s="1">
        <v>76</v>
      </c>
      <c r="J164" s="1">
        <v>8</v>
      </c>
      <c r="K164" s="9">
        <f t="shared" si="10"/>
        <v>0.90476190476190477</v>
      </c>
      <c r="L164" s="9" t="s">
        <v>154</v>
      </c>
    </row>
    <row r="165" spans="1:12" x14ac:dyDescent="0.25">
      <c r="A165" s="1" t="s">
        <v>473</v>
      </c>
      <c r="B165" s="1" t="s">
        <v>474</v>
      </c>
      <c r="C165" s="1">
        <v>70</v>
      </c>
      <c r="D165" s="1">
        <v>30</v>
      </c>
      <c r="E165" s="9">
        <f t="shared" si="8"/>
        <v>0.7</v>
      </c>
      <c r="F165" s="1">
        <v>61</v>
      </c>
      <c r="G165" s="1">
        <v>41</v>
      </c>
      <c r="H165" s="9">
        <f t="shared" si="9"/>
        <v>0.59803921568627449</v>
      </c>
      <c r="I165" s="1">
        <v>66</v>
      </c>
      <c r="J165" s="1">
        <v>45</v>
      </c>
      <c r="K165" s="9">
        <f t="shared" si="10"/>
        <v>0.59459459459459463</v>
      </c>
      <c r="L165" s="9" t="s">
        <v>154</v>
      </c>
    </row>
    <row r="166" spans="1:12" x14ac:dyDescent="0.25">
      <c r="A166" s="1" t="s">
        <v>475</v>
      </c>
      <c r="B166" s="1" t="s">
        <v>476</v>
      </c>
      <c r="C166" s="1">
        <v>108</v>
      </c>
      <c r="D166" s="1">
        <v>14</v>
      </c>
      <c r="E166" s="9">
        <f t="shared" si="8"/>
        <v>0.88524590163934425</v>
      </c>
      <c r="F166" s="1">
        <v>110</v>
      </c>
      <c r="G166" s="1">
        <v>16</v>
      </c>
      <c r="H166" s="9">
        <f t="shared" si="9"/>
        <v>0.87301587301587302</v>
      </c>
      <c r="I166" s="1">
        <v>107</v>
      </c>
      <c r="J166" s="1">
        <v>13</v>
      </c>
      <c r="K166" s="9">
        <f t="shared" si="10"/>
        <v>0.89166666666666672</v>
      </c>
      <c r="L166" s="9" t="s">
        <v>154</v>
      </c>
    </row>
    <row r="167" spans="1:12" x14ac:dyDescent="0.25">
      <c r="A167" s="1" t="s">
        <v>477</v>
      </c>
      <c r="B167" s="1" t="s">
        <v>478</v>
      </c>
      <c r="C167" s="1">
        <v>65</v>
      </c>
      <c r="D167" s="1">
        <v>8</v>
      </c>
      <c r="E167" s="9">
        <f t="shared" si="8"/>
        <v>0.8904109589041096</v>
      </c>
      <c r="F167" s="1">
        <v>70</v>
      </c>
      <c r="G167" s="1">
        <v>9</v>
      </c>
      <c r="H167" s="9">
        <f t="shared" si="9"/>
        <v>0.88607594936708856</v>
      </c>
      <c r="I167" s="1">
        <v>66</v>
      </c>
      <c r="J167" s="1">
        <v>6</v>
      </c>
      <c r="K167" s="9">
        <f t="shared" si="10"/>
        <v>0.91666666666666663</v>
      </c>
      <c r="L167" s="9" t="s">
        <v>154</v>
      </c>
    </row>
    <row r="168" spans="1:12" x14ac:dyDescent="0.25">
      <c r="A168" s="1" t="s">
        <v>479</v>
      </c>
      <c r="B168" s="1" t="s">
        <v>480</v>
      </c>
      <c r="C168" s="1">
        <v>78</v>
      </c>
      <c r="D168" s="1">
        <v>14</v>
      </c>
      <c r="E168" s="9">
        <f t="shared" si="8"/>
        <v>0.84782608695652173</v>
      </c>
      <c r="F168" s="1">
        <v>97</v>
      </c>
      <c r="G168" s="1">
        <v>6</v>
      </c>
      <c r="H168" s="9">
        <f t="shared" ref="H168:H231" si="11">F168/(F168+G168)</f>
        <v>0.94174757281553401</v>
      </c>
      <c r="I168" s="1">
        <v>120</v>
      </c>
      <c r="J168" s="1">
        <v>7</v>
      </c>
      <c r="K168" s="9">
        <f t="shared" ref="K168:K231" si="12">I168/(I168+J168)</f>
        <v>0.94488188976377951</v>
      </c>
      <c r="L168" s="9" t="s">
        <v>154</v>
      </c>
    </row>
    <row r="169" spans="1:12" x14ac:dyDescent="0.25">
      <c r="A169" s="1" t="s">
        <v>481</v>
      </c>
      <c r="B169" s="1" t="s">
        <v>482</v>
      </c>
      <c r="C169" s="1">
        <v>69</v>
      </c>
      <c r="D169" s="1">
        <v>17</v>
      </c>
      <c r="E169" s="9">
        <f t="shared" si="8"/>
        <v>0.80232558139534882</v>
      </c>
      <c r="F169" s="1">
        <v>72</v>
      </c>
      <c r="G169" s="1">
        <v>16</v>
      </c>
      <c r="H169" s="9">
        <f t="shared" si="11"/>
        <v>0.81818181818181823</v>
      </c>
      <c r="I169" s="1">
        <v>62</v>
      </c>
      <c r="J169" s="1">
        <v>11</v>
      </c>
      <c r="K169" s="9">
        <f t="shared" si="12"/>
        <v>0.84931506849315064</v>
      </c>
      <c r="L169" s="9" t="s">
        <v>154</v>
      </c>
    </row>
    <row r="170" spans="1:12" x14ac:dyDescent="0.25">
      <c r="A170" s="1" t="s">
        <v>483</v>
      </c>
      <c r="B170" s="1" t="s">
        <v>484</v>
      </c>
      <c r="C170" s="1">
        <v>52</v>
      </c>
      <c r="D170" s="1">
        <v>18</v>
      </c>
      <c r="E170" s="9">
        <f t="shared" si="8"/>
        <v>0.74285714285714288</v>
      </c>
      <c r="F170" s="1">
        <v>36</v>
      </c>
      <c r="G170" s="1">
        <v>33</v>
      </c>
      <c r="H170" s="9">
        <f t="shared" si="11"/>
        <v>0.52173913043478259</v>
      </c>
      <c r="I170" s="1">
        <v>44</v>
      </c>
      <c r="J170" s="1">
        <v>35</v>
      </c>
      <c r="K170" s="9">
        <f t="shared" si="12"/>
        <v>0.55696202531645567</v>
      </c>
      <c r="L170" s="9" t="s">
        <v>154</v>
      </c>
    </row>
    <row r="171" spans="1:12" x14ac:dyDescent="0.25">
      <c r="A171" s="1" t="s">
        <v>485</v>
      </c>
      <c r="B171" s="1" t="s">
        <v>486</v>
      </c>
      <c r="C171" s="1">
        <v>48</v>
      </c>
      <c r="D171" s="1">
        <v>50</v>
      </c>
      <c r="E171" s="9">
        <f t="shared" si="8"/>
        <v>0.48979591836734693</v>
      </c>
      <c r="F171" s="1">
        <v>36</v>
      </c>
      <c r="G171" s="1">
        <v>56</v>
      </c>
      <c r="H171" s="9">
        <f t="shared" si="11"/>
        <v>0.39130434782608697</v>
      </c>
      <c r="I171" s="1">
        <v>43</v>
      </c>
      <c r="J171" s="1">
        <v>39</v>
      </c>
      <c r="K171" s="9">
        <f t="shared" si="12"/>
        <v>0.52439024390243905</v>
      </c>
      <c r="L171" s="9" t="s">
        <v>821</v>
      </c>
    </row>
    <row r="172" spans="1:12" x14ac:dyDescent="0.25">
      <c r="A172" s="1" t="s">
        <v>487</v>
      </c>
      <c r="B172" s="1" t="s">
        <v>488</v>
      </c>
      <c r="C172" s="1">
        <v>80</v>
      </c>
      <c r="D172" s="1">
        <v>14</v>
      </c>
      <c r="E172" s="9">
        <f t="shared" si="8"/>
        <v>0.85106382978723405</v>
      </c>
      <c r="F172" s="1">
        <v>88</v>
      </c>
      <c r="G172" s="1">
        <v>10</v>
      </c>
      <c r="H172" s="9">
        <f t="shared" si="11"/>
        <v>0.89795918367346939</v>
      </c>
      <c r="I172" s="1">
        <v>85</v>
      </c>
      <c r="J172" s="1">
        <v>12</v>
      </c>
      <c r="K172" s="9">
        <f t="shared" si="12"/>
        <v>0.87628865979381443</v>
      </c>
      <c r="L172" s="9" t="s">
        <v>154</v>
      </c>
    </row>
    <row r="173" spans="1:12" x14ac:dyDescent="0.25">
      <c r="A173" s="1" t="s">
        <v>489</v>
      </c>
      <c r="B173" s="1" t="s">
        <v>490</v>
      </c>
      <c r="C173" s="1">
        <v>75</v>
      </c>
      <c r="D173" s="1">
        <v>4</v>
      </c>
      <c r="E173" s="9">
        <f t="shared" si="8"/>
        <v>0.94936708860759489</v>
      </c>
      <c r="F173" s="1">
        <v>61</v>
      </c>
      <c r="G173" s="1">
        <v>5</v>
      </c>
      <c r="H173" s="9">
        <f t="shared" si="11"/>
        <v>0.9242424242424242</v>
      </c>
      <c r="I173" s="1">
        <v>69</v>
      </c>
      <c r="J173" s="1">
        <v>3</v>
      </c>
      <c r="K173" s="9">
        <f t="shared" si="12"/>
        <v>0.95833333333333337</v>
      </c>
      <c r="L173" s="9" t="s">
        <v>821</v>
      </c>
    </row>
    <row r="174" spans="1:12" x14ac:dyDescent="0.25">
      <c r="A174" s="1" t="s">
        <v>491</v>
      </c>
      <c r="B174" s="1" t="s">
        <v>492</v>
      </c>
      <c r="C174" s="1">
        <v>72</v>
      </c>
      <c r="D174" s="1">
        <v>22</v>
      </c>
      <c r="E174" s="9">
        <f t="shared" si="8"/>
        <v>0.76595744680851063</v>
      </c>
      <c r="F174" s="1">
        <v>70</v>
      </c>
      <c r="G174" s="1">
        <v>18</v>
      </c>
      <c r="H174" s="9">
        <f t="shared" si="11"/>
        <v>0.79545454545454541</v>
      </c>
      <c r="I174" s="1">
        <v>66</v>
      </c>
      <c r="J174" s="1">
        <v>24</v>
      </c>
      <c r="K174" s="9">
        <f t="shared" si="12"/>
        <v>0.73333333333333328</v>
      </c>
      <c r="L174" s="9" t="s">
        <v>154</v>
      </c>
    </row>
    <row r="175" spans="1:12" x14ac:dyDescent="0.25">
      <c r="A175" s="1" t="s">
        <v>493</v>
      </c>
      <c r="B175" s="1" t="s">
        <v>494</v>
      </c>
      <c r="C175" s="1">
        <v>32</v>
      </c>
      <c r="D175" s="1">
        <v>24</v>
      </c>
      <c r="E175" s="9">
        <f t="shared" si="8"/>
        <v>0.5714285714285714</v>
      </c>
      <c r="F175" s="1">
        <v>43</v>
      </c>
      <c r="G175" s="1">
        <v>31</v>
      </c>
      <c r="H175" s="9">
        <f t="shared" si="11"/>
        <v>0.58108108108108103</v>
      </c>
      <c r="I175" s="1">
        <v>48</v>
      </c>
      <c r="J175" s="1">
        <v>18</v>
      </c>
      <c r="K175" s="9">
        <f t="shared" si="12"/>
        <v>0.72727272727272729</v>
      </c>
      <c r="L175" s="9" t="s">
        <v>240</v>
      </c>
    </row>
    <row r="176" spans="1:12" x14ac:dyDescent="0.25">
      <c r="A176" s="1" t="s">
        <v>495</v>
      </c>
      <c r="B176" s="1" t="s">
        <v>496</v>
      </c>
      <c r="C176" s="1">
        <v>68</v>
      </c>
      <c r="D176" s="1">
        <v>5</v>
      </c>
      <c r="E176" s="9">
        <f t="shared" si="8"/>
        <v>0.93150684931506844</v>
      </c>
      <c r="F176" s="1">
        <v>62</v>
      </c>
      <c r="G176" s="1">
        <v>3</v>
      </c>
      <c r="H176" s="9">
        <f t="shared" si="11"/>
        <v>0.9538461538461539</v>
      </c>
      <c r="I176" s="1">
        <v>65</v>
      </c>
      <c r="J176" s="1">
        <v>6</v>
      </c>
      <c r="K176" s="9">
        <f t="shared" si="12"/>
        <v>0.91549295774647887</v>
      </c>
      <c r="L176" s="9" t="s">
        <v>240</v>
      </c>
    </row>
    <row r="177" spans="1:12" x14ac:dyDescent="0.25">
      <c r="A177" s="1" t="s">
        <v>497</v>
      </c>
      <c r="B177" s="1" t="s">
        <v>498</v>
      </c>
      <c r="C177" s="1">
        <v>26</v>
      </c>
      <c r="D177" s="1">
        <v>36</v>
      </c>
      <c r="E177" s="9">
        <f t="shared" si="8"/>
        <v>0.41935483870967744</v>
      </c>
      <c r="F177" s="1">
        <v>28</v>
      </c>
      <c r="G177" s="1">
        <v>48</v>
      </c>
      <c r="H177" s="9">
        <f t="shared" si="11"/>
        <v>0.36842105263157893</v>
      </c>
      <c r="I177" s="1">
        <v>23</v>
      </c>
      <c r="J177" s="1">
        <v>39</v>
      </c>
      <c r="K177" s="9">
        <f t="shared" si="12"/>
        <v>0.37096774193548387</v>
      </c>
      <c r="L177" s="9" t="s">
        <v>240</v>
      </c>
    </row>
    <row r="178" spans="1:12" x14ac:dyDescent="0.25">
      <c r="A178" s="1" t="s">
        <v>499</v>
      </c>
      <c r="B178" s="1" t="s">
        <v>500</v>
      </c>
      <c r="C178" s="1">
        <v>63</v>
      </c>
      <c r="D178" s="1">
        <v>41</v>
      </c>
      <c r="E178" s="9">
        <f t="shared" si="8"/>
        <v>0.60576923076923073</v>
      </c>
      <c r="F178" s="1">
        <v>50</v>
      </c>
      <c r="G178" s="1">
        <v>40</v>
      </c>
      <c r="H178" s="9">
        <f t="shared" si="11"/>
        <v>0.55555555555555558</v>
      </c>
      <c r="I178" s="1">
        <v>61</v>
      </c>
      <c r="J178" s="1">
        <v>42</v>
      </c>
      <c r="K178" s="9">
        <f t="shared" si="12"/>
        <v>0.59223300970873782</v>
      </c>
      <c r="L178" s="9" t="s">
        <v>154</v>
      </c>
    </row>
    <row r="179" spans="1:12" x14ac:dyDescent="0.25">
      <c r="A179" s="1" t="s">
        <v>501</v>
      </c>
      <c r="B179" s="1" t="s">
        <v>502</v>
      </c>
      <c r="C179" s="1">
        <v>19</v>
      </c>
      <c r="D179" s="1">
        <v>62</v>
      </c>
      <c r="E179" s="9">
        <f t="shared" si="8"/>
        <v>0.23456790123456789</v>
      </c>
      <c r="F179" s="1">
        <v>21</v>
      </c>
      <c r="G179" s="1">
        <v>53</v>
      </c>
      <c r="H179" s="9">
        <f t="shared" si="11"/>
        <v>0.28378378378378377</v>
      </c>
      <c r="I179" s="1">
        <v>32</v>
      </c>
      <c r="J179" s="1">
        <v>46</v>
      </c>
      <c r="K179" s="9">
        <f t="shared" si="12"/>
        <v>0.41025641025641024</v>
      </c>
      <c r="L179" s="9" t="s">
        <v>154</v>
      </c>
    </row>
    <row r="180" spans="1:12" x14ac:dyDescent="0.25">
      <c r="A180" s="1" t="s">
        <v>503</v>
      </c>
      <c r="B180" s="1" t="s">
        <v>504</v>
      </c>
      <c r="C180" s="1">
        <v>63</v>
      </c>
      <c r="D180" s="1">
        <v>9</v>
      </c>
      <c r="E180" s="9">
        <f t="shared" si="8"/>
        <v>0.875</v>
      </c>
      <c r="F180" s="1">
        <v>60</v>
      </c>
      <c r="G180" s="1">
        <v>12</v>
      </c>
      <c r="H180" s="9">
        <f t="shared" si="11"/>
        <v>0.83333333333333337</v>
      </c>
      <c r="I180" s="1">
        <v>63</v>
      </c>
      <c r="J180" s="1">
        <v>9</v>
      </c>
      <c r="K180" s="9">
        <f t="shared" si="12"/>
        <v>0.875</v>
      </c>
      <c r="L180" s="9" t="s">
        <v>154</v>
      </c>
    </row>
    <row r="181" spans="1:12" x14ac:dyDescent="0.25">
      <c r="A181" s="1" t="s">
        <v>505</v>
      </c>
      <c r="B181" s="1" t="s">
        <v>506</v>
      </c>
      <c r="C181" s="1">
        <v>44</v>
      </c>
      <c r="D181" s="1">
        <v>13</v>
      </c>
      <c r="E181" s="9">
        <f t="shared" si="8"/>
        <v>0.77192982456140347</v>
      </c>
      <c r="F181" s="1">
        <v>51</v>
      </c>
      <c r="G181" s="1">
        <v>10</v>
      </c>
      <c r="H181" s="9">
        <f t="shared" si="11"/>
        <v>0.83606557377049184</v>
      </c>
      <c r="I181" s="1">
        <v>50</v>
      </c>
      <c r="J181" s="1">
        <v>18</v>
      </c>
      <c r="K181" s="9">
        <f t="shared" si="12"/>
        <v>0.73529411764705888</v>
      </c>
      <c r="L181" s="9" t="s">
        <v>154</v>
      </c>
    </row>
    <row r="182" spans="1:12" x14ac:dyDescent="0.25">
      <c r="A182" s="1" t="s">
        <v>507</v>
      </c>
      <c r="B182" s="1" t="s">
        <v>508</v>
      </c>
      <c r="C182" s="1">
        <v>64</v>
      </c>
      <c r="D182" s="1">
        <v>7</v>
      </c>
      <c r="E182" s="9">
        <f t="shared" si="8"/>
        <v>0.90140845070422537</v>
      </c>
      <c r="F182" s="1">
        <v>61</v>
      </c>
      <c r="G182" s="1">
        <v>0</v>
      </c>
      <c r="H182" s="9">
        <f t="shared" si="11"/>
        <v>1</v>
      </c>
      <c r="I182" s="1">
        <v>77</v>
      </c>
      <c r="J182" s="1">
        <v>1</v>
      </c>
      <c r="K182" s="9">
        <f t="shared" si="12"/>
        <v>0.98717948717948723</v>
      </c>
      <c r="L182" s="9" t="s">
        <v>154</v>
      </c>
    </row>
    <row r="183" spans="1:12" x14ac:dyDescent="0.25">
      <c r="A183" s="1" t="s">
        <v>509</v>
      </c>
      <c r="B183" s="1" t="s">
        <v>510</v>
      </c>
      <c r="C183" s="1">
        <v>59</v>
      </c>
      <c r="D183" s="1">
        <v>21</v>
      </c>
      <c r="E183" s="9">
        <f t="shared" si="8"/>
        <v>0.73750000000000004</v>
      </c>
      <c r="F183" s="1">
        <v>49</v>
      </c>
      <c r="G183" s="1">
        <v>28</v>
      </c>
      <c r="H183" s="9">
        <f t="shared" si="11"/>
        <v>0.63636363636363635</v>
      </c>
      <c r="I183" s="1">
        <v>68</v>
      </c>
      <c r="J183" s="1">
        <v>21</v>
      </c>
      <c r="K183" s="9">
        <f t="shared" si="12"/>
        <v>0.7640449438202247</v>
      </c>
      <c r="L183" s="9" t="s">
        <v>154</v>
      </c>
    </row>
    <row r="184" spans="1:12" x14ac:dyDescent="0.25">
      <c r="A184" s="1" t="s">
        <v>511</v>
      </c>
      <c r="B184" s="1" t="s">
        <v>512</v>
      </c>
      <c r="C184" s="1">
        <v>27</v>
      </c>
      <c r="D184" s="1">
        <v>55</v>
      </c>
      <c r="E184" s="9">
        <f t="shared" si="8"/>
        <v>0.32926829268292684</v>
      </c>
      <c r="F184" s="1">
        <v>33</v>
      </c>
      <c r="G184" s="1">
        <v>53</v>
      </c>
      <c r="H184" s="9">
        <f t="shared" si="11"/>
        <v>0.38372093023255816</v>
      </c>
      <c r="I184" s="1">
        <v>40</v>
      </c>
      <c r="J184" s="1">
        <v>37</v>
      </c>
      <c r="K184" s="9">
        <f t="shared" si="12"/>
        <v>0.51948051948051943</v>
      </c>
      <c r="L184" s="9" t="s">
        <v>154</v>
      </c>
    </row>
    <row r="185" spans="1:12" x14ac:dyDescent="0.25">
      <c r="A185" s="1" t="s">
        <v>513</v>
      </c>
      <c r="B185" s="1" t="s">
        <v>514</v>
      </c>
      <c r="C185" s="1">
        <v>38</v>
      </c>
      <c r="D185" s="1">
        <v>44</v>
      </c>
      <c r="E185" s="9">
        <f t="shared" si="8"/>
        <v>0.46341463414634149</v>
      </c>
      <c r="F185" s="1">
        <v>24</v>
      </c>
      <c r="G185" s="1">
        <v>48</v>
      </c>
      <c r="H185" s="9">
        <f t="shared" si="11"/>
        <v>0.33333333333333331</v>
      </c>
      <c r="I185" s="1">
        <v>25</v>
      </c>
      <c r="J185" s="1">
        <v>46</v>
      </c>
      <c r="K185" s="9">
        <f t="shared" si="12"/>
        <v>0.352112676056338</v>
      </c>
      <c r="L185" s="9" t="s">
        <v>154</v>
      </c>
    </row>
    <row r="186" spans="1:12" x14ac:dyDescent="0.25">
      <c r="A186" s="1" t="s">
        <v>515</v>
      </c>
      <c r="B186" s="1" t="s">
        <v>516</v>
      </c>
      <c r="C186" s="1">
        <v>85</v>
      </c>
      <c r="D186" s="1">
        <v>18</v>
      </c>
      <c r="E186" s="9">
        <f t="shared" si="8"/>
        <v>0.82524271844660191</v>
      </c>
      <c r="F186" s="1">
        <v>88</v>
      </c>
      <c r="G186" s="1">
        <v>7</v>
      </c>
      <c r="H186" s="9">
        <f t="shared" si="11"/>
        <v>0.9263157894736842</v>
      </c>
      <c r="I186" s="1">
        <v>100</v>
      </c>
      <c r="J186" s="1">
        <v>13</v>
      </c>
      <c r="K186" s="9">
        <f t="shared" si="12"/>
        <v>0.88495575221238942</v>
      </c>
      <c r="L186" s="9" t="s">
        <v>154</v>
      </c>
    </row>
    <row r="187" spans="1:12" x14ac:dyDescent="0.25">
      <c r="A187" s="1" t="s">
        <v>517</v>
      </c>
      <c r="B187" s="1" t="s">
        <v>518</v>
      </c>
      <c r="C187" s="1">
        <v>90</v>
      </c>
      <c r="D187" s="1">
        <v>20</v>
      </c>
      <c r="E187" s="9">
        <f t="shared" si="8"/>
        <v>0.81818181818181823</v>
      </c>
      <c r="F187" s="1">
        <v>78</v>
      </c>
      <c r="G187" s="1">
        <v>25</v>
      </c>
      <c r="H187" s="9">
        <f t="shared" si="11"/>
        <v>0.75728155339805825</v>
      </c>
      <c r="I187" s="1">
        <v>72</v>
      </c>
      <c r="J187" s="1">
        <v>33</v>
      </c>
      <c r="K187" s="9">
        <f t="shared" si="12"/>
        <v>0.68571428571428572</v>
      </c>
      <c r="L187" s="9" t="s">
        <v>154</v>
      </c>
    </row>
    <row r="188" spans="1:12" x14ac:dyDescent="0.25">
      <c r="A188" s="1" t="s">
        <v>519</v>
      </c>
      <c r="B188" s="1" t="s">
        <v>520</v>
      </c>
      <c r="C188" s="1">
        <v>62</v>
      </c>
      <c r="D188" s="1">
        <v>32</v>
      </c>
      <c r="E188" s="9">
        <f t="shared" si="8"/>
        <v>0.65957446808510634</v>
      </c>
      <c r="F188" s="1">
        <v>63</v>
      </c>
      <c r="G188" s="1">
        <v>25</v>
      </c>
      <c r="H188" s="9">
        <f t="shared" si="11"/>
        <v>0.71590909090909094</v>
      </c>
      <c r="I188" s="1">
        <v>61</v>
      </c>
      <c r="J188" s="1">
        <v>40</v>
      </c>
      <c r="K188" s="9">
        <f t="shared" si="12"/>
        <v>0.60396039603960394</v>
      </c>
      <c r="L188" s="9" t="s">
        <v>154</v>
      </c>
    </row>
    <row r="189" spans="1:12" x14ac:dyDescent="0.25">
      <c r="A189" s="1" t="s">
        <v>521</v>
      </c>
      <c r="B189" s="1" t="s">
        <v>522</v>
      </c>
      <c r="C189" s="1">
        <v>84</v>
      </c>
      <c r="D189" s="1">
        <v>7</v>
      </c>
      <c r="E189" s="9">
        <f t="shared" si="8"/>
        <v>0.92307692307692313</v>
      </c>
      <c r="F189" s="1">
        <v>73</v>
      </c>
      <c r="G189" s="1">
        <v>8</v>
      </c>
      <c r="H189" s="9">
        <f t="shared" si="11"/>
        <v>0.90123456790123457</v>
      </c>
      <c r="I189" s="1">
        <v>80</v>
      </c>
      <c r="J189" s="1">
        <v>10</v>
      </c>
      <c r="K189" s="9">
        <f t="shared" si="12"/>
        <v>0.88888888888888884</v>
      </c>
      <c r="L189" s="9" t="s">
        <v>154</v>
      </c>
    </row>
    <row r="190" spans="1:12" x14ac:dyDescent="0.25">
      <c r="A190" s="1" t="s">
        <v>523</v>
      </c>
      <c r="B190" s="1" t="s">
        <v>524</v>
      </c>
      <c r="C190" s="1">
        <v>75</v>
      </c>
      <c r="D190" s="1">
        <v>20</v>
      </c>
      <c r="E190" s="9">
        <f t="shared" si="8"/>
        <v>0.78947368421052633</v>
      </c>
      <c r="F190" s="1">
        <v>75</v>
      </c>
      <c r="G190" s="1">
        <v>25</v>
      </c>
      <c r="H190" s="9">
        <f t="shared" si="11"/>
        <v>0.75</v>
      </c>
      <c r="I190" s="1">
        <v>70</v>
      </c>
      <c r="J190" s="1">
        <v>24</v>
      </c>
      <c r="K190" s="9">
        <f t="shared" si="12"/>
        <v>0.74468085106382975</v>
      </c>
      <c r="L190" s="9" t="s">
        <v>154</v>
      </c>
    </row>
    <row r="191" spans="1:12" x14ac:dyDescent="0.25">
      <c r="A191" s="1" t="s">
        <v>525</v>
      </c>
      <c r="B191" s="1" t="s">
        <v>526</v>
      </c>
      <c r="C191" s="1">
        <v>55</v>
      </c>
      <c r="D191" s="1">
        <v>52</v>
      </c>
      <c r="E191" s="9">
        <f t="shared" si="8"/>
        <v>0.51401869158878499</v>
      </c>
      <c r="F191" s="1">
        <v>54</v>
      </c>
      <c r="G191" s="1">
        <v>52</v>
      </c>
      <c r="H191" s="9">
        <f t="shared" si="11"/>
        <v>0.50943396226415094</v>
      </c>
      <c r="I191" s="1">
        <v>60</v>
      </c>
      <c r="J191" s="1">
        <v>57</v>
      </c>
      <c r="K191" s="9">
        <f t="shared" si="12"/>
        <v>0.51282051282051277</v>
      </c>
      <c r="L191" s="9" t="s">
        <v>821</v>
      </c>
    </row>
    <row r="192" spans="1:12" x14ac:dyDescent="0.25">
      <c r="A192" s="1" t="s">
        <v>527</v>
      </c>
      <c r="B192" s="1" t="s">
        <v>528</v>
      </c>
      <c r="C192" s="1">
        <v>58</v>
      </c>
      <c r="D192" s="1">
        <v>37</v>
      </c>
      <c r="E192" s="9">
        <f t="shared" si="8"/>
        <v>0.61052631578947369</v>
      </c>
      <c r="F192" s="1">
        <v>56</v>
      </c>
      <c r="G192" s="1">
        <v>50</v>
      </c>
      <c r="H192" s="9">
        <f t="shared" si="11"/>
        <v>0.52830188679245282</v>
      </c>
      <c r="I192" s="1">
        <v>53</v>
      </c>
      <c r="J192" s="1">
        <v>43</v>
      </c>
      <c r="K192" s="9">
        <f t="shared" si="12"/>
        <v>0.55208333333333337</v>
      </c>
      <c r="L192" s="9" t="s">
        <v>821</v>
      </c>
    </row>
    <row r="193" spans="1:12" x14ac:dyDescent="0.25">
      <c r="A193" s="1" t="s">
        <v>529</v>
      </c>
      <c r="B193" s="1" t="s">
        <v>530</v>
      </c>
      <c r="C193" s="1">
        <v>6</v>
      </c>
      <c r="D193" s="1">
        <v>51</v>
      </c>
      <c r="E193" s="9">
        <f t="shared" si="8"/>
        <v>0.10526315789473684</v>
      </c>
      <c r="F193" s="1">
        <v>9</v>
      </c>
      <c r="G193" s="1">
        <v>60</v>
      </c>
      <c r="H193" s="9">
        <f t="shared" si="11"/>
        <v>0.13043478260869565</v>
      </c>
      <c r="I193" s="1">
        <v>15</v>
      </c>
      <c r="J193" s="1">
        <v>54</v>
      </c>
      <c r="K193" s="9">
        <f t="shared" si="12"/>
        <v>0.21739130434782608</v>
      </c>
      <c r="L193" s="9" t="s">
        <v>240</v>
      </c>
    </row>
    <row r="194" spans="1:12" x14ac:dyDescent="0.25">
      <c r="A194" s="1" t="s">
        <v>531</v>
      </c>
      <c r="B194" s="1" t="s">
        <v>532</v>
      </c>
      <c r="C194" s="1">
        <v>21</v>
      </c>
      <c r="D194" s="1">
        <v>43</v>
      </c>
      <c r="E194" s="9">
        <f t="shared" ref="E194:E257" si="13">C194/(C194+D194)</f>
        <v>0.328125</v>
      </c>
      <c r="F194" s="1">
        <v>19</v>
      </c>
      <c r="G194" s="1">
        <v>48</v>
      </c>
      <c r="H194" s="9">
        <f t="shared" si="11"/>
        <v>0.28358208955223879</v>
      </c>
      <c r="I194" s="1">
        <v>14</v>
      </c>
      <c r="J194" s="1">
        <v>44</v>
      </c>
      <c r="K194" s="9">
        <f t="shared" si="12"/>
        <v>0.2413793103448276</v>
      </c>
      <c r="L194" s="9" t="s">
        <v>154</v>
      </c>
    </row>
    <row r="195" spans="1:12" x14ac:dyDescent="0.25">
      <c r="A195" s="1" t="s">
        <v>533</v>
      </c>
      <c r="B195" s="1" t="s">
        <v>534</v>
      </c>
      <c r="C195" s="1">
        <v>51</v>
      </c>
      <c r="D195" s="1">
        <v>20</v>
      </c>
      <c r="E195" s="9">
        <f t="shared" si="13"/>
        <v>0.71830985915492962</v>
      </c>
      <c r="F195" s="1">
        <v>56</v>
      </c>
      <c r="G195" s="1">
        <v>22</v>
      </c>
      <c r="H195" s="9">
        <f t="shared" si="11"/>
        <v>0.71794871794871795</v>
      </c>
      <c r="I195" s="1">
        <v>49</v>
      </c>
      <c r="J195" s="1">
        <v>20</v>
      </c>
      <c r="K195" s="9">
        <f t="shared" si="12"/>
        <v>0.71014492753623193</v>
      </c>
      <c r="L195" s="9" t="s">
        <v>154</v>
      </c>
    </row>
    <row r="196" spans="1:12" x14ac:dyDescent="0.25">
      <c r="A196" s="1" t="s">
        <v>535</v>
      </c>
      <c r="B196" s="1" t="s">
        <v>536</v>
      </c>
      <c r="C196" s="1">
        <v>80</v>
      </c>
      <c r="D196" s="1">
        <v>10</v>
      </c>
      <c r="E196" s="9">
        <f t="shared" si="13"/>
        <v>0.88888888888888884</v>
      </c>
      <c r="F196" s="1">
        <v>74</v>
      </c>
      <c r="G196" s="1">
        <v>4</v>
      </c>
      <c r="H196" s="9">
        <f t="shared" si="11"/>
        <v>0.94871794871794868</v>
      </c>
      <c r="I196" s="1">
        <v>75</v>
      </c>
      <c r="J196" s="1">
        <v>5</v>
      </c>
      <c r="K196" s="9">
        <f t="shared" si="12"/>
        <v>0.9375</v>
      </c>
      <c r="L196" s="9" t="s">
        <v>154</v>
      </c>
    </row>
    <row r="197" spans="1:12" x14ac:dyDescent="0.25">
      <c r="A197" s="1" t="s">
        <v>537</v>
      </c>
      <c r="B197" s="1" t="s">
        <v>538</v>
      </c>
      <c r="C197" s="1">
        <v>60</v>
      </c>
      <c r="D197" s="1">
        <v>19</v>
      </c>
      <c r="E197" s="9">
        <f t="shared" si="13"/>
        <v>0.759493670886076</v>
      </c>
      <c r="F197" s="1">
        <v>61</v>
      </c>
      <c r="G197" s="1">
        <v>19</v>
      </c>
      <c r="H197" s="9">
        <f t="shared" si="11"/>
        <v>0.76249999999999996</v>
      </c>
      <c r="I197" s="1">
        <v>48</v>
      </c>
      <c r="J197" s="1">
        <v>39</v>
      </c>
      <c r="K197" s="9">
        <f t="shared" si="12"/>
        <v>0.55172413793103448</v>
      </c>
      <c r="L197" s="9" t="s">
        <v>240</v>
      </c>
    </row>
    <row r="198" spans="1:12" x14ac:dyDescent="0.25">
      <c r="A198" s="1" t="s">
        <v>539</v>
      </c>
      <c r="B198" s="1" t="s">
        <v>540</v>
      </c>
      <c r="C198" s="1">
        <v>67</v>
      </c>
      <c r="D198" s="1">
        <v>1</v>
      </c>
      <c r="E198" s="9">
        <f t="shared" si="13"/>
        <v>0.98529411764705888</v>
      </c>
      <c r="F198" s="1">
        <v>63</v>
      </c>
      <c r="G198" s="1">
        <v>5</v>
      </c>
      <c r="H198" s="9">
        <f t="shared" si="11"/>
        <v>0.92647058823529416</v>
      </c>
      <c r="I198" s="1">
        <v>57</v>
      </c>
      <c r="J198" s="1">
        <v>7</v>
      </c>
      <c r="K198" s="9">
        <f t="shared" si="12"/>
        <v>0.890625</v>
      </c>
      <c r="L198" s="9" t="s">
        <v>240</v>
      </c>
    </row>
    <row r="199" spans="1:12" x14ac:dyDescent="0.25">
      <c r="A199" s="1" t="s">
        <v>541</v>
      </c>
      <c r="B199" s="1" t="s">
        <v>542</v>
      </c>
      <c r="C199" s="1">
        <v>57</v>
      </c>
      <c r="D199" s="1">
        <v>26</v>
      </c>
      <c r="E199" s="9">
        <f t="shared" si="13"/>
        <v>0.68674698795180722</v>
      </c>
      <c r="F199" s="1">
        <v>45</v>
      </c>
      <c r="G199" s="1">
        <v>37</v>
      </c>
      <c r="H199" s="9">
        <f t="shared" si="11"/>
        <v>0.54878048780487809</v>
      </c>
      <c r="I199" s="1">
        <v>43</v>
      </c>
      <c r="J199" s="1">
        <v>32</v>
      </c>
      <c r="K199" s="9">
        <f t="shared" si="12"/>
        <v>0.57333333333333336</v>
      </c>
      <c r="L199" s="9" t="s">
        <v>154</v>
      </c>
    </row>
    <row r="200" spans="1:12" x14ac:dyDescent="0.25">
      <c r="A200" s="1" t="s">
        <v>543</v>
      </c>
      <c r="B200" s="1" t="s">
        <v>544</v>
      </c>
      <c r="C200" s="1">
        <v>67</v>
      </c>
      <c r="D200" s="1">
        <v>17</v>
      </c>
      <c r="E200" s="9">
        <f t="shared" si="13"/>
        <v>0.79761904761904767</v>
      </c>
      <c r="F200" s="1">
        <v>68</v>
      </c>
      <c r="G200" s="1">
        <v>17</v>
      </c>
      <c r="H200" s="9">
        <f t="shared" si="11"/>
        <v>0.8</v>
      </c>
      <c r="I200" s="1">
        <v>73</v>
      </c>
      <c r="J200" s="1">
        <v>15</v>
      </c>
      <c r="K200" s="9">
        <f t="shared" si="12"/>
        <v>0.82954545454545459</v>
      </c>
      <c r="L200" s="9" t="s">
        <v>154</v>
      </c>
    </row>
    <row r="201" spans="1:12" x14ac:dyDescent="0.25">
      <c r="A201" s="1" t="s">
        <v>545</v>
      </c>
      <c r="B201" s="1" t="s">
        <v>546</v>
      </c>
      <c r="C201" s="1">
        <v>61</v>
      </c>
      <c r="D201" s="1">
        <v>5</v>
      </c>
      <c r="E201" s="9">
        <f t="shared" si="13"/>
        <v>0.9242424242424242</v>
      </c>
      <c r="F201" s="1">
        <v>62</v>
      </c>
      <c r="G201" s="1">
        <v>6</v>
      </c>
      <c r="H201" s="9">
        <f t="shared" si="11"/>
        <v>0.91176470588235292</v>
      </c>
      <c r="I201" s="1">
        <v>63</v>
      </c>
      <c r="J201" s="1">
        <v>12</v>
      </c>
      <c r="K201" s="9">
        <f t="shared" si="12"/>
        <v>0.84</v>
      </c>
      <c r="L201" s="9" t="s">
        <v>154</v>
      </c>
    </row>
    <row r="202" spans="1:12" x14ac:dyDescent="0.25">
      <c r="A202" s="1" t="s">
        <v>547</v>
      </c>
      <c r="B202" s="1" t="s">
        <v>548</v>
      </c>
      <c r="C202" s="1">
        <v>54</v>
      </c>
      <c r="D202" s="1">
        <v>47</v>
      </c>
      <c r="E202" s="9">
        <f t="shared" si="13"/>
        <v>0.53465346534653468</v>
      </c>
      <c r="F202" s="1">
        <v>72</v>
      </c>
      <c r="G202" s="1">
        <v>52</v>
      </c>
      <c r="H202" s="9">
        <f t="shared" si="11"/>
        <v>0.58064516129032262</v>
      </c>
      <c r="I202" s="1">
        <v>57</v>
      </c>
      <c r="J202" s="1">
        <v>49</v>
      </c>
      <c r="K202" s="9">
        <f t="shared" si="12"/>
        <v>0.53773584905660377</v>
      </c>
      <c r="L202" s="9" t="s">
        <v>154</v>
      </c>
    </row>
    <row r="203" spans="1:12" x14ac:dyDescent="0.25">
      <c r="A203" s="1" t="s">
        <v>549</v>
      </c>
      <c r="B203" s="1" t="s">
        <v>550</v>
      </c>
      <c r="C203" s="1">
        <v>91</v>
      </c>
      <c r="D203" s="1">
        <v>18</v>
      </c>
      <c r="E203" s="9">
        <f t="shared" si="13"/>
        <v>0.83486238532110091</v>
      </c>
      <c r="F203" s="1">
        <v>90</v>
      </c>
      <c r="G203" s="1">
        <v>33</v>
      </c>
      <c r="H203" s="9">
        <f t="shared" si="11"/>
        <v>0.73170731707317072</v>
      </c>
      <c r="I203" s="1">
        <v>68</v>
      </c>
      <c r="J203" s="1">
        <v>33</v>
      </c>
      <c r="K203" s="9">
        <f t="shared" si="12"/>
        <v>0.67326732673267331</v>
      </c>
      <c r="L203" s="9" t="s">
        <v>154</v>
      </c>
    </row>
    <row r="204" spans="1:12" x14ac:dyDescent="0.25">
      <c r="A204" s="1" t="s">
        <v>551</v>
      </c>
      <c r="B204" s="1" t="s">
        <v>552</v>
      </c>
      <c r="C204" s="1">
        <v>24</v>
      </c>
      <c r="D204" s="1">
        <v>44</v>
      </c>
      <c r="E204" s="9">
        <f t="shared" si="13"/>
        <v>0.35294117647058826</v>
      </c>
      <c r="F204" s="1">
        <v>26</v>
      </c>
      <c r="G204" s="1">
        <v>48</v>
      </c>
      <c r="H204" s="9">
        <f t="shared" si="11"/>
        <v>0.35135135135135137</v>
      </c>
      <c r="I204" s="1">
        <v>27</v>
      </c>
      <c r="J204" s="1">
        <v>42</v>
      </c>
      <c r="K204" s="9">
        <f t="shared" si="12"/>
        <v>0.39130434782608697</v>
      </c>
      <c r="L204" s="9" t="s">
        <v>154</v>
      </c>
    </row>
    <row r="205" spans="1:12" x14ac:dyDescent="0.25">
      <c r="A205" s="1" t="s">
        <v>553</v>
      </c>
      <c r="B205" s="1" t="s">
        <v>554</v>
      </c>
      <c r="C205" s="1">
        <v>51</v>
      </c>
      <c r="D205" s="1">
        <v>37</v>
      </c>
      <c r="E205" s="9">
        <f t="shared" si="13"/>
        <v>0.57954545454545459</v>
      </c>
      <c r="F205" s="1">
        <v>54</v>
      </c>
      <c r="G205" s="1">
        <v>40</v>
      </c>
      <c r="H205" s="9">
        <f t="shared" si="11"/>
        <v>0.57446808510638303</v>
      </c>
      <c r="I205" s="1">
        <v>48</v>
      </c>
      <c r="J205" s="1">
        <v>33</v>
      </c>
      <c r="K205" s="9">
        <f t="shared" si="12"/>
        <v>0.59259259259259256</v>
      </c>
      <c r="L205" s="9" t="s">
        <v>154</v>
      </c>
    </row>
    <row r="206" spans="1:12" x14ac:dyDescent="0.25">
      <c r="A206" s="1" t="s">
        <v>555</v>
      </c>
      <c r="B206" s="1" t="s">
        <v>556</v>
      </c>
      <c r="C206" s="1">
        <v>56</v>
      </c>
      <c r="D206" s="1">
        <v>41</v>
      </c>
      <c r="E206" s="9">
        <f t="shared" si="13"/>
        <v>0.57731958762886593</v>
      </c>
      <c r="F206" s="1">
        <v>50</v>
      </c>
      <c r="G206" s="1">
        <v>46</v>
      </c>
      <c r="H206" s="9">
        <f t="shared" si="11"/>
        <v>0.52083333333333337</v>
      </c>
      <c r="I206" s="1">
        <v>54</v>
      </c>
      <c r="J206" s="1">
        <v>50</v>
      </c>
      <c r="K206" s="9">
        <f t="shared" si="12"/>
        <v>0.51923076923076927</v>
      </c>
      <c r="L206" s="9" t="s">
        <v>154</v>
      </c>
    </row>
    <row r="207" spans="1:12" x14ac:dyDescent="0.25">
      <c r="A207" s="1" t="s">
        <v>557</v>
      </c>
      <c r="B207" s="1" t="s">
        <v>558</v>
      </c>
      <c r="C207" s="1">
        <v>54</v>
      </c>
      <c r="D207" s="1">
        <v>36</v>
      </c>
      <c r="E207" s="9">
        <f t="shared" si="13"/>
        <v>0.6</v>
      </c>
      <c r="F207" s="1">
        <v>58</v>
      </c>
      <c r="G207" s="1">
        <v>30</v>
      </c>
      <c r="H207" s="9">
        <f t="shared" si="11"/>
        <v>0.65909090909090906</v>
      </c>
      <c r="I207" s="1">
        <v>54</v>
      </c>
      <c r="J207" s="1">
        <v>38</v>
      </c>
      <c r="K207" s="9">
        <f t="shared" si="12"/>
        <v>0.58695652173913049</v>
      </c>
      <c r="L207" s="9" t="s">
        <v>154</v>
      </c>
    </row>
    <row r="208" spans="1:12" x14ac:dyDescent="0.25">
      <c r="A208" s="1" t="s">
        <v>559</v>
      </c>
      <c r="B208" s="1" t="s">
        <v>560</v>
      </c>
      <c r="C208" s="1">
        <v>52</v>
      </c>
      <c r="D208" s="1">
        <v>22</v>
      </c>
      <c r="E208" s="9">
        <f t="shared" si="13"/>
        <v>0.70270270270270274</v>
      </c>
      <c r="F208" s="1">
        <v>68</v>
      </c>
      <c r="G208" s="1">
        <v>25</v>
      </c>
      <c r="H208" s="9">
        <f t="shared" si="11"/>
        <v>0.73118279569892475</v>
      </c>
      <c r="I208" s="1">
        <v>61</v>
      </c>
      <c r="J208" s="1">
        <v>18</v>
      </c>
      <c r="K208" s="9">
        <f t="shared" si="12"/>
        <v>0.77215189873417722</v>
      </c>
      <c r="L208" s="9" t="s">
        <v>154</v>
      </c>
    </row>
    <row r="209" spans="1:12" x14ac:dyDescent="0.25">
      <c r="A209" s="1" t="s">
        <v>561</v>
      </c>
      <c r="B209" s="1" t="s">
        <v>562</v>
      </c>
      <c r="C209" s="1">
        <v>87</v>
      </c>
      <c r="D209" s="1">
        <v>8</v>
      </c>
      <c r="E209" s="9">
        <f t="shared" si="13"/>
        <v>0.91578947368421049</v>
      </c>
      <c r="F209" s="1">
        <v>89</v>
      </c>
      <c r="G209" s="1">
        <v>7</v>
      </c>
      <c r="H209" s="9">
        <f t="shared" si="11"/>
        <v>0.92708333333333337</v>
      </c>
      <c r="I209" s="1">
        <v>85</v>
      </c>
      <c r="J209" s="1">
        <v>10</v>
      </c>
      <c r="K209" s="9">
        <f t="shared" si="12"/>
        <v>0.89473684210526316</v>
      </c>
      <c r="L209" s="9" t="s">
        <v>154</v>
      </c>
    </row>
    <row r="210" spans="1:12" x14ac:dyDescent="0.25">
      <c r="A210" s="1" t="s">
        <v>563</v>
      </c>
      <c r="B210" s="1" t="s">
        <v>564</v>
      </c>
      <c r="C210" s="1">
        <v>47</v>
      </c>
      <c r="D210" s="1">
        <v>65</v>
      </c>
      <c r="E210" s="9">
        <f t="shared" si="13"/>
        <v>0.41964285714285715</v>
      </c>
      <c r="F210" s="1">
        <v>62</v>
      </c>
      <c r="G210" s="1">
        <v>70</v>
      </c>
      <c r="H210" s="9">
        <f t="shared" si="11"/>
        <v>0.46969696969696972</v>
      </c>
      <c r="I210" s="1">
        <v>47</v>
      </c>
      <c r="J210" s="1">
        <v>60</v>
      </c>
      <c r="K210" s="9">
        <f t="shared" si="12"/>
        <v>0.43925233644859812</v>
      </c>
      <c r="L210" s="9" t="s">
        <v>154</v>
      </c>
    </row>
    <row r="211" spans="1:12" x14ac:dyDescent="0.25">
      <c r="A211" s="1" t="s">
        <v>565</v>
      </c>
      <c r="B211" s="1" t="s">
        <v>566</v>
      </c>
      <c r="C211" s="1">
        <v>60</v>
      </c>
      <c r="D211" s="1">
        <v>15</v>
      </c>
      <c r="E211" s="9">
        <f t="shared" si="13"/>
        <v>0.8</v>
      </c>
      <c r="F211" s="1">
        <v>69</v>
      </c>
      <c r="G211" s="1">
        <v>20</v>
      </c>
      <c r="H211" s="9">
        <f t="shared" si="11"/>
        <v>0.7752808988764045</v>
      </c>
      <c r="I211" s="1">
        <v>70</v>
      </c>
      <c r="J211" s="1">
        <v>16</v>
      </c>
      <c r="K211" s="9">
        <f t="shared" si="12"/>
        <v>0.81395348837209303</v>
      </c>
      <c r="L211" s="9" t="s">
        <v>154</v>
      </c>
    </row>
    <row r="212" spans="1:12" x14ac:dyDescent="0.25">
      <c r="A212" s="1" t="s">
        <v>567</v>
      </c>
      <c r="B212" s="1" t="s">
        <v>568</v>
      </c>
      <c r="C212" s="1">
        <v>73</v>
      </c>
      <c r="D212" s="1">
        <v>18</v>
      </c>
      <c r="E212" s="9">
        <f t="shared" si="13"/>
        <v>0.80219780219780223</v>
      </c>
      <c r="F212" s="1">
        <v>83</v>
      </c>
      <c r="G212" s="1">
        <v>11</v>
      </c>
      <c r="H212" s="9">
        <f t="shared" si="11"/>
        <v>0.88297872340425532</v>
      </c>
      <c r="I212" s="1">
        <v>78</v>
      </c>
      <c r="J212" s="1">
        <v>14</v>
      </c>
      <c r="K212" s="9">
        <f t="shared" si="12"/>
        <v>0.84782608695652173</v>
      </c>
      <c r="L212" s="9" t="s">
        <v>154</v>
      </c>
    </row>
    <row r="213" spans="1:12" x14ac:dyDescent="0.25">
      <c r="A213" s="1" t="s">
        <v>569</v>
      </c>
      <c r="B213" s="1" t="s">
        <v>570</v>
      </c>
      <c r="C213" s="1">
        <v>74</v>
      </c>
      <c r="D213" s="1">
        <v>10</v>
      </c>
      <c r="E213" s="9">
        <f t="shared" si="13"/>
        <v>0.88095238095238093</v>
      </c>
      <c r="F213" s="1">
        <v>77</v>
      </c>
      <c r="G213" s="1">
        <v>7</v>
      </c>
      <c r="H213" s="9">
        <f t="shared" si="11"/>
        <v>0.91666666666666663</v>
      </c>
      <c r="I213" s="1">
        <v>67</v>
      </c>
      <c r="J213" s="1">
        <v>6</v>
      </c>
      <c r="K213" s="9">
        <f t="shared" si="12"/>
        <v>0.9178082191780822</v>
      </c>
      <c r="L213" s="9" t="s">
        <v>154</v>
      </c>
    </row>
    <row r="214" spans="1:12" x14ac:dyDescent="0.25">
      <c r="A214" s="1" t="s">
        <v>571</v>
      </c>
      <c r="B214" s="1" t="s">
        <v>572</v>
      </c>
      <c r="C214" s="1">
        <v>56</v>
      </c>
      <c r="D214" s="1">
        <v>42</v>
      </c>
      <c r="E214" s="9">
        <f t="shared" si="13"/>
        <v>0.5714285714285714</v>
      </c>
      <c r="F214" s="1">
        <v>50</v>
      </c>
      <c r="G214" s="1">
        <v>37</v>
      </c>
      <c r="H214" s="9">
        <f t="shared" si="11"/>
        <v>0.57471264367816088</v>
      </c>
      <c r="I214" s="1">
        <v>55</v>
      </c>
      <c r="J214" s="1">
        <v>40</v>
      </c>
      <c r="K214" s="9">
        <f t="shared" si="12"/>
        <v>0.57894736842105265</v>
      </c>
      <c r="L214" s="9" t="s">
        <v>154</v>
      </c>
    </row>
    <row r="215" spans="1:12" x14ac:dyDescent="0.25">
      <c r="A215" s="1" t="s">
        <v>573</v>
      </c>
      <c r="B215" s="1" t="s">
        <v>574</v>
      </c>
      <c r="C215" s="1">
        <v>77</v>
      </c>
      <c r="D215" s="1">
        <v>7</v>
      </c>
      <c r="E215" s="9">
        <f t="shared" si="13"/>
        <v>0.91666666666666663</v>
      </c>
      <c r="F215" s="1">
        <v>73</v>
      </c>
      <c r="G215" s="1">
        <v>5</v>
      </c>
      <c r="H215" s="9">
        <f t="shared" si="11"/>
        <v>0.9358974358974359</v>
      </c>
      <c r="I215" s="1">
        <v>71</v>
      </c>
      <c r="J215" s="1">
        <v>7</v>
      </c>
      <c r="K215" s="9">
        <f t="shared" si="12"/>
        <v>0.91025641025641024</v>
      </c>
      <c r="L215" s="9" t="s">
        <v>154</v>
      </c>
    </row>
    <row r="216" spans="1:12" x14ac:dyDescent="0.25">
      <c r="A216" s="1" t="s">
        <v>575</v>
      </c>
      <c r="B216" s="1" t="s">
        <v>576</v>
      </c>
      <c r="C216" s="1">
        <v>57</v>
      </c>
      <c r="D216" s="1">
        <v>28</v>
      </c>
      <c r="E216" s="9">
        <f t="shared" si="13"/>
        <v>0.6705882352941176</v>
      </c>
      <c r="F216" s="1">
        <v>57</v>
      </c>
      <c r="G216" s="1">
        <v>19</v>
      </c>
      <c r="H216" s="9">
        <f t="shared" si="11"/>
        <v>0.75</v>
      </c>
      <c r="I216" s="1">
        <v>55</v>
      </c>
      <c r="J216" s="1">
        <v>23</v>
      </c>
      <c r="K216" s="9">
        <f t="shared" si="12"/>
        <v>0.70512820512820518</v>
      </c>
      <c r="L216" s="9" t="s">
        <v>154</v>
      </c>
    </row>
    <row r="217" spans="1:12" x14ac:dyDescent="0.25">
      <c r="A217" s="1" t="s">
        <v>577</v>
      </c>
      <c r="B217" s="1" t="s">
        <v>578</v>
      </c>
      <c r="C217" s="1">
        <v>37</v>
      </c>
      <c r="D217" s="1">
        <v>34</v>
      </c>
      <c r="E217" s="9">
        <f t="shared" si="13"/>
        <v>0.52112676056338025</v>
      </c>
      <c r="F217" s="1">
        <v>56</v>
      </c>
      <c r="G217" s="1">
        <v>23</v>
      </c>
      <c r="H217" s="9">
        <f t="shared" si="11"/>
        <v>0.70886075949367089</v>
      </c>
      <c r="I217" s="1">
        <v>49</v>
      </c>
      <c r="J217" s="1">
        <v>18</v>
      </c>
      <c r="K217" s="9">
        <f t="shared" si="12"/>
        <v>0.73134328358208955</v>
      </c>
      <c r="L217" s="9" t="s">
        <v>154</v>
      </c>
    </row>
    <row r="218" spans="1:12" x14ac:dyDescent="0.25">
      <c r="A218" s="1" t="s">
        <v>579</v>
      </c>
      <c r="B218" s="1" t="s">
        <v>580</v>
      </c>
      <c r="C218" s="1">
        <v>56</v>
      </c>
      <c r="D218" s="1">
        <v>32</v>
      </c>
      <c r="E218" s="9">
        <f t="shared" si="13"/>
        <v>0.63636363636363635</v>
      </c>
      <c r="F218" s="1">
        <v>75</v>
      </c>
      <c r="G218" s="1">
        <v>30</v>
      </c>
      <c r="H218" s="9">
        <f t="shared" si="11"/>
        <v>0.7142857142857143</v>
      </c>
      <c r="I218" s="1">
        <v>62</v>
      </c>
      <c r="J218" s="1">
        <v>42</v>
      </c>
      <c r="K218" s="9">
        <f t="shared" si="12"/>
        <v>0.59615384615384615</v>
      </c>
      <c r="L218" s="9" t="s">
        <v>154</v>
      </c>
    </row>
    <row r="219" spans="1:12" x14ac:dyDescent="0.25">
      <c r="A219" s="1" t="s">
        <v>581</v>
      </c>
      <c r="B219" s="1" t="s">
        <v>582</v>
      </c>
      <c r="C219" s="1">
        <v>38</v>
      </c>
      <c r="D219" s="1">
        <v>32</v>
      </c>
      <c r="E219" s="9">
        <f t="shared" si="13"/>
        <v>0.54285714285714282</v>
      </c>
      <c r="F219" s="1">
        <v>48</v>
      </c>
      <c r="G219" s="1">
        <v>26</v>
      </c>
      <c r="H219" s="9">
        <f t="shared" si="11"/>
        <v>0.64864864864864868</v>
      </c>
      <c r="I219" s="1">
        <v>44</v>
      </c>
      <c r="J219" s="1">
        <v>36</v>
      </c>
      <c r="K219" s="9">
        <f t="shared" si="12"/>
        <v>0.55000000000000004</v>
      </c>
      <c r="L219" s="9" t="s">
        <v>154</v>
      </c>
    </row>
    <row r="220" spans="1:12" x14ac:dyDescent="0.25">
      <c r="A220" s="1" t="s">
        <v>583</v>
      </c>
      <c r="B220" s="1" t="s">
        <v>584</v>
      </c>
      <c r="C220" s="1">
        <v>73</v>
      </c>
      <c r="D220" s="1">
        <v>29</v>
      </c>
      <c r="E220" s="9">
        <f t="shared" si="13"/>
        <v>0.71568627450980393</v>
      </c>
      <c r="F220" s="1">
        <v>59</v>
      </c>
      <c r="G220" s="1">
        <v>20</v>
      </c>
      <c r="H220" s="9">
        <f t="shared" si="11"/>
        <v>0.74683544303797467</v>
      </c>
      <c r="I220" s="1">
        <v>77</v>
      </c>
      <c r="J220" s="1">
        <v>23</v>
      </c>
      <c r="K220" s="9">
        <f t="shared" si="12"/>
        <v>0.77</v>
      </c>
      <c r="L220" s="9" t="s">
        <v>154</v>
      </c>
    </row>
    <row r="221" spans="1:12" x14ac:dyDescent="0.25">
      <c r="A221" s="1" t="s">
        <v>585</v>
      </c>
      <c r="B221" s="1" t="s">
        <v>586</v>
      </c>
      <c r="C221" s="1">
        <v>30</v>
      </c>
      <c r="D221" s="1">
        <v>59</v>
      </c>
      <c r="E221" s="9">
        <f t="shared" si="13"/>
        <v>0.33707865168539325</v>
      </c>
      <c r="F221" s="1">
        <v>35</v>
      </c>
      <c r="G221" s="1">
        <v>63</v>
      </c>
      <c r="H221" s="9">
        <f t="shared" si="11"/>
        <v>0.35714285714285715</v>
      </c>
      <c r="I221" s="1">
        <v>40</v>
      </c>
      <c r="J221" s="1">
        <v>49</v>
      </c>
      <c r="K221" s="9">
        <f t="shared" si="12"/>
        <v>0.449438202247191</v>
      </c>
      <c r="L221" s="9" t="s">
        <v>154</v>
      </c>
    </row>
    <row r="222" spans="1:12" x14ac:dyDescent="0.25">
      <c r="A222" s="1" t="s">
        <v>587</v>
      </c>
      <c r="B222" s="1" t="s">
        <v>588</v>
      </c>
      <c r="C222" s="1">
        <v>56</v>
      </c>
      <c r="D222" s="1">
        <v>35</v>
      </c>
      <c r="E222" s="9">
        <f t="shared" si="13"/>
        <v>0.61538461538461542</v>
      </c>
      <c r="F222" s="1">
        <v>52</v>
      </c>
      <c r="G222" s="1">
        <v>43</v>
      </c>
      <c r="H222" s="9">
        <f t="shared" si="11"/>
        <v>0.54736842105263162</v>
      </c>
      <c r="I222" s="1">
        <v>42</v>
      </c>
      <c r="J222" s="1">
        <v>43</v>
      </c>
      <c r="K222" s="9">
        <f t="shared" si="12"/>
        <v>0.49411764705882355</v>
      </c>
      <c r="L222" s="9" t="s">
        <v>821</v>
      </c>
    </row>
    <row r="223" spans="1:12" x14ac:dyDescent="0.25">
      <c r="A223" s="1" t="s">
        <v>589</v>
      </c>
      <c r="B223" s="1" t="s">
        <v>590</v>
      </c>
      <c r="C223" s="1">
        <v>30</v>
      </c>
      <c r="D223" s="1">
        <v>62</v>
      </c>
      <c r="E223" s="9">
        <f t="shared" si="13"/>
        <v>0.32608695652173914</v>
      </c>
      <c r="F223" s="1">
        <v>34</v>
      </c>
      <c r="G223" s="1">
        <v>52</v>
      </c>
      <c r="H223" s="9">
        <f t="shared" si="11"/>
        <v>0.39534883720930231</v>
      </c>
      <c r="I223" s="1">
        <v>36</v>
      </c>
      <c r="J223" s="1">
        <v>46</v>
      </c>
      <c r="K223" s="9">
        <f t="shared" si="12"/>
        <v>0.43902439024390244</v>
      </c>
      <c r="L223" s="9" t="s">
        <v>154</v>
      </c>
    </row>
    <row r="224" spans="1:12" x14ac:dyDescent="0.25">
      <c r="A224" s="1" t="s">
        <v>591</v>
      </c>
      <c r="B224" s="1" t="s">
        <v>592</v>
      </c>
      <c r="C224" s="1">
        <v>52</v>
      </c>
      <c r="D224" s="1">
        <v>25</v>
      </c>
      <c r="E224" s="9">
        <f t="shared" si="13"/>
        <v>0.67532467532467533</v>
      </c>
      <c r="F224" s="1">
        <v>60</v>
      </c>
      <c r="G224" s="1">
        <v>26</v>
      </c>
      <c r="H224" s="9">
        <f t="shared" si="11"/>
        <v>0.69767441860465118</v>
      </c>
      <c r="I224" s="1">
        <v>62</v>
      </c>
      <c r="J224" s="1">
        <v>26</v>
      </c>
      <c r="K224" s="9">
        <f t="shared" si="12"/>
        <v>0.70454545454545459</v>
      </c>
      <c r="L224" s="9" t="s">
        <v>154</v>
      </c>
    </row>
    <row r="225" spans="1:12" x14ac:dyDescent="0.25">
      <c r="A225" s="1" t="s">
        <v>593</v>
      </c>
      <c r="B225" s="1" t="s">
        <v>594</v>
      </c>
      <c r="C225" s="1">
        <v>54</v>
      </c>
      <c r="D225" s="1">
        <v>18</v>
      </c>
      <c r="E225" s="9">
        <f t="shared" si="13"/>
        <v>0.75</v>
      </c>
      <c r="F225" s="1">
        <v>58</v>
      </c>
      <c r="G225" s="1">
        <v>11</v>
      </c>
      <c r="H225" s="9">
        <f t="shared" si="11"/>
        <v>0.84057971014492749</v>
      </c>
      <c r="I225" s="1">
        <v>51</v>
      </c>
      <c r="J225" s="1">
        <v>16</v>
      </c>
      <c r="K225" s="9">
        <f t="shared" si="12"/>
        <v>0.76119402985074625</v>
      </c>
      <c r="L225" s="9" t="s">
        <v>154</v>
      </c>
    </row>
    <row r="226" spans="1:12" x14ac:dyDescent="0.25">
      <c r="A226" s="1" t="s">
        <v>595</v>
      </c>
      <c r="B226" s="1" t="s">
        <v>596</v>
      </c>
      <c r="C226" s="1">
        <v>42</v>
      </c>
      <c r="D226" s="1">
        <v>35</v>
      </c>
      <c r="E226" s="9">
        <f t="shared" si="13"/>
        <v>0.54545454545454541</v>
      </c>
      <c r="F226" s="1">
        <v>24</v>
      </c>
      <c r="G226" s="1">
        <v>42</v>
      </c>
      <c r="H226" s="9">
        <f t="shared" si="11"/>
        <v>0.36363636363636365</v>
      </c>
      <c r="I226" s="1">
        <v>22</v>
      </c>
      <c r="J226" s="1">
        <v>47</v>
      </c>
      <c r="K226" s="9">
        <f t="shared" si="12"/>
        <v>0.3188405797101449</v>
      </c>
      <c r="L226" s="9" t="s">
        <v>154</v>
      </c>
    </row>
    <row r="227" spans="1:12" x14ac:dyDescent="0.25">
      <c r="A227" s="1" t="s">
        <v>597</v>
      </c>
      <c r="B227" s="1" t="s">
        <v>598</v>
      </c>
      <c r="C227" s="1">
        <v>70</v>
      </c>
      <c r="D227" s="1">
        <v>19</v>
      </c>
      <c r="E227" s="9">
        <f t="shared" si="13"/>
        <v>0.7865168539325843</v>
      </c>
      <c r="F227" s="1">
        <v>57</v>
      </c>
      <c r="G227" s="1">
        <v>19</v>
      </c>
      <c r="H227" s="9">
        <f t="shared" si="11"/>
        <v>0.75</v>
      </c>
      <c r="I227" s="1">
        <v>66</v>
      </c>
      <c r="J227" s="1">
        <v>20</v>
      </c>
      <c r="K227" s="9">
        <f t="shared" si="12"/>
        <v>0.76744186046511631</v>
      </c>
      <c r="L227" s="9" t="s">
        <v>154</v>
      </c>
    </row>
    <row r="228" spans="1:12" x14ac:dyDescent="0.25">
      <c r="A228" s="1" t="s">
        <v>599</v>
      </c>
      <c r="B228" s="1" t="s">
        <v>600</v>
      </c>
      <c r="C228" s="1">
        <v>28</v>
      </c>
      <c r="D228" s="1">
        <v>78</v>
      </c>
      <c r="E228" s="9">
        <f t="shared" si="13"/>
        <v>0.26415094339622641</v>
      </c>
      <c r="F228" s="1">
        <v>31</v>
      </c>
      <c r="G228" s="1">
        <v>73</v>
      </c>
      <c r="H228" s="9">
        <f t="shared" si="11"/>
        <v>0.29807692307692307</v>
      </c>
      <c r="I228" s="1">
        <v>19</v>
      </c>
      <c r="J228" s="1">
        <v>80</v>
      </c>
      <c r="K228" s="9">
        <f t="shared" si="12"/>
        <v>0.19191919191919191</v>
      </c>
      <c r="L228" s="9" t="s">
        <v>154</v>
      </c>
    </row>
    <row r="229" spans="1:12" x14ac:dyDescent="0.25">
      <c r="A229" s="1" t="s">
        <v>601</v>
      </c>
      <c r="B229" s="1" t="s">
        <v>602</v>
      </c>
      <c r="C229" s="1">
        <v>34</v>
      </c>
      <c r="D229" s="1">
        <v>71</v>
      </c>
      <c r="E229" s="9">
        <f t="shared" si="13"/>
        <v>0.32380952380952382</v>
      </c>
      <c r="F229" s="1">
        <v>36</v>
      </c>
      <c r="G229" s="1">
        <v>76</v>
      </c>
      <c r="H229" s="9">
        <f t="shared" si="11"/>
        <v>0.32142857142857145</v>
      </c>
      <c r="I229" s="1">
        <v>33</v>
      </c>
      <c r="J229" s="1">
        <v>80</v>
      </c>
      <c r="K229" s="9">
        <f t="shared" si="12"/>
        <v>0.29203539823008851</v>
      </c>
      <c r="L229" s="9" t="s">
        <v>154</v>
      </c>
    </row>
    <row r="230" spans="1:12" x14ac:dyDescent="0.25">
      <c r="A230" s="1" t="s">
        <v>603</v>
      </c>
      <c r="B230" s="1" t="s">
        <v>604</v>
      </c>
      <c r="C230" s="1">
        <v>49</v>
      </c>
      <c r="D230" s="1">
        <v>33</v>
      </c>
      <c r="E230" s="9">
        <f t="shared" si="13"/>
        <v>0.59756097560975607</v>
      </c>
      <c r="F230" s="1">
        <v>51</v>
      </c>
      <c r="G230" s="1">
        <v>32</v>
      </c>
      <c r="H230" s="9">
        <f t="shared" si="11"/>
        <v>0.61445783132530118</v>
      </c>
      <c r="I230" s="1">
        <v>50</v>
      </c>
      <c r="J230" s="1">
        <v>26</v>
      </c>
      <c r="K230" s="9">
        <f t="shared" si="12"/>
        <v>0.65789473684210531</v>
      </c>
      <c r="L230" s="9" t="s">
        <v>154</v>
      </c>
    </row>
    <row r="231" spans="1:12" x14ac:dyDescent="0.25">
      <c r="A231" s="1" t="s">
        <v>605</v>
      </c>
      <c r="B231" s="1" t="s">
        <v>606</v>
      </c>
      <c r="C231" s="1">
        <v>58</v>
      </c>
      <c r="D231" s="1">
        <v>26</v>
      </c>
      <c r="E231" s="9">
        <f t="shared" si="13"/>
        <v>0.69047619047619047</v>
      </c>
      <c r="F231" s="1">
        <v>63</v>
      </c>
      <c r="G231" s="1">
        <v>28</v>
      </c>
      <c r="H231" s="9">
        <f t="shared" si="11"/>
        <v>0.69230769230769229</v>
      </c>
      <c r="I231" s="1">
        <v>54</v>
      </c>
      <c r="J231" s="1">
        <v>32</v>
      </c>
      <c r="K231" s="9">
        <f t="shared" si="12"/>
        <v>0.62790697674418605</v>
      </c>
      <c r="L231" s="9" t="s">
        <v>154</v>
      </c>
    </row>
    <row r="232" spans="1:12" x14ac:dyDescent="0.25">
      <c r="A232" s="1" t="s">
        <v>607</v>
      </c>
      <c r="B232" s="1" t="s">
        <v>608</v>
      </c>
      <c r="C232" s="1">
        <v>8</v>
      </c>
      <c r="D232" s="1">
        <v>84</v>
      </c>
      <c r="E232" s="9">
        <f t="shared" si="13"/>
        <v>8.6956521739130432E-2</v>
      </c>
      <c r="F232" s="1">
        <v>8</v>
      </c>
      <c r="G232" s="1">
        <v>86</v>
      </c>
      <c r="H232" s="9">
        <f t="shared" ref="H232:H292" si="14">F232/(F232+G232)</f>
        <v>8.5106382978723402E-2</v>
      </c>
      <c r="I232" s="1">
        <v>14</v>
      </c>
      <c r="J232" s="1">
        <v>89</v>
      </c>
      <c r="K232" s="9">
        <f t="shared" ref="K232:K292" si="15">I232/(I232+J232)</f>
        <v>0.13592233009708737</v>
      </c>
      <c r="L232" s="9" t="s">
        <v>154</v>
      </c>
    </row>
    <row r="233" spans="1:12" x14ac:dyDescent="0.25">
      <c r="A233" s="1" t="s">
        <v>609</v>
      </c>
      <c r="B233" s="1" t="s">
        <v>610</v>
      </c>
      <c r="C233" s="1">
        <v>44</v>
      </c>
      <c r="D233" s="1">
        <v>54</v>
      </c>
      <c r="E233" s="9">
        <f t="shared" si="13"/>
        <v>0.44897959183673469</v>
      </c>
      <c r="F233" s="1">
        <v>31</v>
      </c>
      <c r="G233" s="1">
        <v>63</v>
      </c>
      <c r="H233" s="9">
        <f t="shared" si="14"/>
        <v>0.32978723404255317</v>
      </c>
      <c r="I233" s="1">
        <v>34</v>
      </c>
      <c r="J233" s="1">
        <v>57</v>
      </c>
      <c r="K233" s="9">
        <f t="shared" si="15"/>
        <v>0.37362637362637363</v>
      </c>
      <c r="L233" s="9" t="s">
        <v>154</v>
      </c>
    </row>
    <row r="234" spans="1:12" x14ac:dyDescent="0.25">
      <c r="A234" s="1" t="s">
        <v>611</v>
      </c>
      <c r="B234" s="1" t="s">
        <v>612</v>
      </c>
      <c r="C234" s="1">
        <v>2</v>
      </c>
      <c r="D234" s="1">
        <v>94</v>
      </c>
      <c r="E234" s="9">
        <f t="shared" si="13"/>
        <v>2.0833333333333332E-2</v>
      </c>
      <c r="F234" s="1">
        <v>1</v>
      </c>
      <c r="G234" s="1">
        <v>126</v>
      </c>
      <c r="H234" s="9">
        <f t="shared" si="14"/>
        <v>7.874015748031496E-3</v>
      </c>
      <c r="I234" s="1">
        <v>1</v>
      </c>
      <c r="J234" s="1">
        <v>95</v>
      </c>
      <c r="K234" s="9">
        <f t="shared" si="15"/>
        <v>1.0416666666666666E-2</v>
      </c>
      <c r="L234" s="9" t="s">
        <v>154</v>
      </c>
    </row>
    <row r="235" spans="1:12" x14ac:dyDescent="0.25">
      <c r="A235" s="1" t="s">
        <v>613</v>
      </c>
      <c r="B235" s="1" t="s">
        <v>614</v>
      </c>
      <c r="C235" s="1">
        <v>2</v>
      </c>
      <c r="D235" s="1">
        <v>89</v>
      </c>
      <c r="E235" s="9">
        <f t="shared" si="13"/>
        <v>2.197802197802198E-2</v>
      </c>
      <c r="F235" s="1">
        <v>3</v>
      </c>
      <c r="G235" s="1">
        <v>92</v>
      </c>
      <c r="H235" s="9">
        <f t="shared" si="14"/>
        <v>3.1578947368421054E-2</v>
      </c>
      <c r="I235" s="1">
        <v>6</v>
      </c>
      <c r="J235" s="1">
        <v>82</v>
      </c>
      <c r="K235" s="9">
        <f t="shared" si="15"/>
        <v>6.8181818181818177E-2</v>
      </c>
      <c r="L235" s="9" t="s">
        <v>163</v>
      </c>
    </row>
    <row r="236" spans="1:12" x14ac:dyDescent="0.25">
      <c r="A236" s="1" t="s">
        <v>615</v>
      </c>
      <c r="B236" s="1" t="s">
        <v>616</v>
      </c>
      <c r="C236" s="1">
        <v>2</v>
      </c>
      <c r="D236" s="1">
        <v>98</v>
      </c>
      <c r="E236" s="9">
        <f t="shared" si="13"/>
        <v>0.02</v>
      </c>
      <c r="F236" s="1">
        <v>0</v>
      </c>
      <c r="G236" s="1">
        <v>97</v>
      </c>
      <c r="H236" s="9">
        <f t="shared" si="14"/>
        <v>0</v>
      </c>
      <c r="I236" s="1">
        <v>0</v>
      </c>
      <c r="J236" s="1">
        <v>108</v>
      </c>
      <c r="K236" s="9">
        <f t="shared" si="15"/>
        <v>0</v>
      </c>
      <c r="L236" s="9" t="s">
        <v>821</v>
      </c>
    </row>
    <row r="237" spans="1:12" x14ac:dyDescent="0.25">
      <c r="A237" s="1" t="s">
        <v>617</v>
      </c>
      <c r="B237" s="1" t="s">
        <v>618</v>
      </c>
      <c r="C237" s="1">
        <v>4</v>
      </c>
      <c r="D237" s="1">
        <v>108</v>
      </c>
      <c r="E237" s="9">
        <f t="shared" si="13"/>
        <v>3.5714285714285712E-2</v>
      </c>
      <c r="F237" s="1">
        <v>2</v>
      </c>
      <c r="G237" s="1">
        <v>103</v>
      </c>
      <c r="H237" s="9">
        <f t="shared" si="14"/>
        <v>1.9047619047619049E-2</v>
      </c>
      <c r="I237" s="1">
        <v>1</v>
      </c>
      <c r="J237" s="1">
        <v>98</v>
      </c>
      <c r="K237" s="9">
        <f t="shared" si="15"/>
        <v>1.0101010101010102E-2</v>
      </c>
      <c r="L237" s="9" t="s">
        <v>163</v>
      </c>
    </row>
    <row r="238" spans="1:12" x14ac:dyDescent="0.25">
      <c r="A238" s="1" t="s">
        <v>619</v>
      </c>
      <c r="B238" s="1" t="s">
        <v>620</v>
      </c>
      <c r="C238" s="1">
        <v>0</v>
      </c>
      <c r="D238" s="1">
        <v>80</v>
      </c>
      <c r="E238" s="9">
        <f t="shared" si="13"/>
        <v>0</v>
      </c>
      <c r="F238" s="1">
        <v>0</v>
      </c>
      <c r="G238" s="1">
        <v>73</v>
      </c>
      <c r="H238" s="9">
        <f t="shared" si="14"/>
        <v>0</v>
      </c>
      <c r="I238" s="1">
        <v>1</v>
      </c>
      <c r="J238" s="1">
        <v>82</v>
      </c>
      <c r="K238" s="9">
        <f t="shared" si="15"/>
        <v>1.2048192771084338E-2</v>
      </c>
      <c r="L238" s="9" t="s">
        <v>163</v>
      </c>
    </row>
    <row r="239" spans="1:12" x14ac:dyDescent="0.25">
      <c r="A239" s="1" t="s">
        <v>621</v>
      </c>
      <c r="B239" s="1" t="s">
        <v>622</v>
      </c>
      <c r="C239" s="1">
        <v>1</v>
      </c>
      <c r="D239" s="1">
        <v>93</v>
      </c>
      <c r="E239" s="9">
        <f t="shared" si="13"/>
        <v>1.0638297872340425E-2</v>
      </c>
      <c r="F239" s="1">
        <v>0</v>
      </c>
      <c r="G239" s="1">
        <v>90</v>
      </c>
      <c r="H239" s="9">
        <f t="shared" si="14"/>
        <v>0</v>
      </c>
      <c r="I239" s="1">
        <v>0</v>
      </c>
      <c r="J239" s="1">
        <v>86</v>
      </c>
      <c r="K239" s="9">
        <f t="shared" si="15"/>
        <v>0</v>
      </c>
      <c r="L239" s="9" t="s">
        <v>163</v>
      </c>
    </row>
    <row r="240" spans="1:12" x14ac:dyDescent="0.25">
      <c r="A240" s="1" t="s">
        <v>623</v>
      </c>
      <c r="B240" s="1" t="s">
        <v>624</v>
      </c>
      <c r="C240" s="1">
        <v>1</v>
      </c>
      <c r="D240" s="1">
        <v>76</v>
      </c>
      <c r="E240" s="9">
        <f t="shared" si="13"/>
        <v>1.2987012987012988E-2</v>
      </c>
      <c r="F240" s="1">
        <v>2</v>
      </c>
      <c r="G240" s="1">
        <v>81</v>
      </c>
      <c r="H240" s="9">
        <f t="shared" si="14"/>
        <v>2.4096385542168676E-2</v>
      </c>
      <c r="I240" s="1">
        <v>0</v>
      </c>
      <c r="J240" s="1">
        <v>74</v>
      </c>
      <c r="K240" s="9">
        <f t="shared" si="15"/>
        <v>0</v>
      </c>
      <c r="L240" s="9" t="s">
        <v>163</v>
      </c>
    </row>
    <row r="241" spans="1:12" x14ac:dyDescent="0.25">
      <c r="A241" s="1" t="s">
        <v>625</v>
      </c>
      <c r="B241" s="1" t="s">
        <v>626</v>
      </c>
      <c r="C241" s="1">
        <v>6</v>
      </c>
      <c r="D241" s="1">
        <v>83</v>
      </c>
      <c r="E241" s="9">
        <f t="shared" si="13"/>
        <v>6.741573033707865E-2</v>
      </c>
      <c r="F241" s="1">
        <v>10</v>
      </c>
      <c r="G241" s="1">
        <v>90</v>
      </c>
      <c r="H241" s="9">
        <f t="shared" si="14"/>
        <v>0.1</v>
      </c>
      <c r="I241" s="1">
        <v>5</v>
      </c>
      <c r="J241" s="1">
        <v>89</v>
      </c>
      <c r="K241" s="9">
        <f t="shared" si="15"/>
        <v>5.3191489361702128E-2</v>
      </c>
      <c r="L241" s="9" t="s">
        <v>163</v>
      </c>
    </row>
    <row r="242" spans="1:12" x14ac:dyDescent="0.25">
      <c r="A242" s="1" t="s">
        <v>627</v>
      </c>
      <c r="B242" s="1" t="s">
        <v>628</v>
      </c>
      <c r="C242" s="1">
        <v>6</v>
      </c>
      <c r="D242" s="1">
        <v>73</v>
      </c>
      <c r="E242" s="9">
        <f t="shared" si="13"/>
        <v>7.5949367088607597E-2</v>
      </c>
      <c r="F242" s="1">
        <v>7</v>
      </c>
      <c r="G242" s="1">
        <v>70</v>
      </c>
      <c r="H242" s="9">
        <f t="shared" si="14"/>
        <v>9.0909090909090912E-2</v>
      </c>
      <c r="I242" s="1">
        <v>12</v>
      </c>
      <c r="J242" s="1">
        <v>78</v>
      </c>
      <c r="K242" s="9">
        <f t="shared" si="15"/>
        <v>0.13333333333333333</v>
      </c>
      <c r="L242" s="9" t="s">
        <v>163</v>
      </c>
    </row>
    <row r="243" spans="1:12" x14ac:dyDescent="0.25">
      <c r="A243" s="1" t="s">
        <v>629</v>
      </c>
      <c r="B243" s="1" t="s">
        <v>630</v>
      </c>
      <c r="C243" s="1">
        <v>0</v>
      </c>
      <c r="D243" s="1">
        <v>81</v>
      </c>
      <c r="E243" s="9">
        <f t="shared" si="13"/>
        <v>0</v>
      </c>
      <c r="F243" s="1">
        <v>1</v>
      </c>
      <c r="G243" s="1">
        <v>85</v>
      </c>
      <c r="H243" s="9">
        <f t="shared" si="14"/>
        <v>1.1627906976744186E-2</v>
      </c>
      <c r="I243" s="1">
        <v>0</v>
      </c>
      <c r="J243" s="1">
        <v>88</v>
      </c>
      <c r="K243" s="9">
        <f t="shared" si="15"/>
        <v>0</v>
      </c>
      <c r="L243" s="9" t="s">
        <v>163</v>
      </c>
    </row>
    <row r="244" spans="1:12" x14ac:dyDescent="0.25">
      <c r="A244" s="1" t="s">
        <v>631</v>
      </c>
      <c r="B244" s="1" t="s">
        <v>632</v>
      </c>
      <c r="C244" s="1">
        <v>8</v>
      </c>
      <c r="D244" s="1">
        <v>74</v>
      </c>
      <c r="E244" s="9">
        <f t="shared" si="13"/>
        <v>9.7560975609756101E-2</v>
      </c>
      <c r="F244" s="1">
        <v>7</v>
      </c>
      <c r="G244" s="1">
        <v>67</v>
      </c>
      <c r="H244" s="9">
        <f t="shared" si="14"/>
        <v>9.45945945945946E-2</v>
      </c>
      <c r="I244" s="1">
        <v>6</v>
      </c>
      <c r="J244" s="1">
        <v>65</v>
      </c>
      <c r="K244" s="9">
        <f t="shared" si="15"/>
        <v>8.4507042253521125E-2</v>
      </c>
      <c r="L244" s="9" t="s">
        <v>163</v>
      </c>
    </row>
    <row r="245" spans="1:12" x14ac:dyDescent="0.25">
      <c r="A245" s="1" t="s">
        <v>633</v>
      </c>
      <c r="B245" s="1" t="s">
        <v>634</v>
      </c>
      <c r="C245" s="1">
        <v>1</v>
      </c>
      <c r="D245" s="1">
        <v>80</v>
      </c>
      <c r="E245" s="9">
        <f t="shared" si="13"/>
        <v>1.2345679012345678E-2</v>
      </c>
      <c r="F245" s="1">
        <v>1</v>
      </c>
      <c r="G245" s="1">
        <v>78</v>
      </c>
      <c r="H245" s="9">
        <f t="shared" si="14"/>
        <v>1.2658227848101266E-2</v>
      </c>
      <c r="I245" s="1">
        <v>1</v>
      </c>
      <c r="J245" s="1">
        <v>83</v>
      </c>
      <c r="K245" s="9">
        <f t="shared" si="15"/>
        <v>1.1904761904761904E-2</v>
      </c>
      <c r="L245" s="9" t="s">
        <v>163</v>
      </c>
    </row>
    <row r="246" spans="1:12" x14ac:dyDescent="0.25">
      <c r="A246" s="1" t="s">
        <v>635</v>
      </c>
      <c r="B246" s="1" t="s">
        <v>636</v>
      </c>
      <c r="C246" s="1">
        <v>0</v>
      </c>
      <c r="D246" s="1">
        <v>75</v>
      </c>
      <c r="E246" s="9">
        <f t="shared" si="13"/>
        <v>0</v>
      </c>
      <c r="F246" s="1">
        <v>0</v>
      </c>
      <c r="G246" s="1">
        <v>68</v>
      </c>
      <c r="H246" s="9">
        <f t="shared" si="14"/>
        <v>0</v>
      </c>
      <c r="I246" s="1">
        <v>0</v>
      </c>
      <c r="J246" s="1">
        <v>72</v>
      </c>
      <c r="K246" s="9">
        <f t="shared" si="15"/>
        <v>0</v>
      </c>
      <c r="L246" s="9" t="s">
        <v>163</v>
      </c>
    </row>
    <row r="247" spans="1:12" x14ac:dyDescent="0.25">
      <c r="A247" s="1" t="s">
        <v>637</v>
      </c>
      <c r="B247" s="1" t="s">
        <v>638</v>
      </c>
      <c r="C247" s="1">
        <v>1</v>
      </c>
      <c r="D247" s="1">
        <v>93</v>
      </c>
      <c r="E247" s="9">
        <f t="shared" si="13"/>
        <v>1.0638297872340425E-2</v>
      </c>
      <c r="F247" s="1">
        <v>2</v>
      </c>
      <c r="G247" s="1">
        <v>86</v>
      </c>
      <c r="H247" s="9">
        <f t="shared" si="14"/>
        <v>2.2727272727272728E-2</v>
      </c>
      <c r="I247" s="1">
        <v>2</v>
      </c>
      <c r="J247" s="1">
        <v>82</v>
      </c>
      <c r="K247" s="9">
        <f t="shared" si="15"/>
        <v>2.3809523809523808E-2</v>
      </c>
      <c r="L247" s="9" t="s">
        <v>163</v>
      </c>
    </row>
    <row r="248" spans="1:12" x14ac:dyDescent="0.25">
      <c r="A248" s="1" t="s">
        <v>639</v>
      </c>
      <c r="B248" s="1" t="s">
        <v>640</v>
      </c>
      <c r="C248" s="1">
        <v>4</v>
      </c>
      <c r="D248" s="1">
        <v>89</v>
      </c>
      <c r="E248" s="9">
        <f t="shared" si="13"/>
        <v>4.3010752688172046E-2</v>
      </c>
      <c r="F248" s="1">
        <v>3</v>
      </c>
      <c r="G248" s="1">
        <v>92</v>
      </c>
      <c r="H248" s="9">
        <f t="shared" si="14"/>
        <v>3.1578947368421054E-2</v>
      </c>
      <c r="I248" s="1">
        <v>4</v>
      </c>
      <c r="J248" s="1">
        <v>91</v>
      </c>
      <c r="K248" s="9">
        <f t="shared" si="15"/>
        <v>4.2105263157894736E-2</v>
      </c>
      <c r="L248" s="9" t="s">
        <v>163</v>
      </c>
    </row>
    <row r="249" spans="1:12" x14ac:dyDescent="0.25">
      <c r="A249" s="1" t="s">
        <v>641</v>
      </c>
      <c r="B249" s="1" t="s">
        <v>642</v>
      </c>
      <c r="C249" s="1">
        <v>0</v>
      </c>
      <c r="D249" s="1">
        <v>83</v>
      </c>
      <c r="E249" s="9">
        <f t="shared" si="13"/>
        <v>0</v>
      </c>
      <c r="F249" s="1">
        <v>0</v>
      </c>
      <c r="G249" s="1">
        <v>91</v>
      </c>
      <c r="H249" s="9">
        <f t="shared" si="14"/>
        <v>0</v>
      </c>
      <c r="I249" s="1">
        <v>0</v>
      </c>
      <c r="J249" s="1">
        <v>93</v>
      </c>
      <c r="K249" s="9">
        <f t="shared" si="15"/>
        <v>0</v>
      </c>
      <c r="L249" s="9" t="s">
        <v>163</v>
      </c>
    </row>
    <row r="250" spans="1:12" x14ac:dyDescent="0.25">
      <c r="A250" s="1" t="s">
        <v>643</v>
      </c>
      <c r="B250" s="1" t="s">
        <v>644</v>
      </c>
      <c r="C250" s="1">
        <v>8</v>
      </c>
      <c r="D250" s="1">
        <v>99</v>
      </c>
      <c r="E250" s="9">
        <f t="shared" si="13"/>
        <v>7.476635514018691E-2</v>
      </c>
      <c r="F250" s="1">
        <v>6</v>
      </c>
      <c r="G250" s="1">
        <v>85</v>
      </c>
      <c r="H250" s="9">
        <f t="shared" si="14"/>
        <v>6.5934065934065936E-2</v>
      </c>
      <c r="I250" s="1">
        <v>17</v>
      </c>
      <c r="J250" s="1">
        <v>83</v>
      </c>
      <c r="K250" s="9">
        <f t="shared" si="15"/>
        <v>0.17</v>
      </c>
      <c r="L250" s="9" t="s">
        <v>163</v>
      </c>
    </row>
    <row r="251" spans="1:12" x14ac:dyDescent="0.25">
      <c r="A251" s="1" t="s">
        <v>645</v>
      </c>
      <c r="B251" s="1" t="s">
        <v>646</v>
      </c>
      <c r="C251" s="1">
        <v>1</v>
      </c>
      <c r="D251" s="1">
        <v>66</v>
      </c>
      <c r="E251" s="9">
        <f t="shared" si="13"/>
        <v>1.4925373134328358E-2</v>
      </c>
      <c r="F251" s="1">
        <v>0</v>
      </c>
      <c r="G251" s="1">
        <v>70</v>
      </c>
      <c r="H251" s="9">
        <f t="shared" si="14"/>
        <v>0</v>
      </c>
      <c r="I251" s="1">
        <v>0</v>
      </c>
      <c r="J251" s="1">
        <v>71</v>
      </c>
      <c r="K251" s="9">
        <f t="shared" si="15"/>
        <v>0</v>
      </c>
      <c r="L251" s="9" t="s">
        <v>163</v>
      </c>
    </row>
    <row r="252" spans="1:12" x14ac:dyDescent="0.25">
      <c r="A252" s="1" t="s">
        <v>647</v>
      </c>
      <c r="B252" s="1" t="s">
        <v>648</v>
      </c>
      <c r="C252" s="1">
        <v>1</v>
      </c>
      <c r="D252" s="1">
        <v>50</v>
      </c>
      <c r="E252" s="9">
        <f t="shared" si="13"/>
        <v>1.9607843137254902E-2</v>
      </c>
      <c r="F252" s="1">
        <v>1</v>
      </c>
      <c r="G252" s="1">
        <v>63</v>
      </c>
      <c r="H252" s="9">
        <f t="shared" si="14"/>
        <v>1.5625E-2</v>
      </c>
      <c r="I252" s="1">
        <v>1</v>
      </c>
      <c r="J252" s="1">
        <v>60</v>
      </c>
      <c r="K252" s="9">
        <f t="shared" si="15"/>
        <v>1.6393442622950821E-2</v>
      </c>
      <c r="L252" s="9" t="s">
        <v>163</v>
      </c>
    </row>
    <row r="253" spans="1:12" x14ac:dyDescent="0.25">
      <c r="A253" s="1" t="s">
        <v>649</v>
      </c>
      <c r="B253" s="1" t="s">
        <v>650</v>
      </c>
      <c r="C253" s="1">
        <v>5</v>
      </c>
      <c r="D253" s="1">
        <v>111</v>
      </c>
      <c r="E253" s="9">
        <f t="shared" si="13"/>
        <v>4.3103448275862072E-2</v>
      </c>
      <c r="F253" s="1">
        <v>3</v>
      </c>
      <c r="G253" s="1">
        <v>94</v>
      </c>
      <c r="H253" s="9">
        <f t="shared" si="14"/>
        <v>3.0927835051546393E-2</v>
      </c>
      <c r="I253" s="1">
        <v>6</v>
      </c>
      <c r="J253" s="1">
        <v>99</v>
      </c>
      <c r="K253" s="9">
        <f t="shared" si="15"/>
        <v>5.7142857142857141E-2</v>
      </c>
      <c r="L253" s="9" t="s">
        <v>163</v>
      </c>
    </row>
    <row r="254" spans="1:12" x14ac:dyDescent="0.25">
      <c r="A254" s="1" t="s">
        <v>651</v>
      </c>
      <c r="B254" s="1" t="s">
        <v>652</v>
      </c>
      <c r="C254" s="1">
        <v>0</v>
      </c>
      <c r="D254" s="1">
        <v>73</v>
      </c>
      <c r="E254" s="9">
        <f t="shared" si="13"/>
        <v>0</v>
      </c>
      <c r="F254" s="1">
        <v>0</v>
      </c>
      <c r="G254" s="1">
        <v>79</v>
      </c>
      <c r="H254" s="9">
        <f t="shared" si="14"/>
        <v>0</v>
      </c>
      <c r="I254" s="1">
        <v>0</v>
      </c>
      <c r="J254" s="1">
        <v>82</v>
      </c>
      <c r="K254" s="9">
        <f t="shared" si="15"/>
        <v>0</v>
      </c>
      <c r="L254" s="9" t="s">
        <v>163</v>
      </c>
    </row>
    <row r="255" spans="1:12" x14ac:dyDescent="0.25">
      <c r="A255" s="1" t="s">
        <v>653</v>
      </c>
      <c r="B255" s="1" t="s">
        <v>654</v>
      </c>
      <c r="C255" s="1">
        <v>1</v>
      </c>
      <c r="D255" s="1">
        <v>71</v>
      </c>
      <c r="E255" s="9">
        <f t="shared" si="13"/>
        <v>1.3888888888888888E-2</v>
      </c>
      <c r="F255" s="1">
        <v>1</v>
      </c>
      <c r="G255" s="1">
        <v>64</v>
      </c>
      <c r="H255" s="9">
        <f t="shared" si="14"/>
        <v>1.5384615384615385E-2</v>
      </c>
      <c r="I255" s="1">
        <v>0</v>
      </c>
      <c r="J255" s="1">
        <v>62</v>
      </c>
      <c r="K255" s="9">
        <f t="shared" si="15"/>
        <v>0</v>
      </c>
      <c r="L255" s="9" t="s">
        <v>163</v>
      </c>
    </row>
    <row r="256" spans="1:12" x14ac:dyDescent="0.25">
      <c r="A256" s="1" t="s">
        <v>655</v>
      </c>
      <c r="B256" s="1" t="s">
        <v>656</v>
      </c>
      <c r="C256" s="1">
        <v>6</v>
      </c>
      <c r="D256" s="1">
        <v>77</v>
      </c>
      <c r="E256" s="9">
        <f t="shared" si="13"/>
        <v>7.2289156626506021E-2</v>
      </c>
      <c r="F256" s="1">
        <v>6</v>
      </c>
      <c r="G256" s="1">
        <v>95</v>
      </c>
      <c r="H256" s="9">
        <f t="shared" si="14"/>
        <v>5.9405940594059403E-2</v>
      </c>
      <c r="I256" s="1">
        <v>8</v>
      </c>
      <c r="J256" s="1">
        <v>79</v>
      </c>
      <c r="K256" s="9">
        <f t="shared" si="15"/>
        <v>9.1954022988505746E-2</v>
      </c>
      <c r="L256" s="9" t="s">
        <v>163</v>
      </c>
    </row>
    <row r="257" spans="1:12" x14ac:dyDescent="0.25">
      <c r="A257" s="1" t="s">
        <v>657</v>
      </c>
      <c r="B257" s="1" t="s">
        <v>658</v>
      </c>
      <c r="C257" s="1">
        <v>0</v>
      </c>
      <c r="D257" s="1">
        <v>78</v>
      </c>
      <c r="E257" s="9">
        <f t="shared" si="13"/>
        <v>0</v>
      </c>
      <c r="F257" s="1">
        <v>1</v>
      </c>
      <c r="G257" s="1">
        <v>77</v>
      </c>
      <c r="H257" s="9">
        <f t="shared" si="14"/>
        <v>1.282051282051282E-2</v>
      </c>
      <c r="I257" s="1">
        <v>1</v>
      </c>
      <c r="J257" s="1">
        <v>74</v>
      </c>
      <c r="K257" s="9">
        <f t="shared" si="15"/>
        <v>1.3333333333333334E-2</v>
      </c>
      <c r="L257" s="9" t="s">
        <v>163</v>
      </c>
    </row>
    <row r="258" spans="1:12" x14ac:dyDescent="0.25">
      <c r="A258" s="1" t="s">
        <v>659</v>
      </c>
      <c r="B258" s="1" t="s">
        <v>660</v>
      </c>
      <c r="C258" s="1">
        <v>1</v>
      </c>
      <c r="D258" s="1">
        <v>112</v>
      </c>
      <c r="E258" s="9">
        <f t="shared" ref="E258:E292" si="16">C258/(C258+D258)</f>
        <v>8.8495575221238937E-3</v>
      </c>
      <c r="F258" s="1">
        <v>5</v>
      </c>
      <c r="G258" s="1">
        <v>82</v>
      </c>
      <c r="H258" s="9">
        <f t="shared" si="14"/>
        <v>5.7471264367816091E-2</v>
      </c>
      <c r="I258" s="1">
        <v>5</v>
      </c>
      <c r="J258" s="1">
        <v>110</v>
      </c>
      <c r="K258" s="9">
        <f t="shared" si="15"/>
        <v>4.3478260869565216E-2</v>
      </c>
      <c r="L258" s="9" t="s">
        <v>163</v>
      </c>
    </row>
    <row r="259" spans="1:12" x14ac:dyDescent="0.25">
      <c r="A259" s="1" t="s">
        <v>661</v>
      </c>
      <c r="B259" s="1" t="s">
        <v>662</v>
      </c>
      <c r="C259" s="1">
        <v>0</v>
      </c>
      <c r="D259" s="1">
        <v>71</v>
      </c>
      <c r="E259" s="9">
        <f t="shared" si="16"/>
        <v>0</v>
      </c>
      <c r="F259" s="1">
        <v>0</v>
      </c>
      <c r="G259" s="1">
        <v>79</v>
      </c>
      <c r="H259" s="9">
        <f t="shared" si="14"/>
        <v>0</v>
      </c>
      <c r="I259" s="1">
        <v>1</v>
      </c>
      <c r="J259" s="1">
        <v>76</v>
      </c>
      <c r="K259" s="9">
        <f t="shared" si="15"/>
        <v>1.2987012987012988E-2</v>
      </c>
      <c r="L259" s="9" t="s">
        <v>163</v>
      </c>
    </row>
    <row r="260" spans="1:12" x14ac:dyDescent="0.25">
      <c r="A260" s="1" t="s">
        <v>663</v>
      </c>
      <c r="B260" s="1" t="s">
        <v>664</v>
      </c>
      <c r="C260" s="1">
        <v>0</v>
      </c>
      <c r="D260" s="1">
        <v>100</v>
      </c>
      <c r="E260" s="9">
        <f t="shared" si="16"/>
        <v>0</v>
      </c>
      <c r="F260" s="1">
        <v>1</v>
      </c>
      <c r="G260" s="1">
        <v>102</v>
      </c>
      <c r="H260" s="9">
        <f t="shared" si="14"/>
        <v>9.7087378640776691E-3</v>
      </c>
      <c r="I260" s="1">
        <v>1</v>
      </c>
      <c r="J260" s="1">
        <v>106</v>
      </c>
      <c r="K260" s="9">
        <f t="shared" si="15"/>
        <v>9.3457943925233638E-3</v>
      </c>
      <c r="L260" s="9" t="s">
        <v>163</v>
      </c>
    </row>
    <row r="261" spans="1:12" x14ac:dyDescent="0.25">
      <c r="A261" s="1" t="s">
        <v>665</v>
      </c>
      <c r="B261" s="1" t="s">
        <v>666</v>
      </c>
      <c r="C261" s="1">
        <v>0</v>
      </c>
      <c r="D261" s="1">
        <v>96</v>
      </c>
      <c r="E261" s="9">
        <f t="shared" si="16"/>
        <v>0</v>
      </c>
      <c r="F261" s="1">
        <v>0</v>
      </c>
      <c r="G261" s="1">
        <v>93</v>
      </c>
      <c r="H261" s="9">
        <f t="shared" si="14"/>
        <v>0</v>
      </c>
      <c r="I261" s="1">
        <v>1</v>
      </c>
      <c r="J261" s="1">
        <v>101</v>
      </c>
      <c r="K261" s="9">
        <f t="shared" si="15"/>
        <v>9.8039215686274508E-3</v>
      </c>
      <c r="L261" s="9" t="s">
        <v>163</v>
      </c>
    </row>
    <row r="262" spans="1:12" x14ac:dyDescent="0.25">
      <c r="A262" s="1" t="s">
        <v>667</v>
      </c>
      <c r="B262" s="1" t="s">
        <v>668</v>
      </c>
      <c r="C262" s="1">
        <v>1</v>
      </c>
      <c r="D262" s="1">
        <v>61</v>
      </c>
      <c r="E262" s="9">
        <f t="shared" si="16"/>
        <v>1.6129032258064516E-2</v>
      </c>
      <c r="F262" s="1">
        <v>0</v>
      </c>
      <c r="G262" s="1">
        <v>63</v>
      </c>
      <c r="H262" s="9">
        <f t="shared" si="14"/>
        <v>0</v>
      </c>
      <c r="I262" s="1">
        <v>0</v>
      </c>
      <c r="J262" s="1">
        <v>67</v>
      </c>
      <c r="K262" s="9">
        <f t="shared" si="15"/>
        <v>0</v>
      </c>
      <c r="L262" s="9" t="s">
        <v>163</v>
      </c>
    </row>
    <row r="263" spans="1:12" x14ac:dyDescent="0.25">
      <c r="A263" s="1" t="s">
        <v>669</v>
      </c>
      <c r="B263" s="1" t="s">
        <v>670</v>
      </c>
      <c r="C263" s="1">
        <v>15</v>
      </c>
      <c r="D263" s="1">
        <v>89</v>
      </c>
      <c r="E263" s="9">
        <f t="shared" si="16"/>
        <v>0.14423076923076922</v>
      </c>
      <c r="F263" s="1">
        <v>19</v>
      </c>
      <c r="G263" s="1">
        <v>81</v>
      </c>
      <c r="H263" s="9">
        <f t="shared" si="14"/>
        <v>0.19</v>
      </c>
      <c r="I263" s="1">
        <v>23</v>
      </c>
      <c r="J263" s="1">
        <v>95</v>
      </c>
      <c r="K263" s="9">
        <f t="shared" si="15"/>
        <v>0.19491525423728814</v>
      </c>
      <c r="L263" s="9" t="s">
        <v>163</v>
      </c>
    </row>
    <row r="264" spans="1:12" x14ac:dyDescent="0.25">
      <c r="A264" s="1" t="s">
        <v>671</v>
      </c>
      <c r="B264" s="1" t="s">
        <v>672</v>
      </c>
      <c r="C264" s="1">
        <v>0</v>
      </c>
      <c r="D264" s="1">
        <v>90</v>
      </c>
      <c r="E264" s="9">
        <f t="shared" si="16"/>
        <v>0</v>
      </c>
      <c r="F264" s="1">
        <v>0</v>
      </c>
      <c r="G264" s="1">
        <v>92</v>
      </c>
      <c r="H264" s="9">
        <f t="shared" si="14"/>
        <v>0</v>
      </c>
      <c r="I264" s="1">
        <v>1</v>
      </c>
      <c r="J264" s="1">
        <v>99</v>
      </c>
      <c r="K264" s="9">
        <f t="shared" si="15"/>
        <v>0.01</v>
      </c>
      <c r="L264" s="9" t="s">
        <v>163</v>
      </c>
    </row>
    <row r="265" spans="1:12" x14ac:dyDescent="0.25">
      <c r="A265" s="1" t="s">
        <v>673</v>
      </c>
      <c r="B265" s="1" t="s">
        <v>674</v>
      </c>
      <c r="C265" s="1">
        <v>43</v>
      </c>
      <c r="D265" s="1">
        <v>73</v>
      </c>
      <c r="E265" s="9">
        <f t="shared" si="16"/>
        <v>0.37068965517241381</v>
      </c>
      <c r="F265" s="1">
        <v>28</v>
      </c>
      <c r="G265" s="1">
        <v>70</v>
      </c>
      <c r="H265" s="9">
        <f t="shared" si="14"/>
        <v>0.2857142857142857</v>
      </c>
      <c r="I265" s="1">
        <v>33</v>
      </c>
      <c r="J265" s="1">
        <v>73</v>
      </c>
      <c r="K265" s="9">
        <f t="shared" si="15"/>
        <v>0.31132075471698112</v>
      </c>
      <c r="L265" s="9" t="s">
        <v>163</v>
      </c>
    </row>
    <row r="266" spans="1:12" x14ac:dyDescent="0.25">
      <c r="A266" s="1" t="s">
        <v>675</v>
      </c>
      <c r="B266" s="1" t="s">
        <v>676</v>
      </c>
      <c r="C266" s="1">
        <v>7</v>
      </c>
      <c r="D266" s="1">
        <v>85</v>
      </c>
      <c r="E266" s="9">
        <f t="shared" si="16"/>
        <v>7.6086956521739135E-2</v>
      </c>
      <c r="F266" s="1">
        <v>17</v>
      </c>
      <c r="G266" s="1">
        <v>77</v>
      </c>
      <c r="H266" s="9">
        <f t="shared" si="14"/>
        <v>0.18085106382978725</v>
      </c>
      <c r="I266" s="1">
        <v>15</v>
      </c>
      <c r="J266" s="1">
        <v>71</v>
      </c>
      <c r="K266" s="9">
        <f t="shared" si="15"/>
        <v>0.1744186046511628</v>
      </c>
      <c r="L266" s="9" t="s">
        <v>163</v>
      </c>
    </row>
    <row r="267" spans="1:12" x14ac:dyDescent="0.25">
      <c r="A267" s="1" t="s">
        <v>677</v>
      </c>
      <c r="B267" s="1" t="s">
        <v>678</v>
      </c>
      <c r="C267" s="1">
        <v>2</v>
      </c>
      <c r="D267" s="1">
        <v>62</v>
      </c>
      <c r="E267" s="9">
        <f t="shared" si="16"/>
        <v>3.125E-2</v>
      </c>
      <c r="F267" s="1">
        <v>3</v>
      </c>
      <c r="G267" s="1">
        <v>64</v>
      </c>
      <c r="H267" s="9">
        <f t="shared" si="14"/>
        <v>4.4776119402985072E-2</v>
      </c>
      <c r="I267" s="1">
        <v>4</v>
      </c>
      <c r="J267" s="1">
        <v>67</v>
      </c>
      <c r="K267" s="9">
        <f t="shared" si="15"/>
        <v>5.6338028169014086E-2</v>
      </c>
      <c r="L267" s="9" t="s">
        <v>163</v>
      </c>
    </row>
    <row r="268" spans="1:12" x14ac:dyDescent="0.25">
      <c r="A268" s="1" t="s">
        <v>679</v>
      </c>
      <c r="B268" s="1" t="s">
        <v>680</v>
      </c>
      <c r="C268" s="1">
        <v>0</v>
      </c>
      <c r="D268" s="1">
        <v>81</v>
      </c>
      <c r="E268" s="9">
        <f t="shared" si="16"/>
        <v>0</v>
      </c>
      <c r="F268" s="1">
        <v>0</v>
      </c>
      <c r="G268" s="1">
        <v>93</v>
      </c>
      <c r="H268" s="9">
        <f t="shared" si="14"/>
        <v>0</v>
      </c>
      <c r="I268" s="1">
        <v>0</v>
      </c>
      <c r="J268" s="1">
        <v>90</v>
      </c>
      <c r="K268" s="9">
        <f t="shared" si="15"/>
        <v>0</v>
      </c>
      <c r="L268" s="9" t="s">
        <v>163</v>
      </c>
    </row>
    <row r="269" spans="1:12" x14ac:dyDescent="0.25">
      <c r="A269" s="1" t="s">
        <v>681</v>
      </c>
      <c r="B269" s="1" t="s">
        <v>682</v>
      </c>
      <c r="C269" s="1">
        <v>29</v>
      </c>
      <c r="D269" s="1">
        <v>66</v>
      </c>
      <c r="E269" s="9">
        <f t="shared" si="16"/>
        <v>0.30526315789473685</v>
      </c>
      <c r="F269" s="1">
        <v>23</v>
      </c>
      <c r="G269" s="1">
        <v>49</v>
      </c>
      <c r="H269" s="9">
        <f t="shared" si="14"/>
        <v>0.31944444444444442</v>
      </c>
      <c r="I269" s="1">
        <v>22</v>
      </c>
      <c r="J269" s="1">
        <v>64</v>
      </c>
      <c r="K269" s="9">
        <f t="shared" si="15"/>
        <v>0.2558139534883721</v>
      </c>
      <c r="L269" s="9" t="s">
        <v>163</v>
      </c>
    </row>
    <row r="270" spans="1:12" x14ac:dyDescent="0.25">
      <c r="A270" s="1" t="s">
        <v>683</v>
      </c>
      <c r="B270" s="1" t="s">
        <v>684</v>
      </c>
      <c r="C270" s="1">
        <v>17</v>
      </c>
      <c r="D270" s="1">
        <v>48</v>
      </c>
      <c r="E270" s="9">
        <f t="shared" si="16"/>
        <v>0.26153846153846155</v>
      </c>
      <c r="F270" s="1">
        <v>17</v>
      </c>
      <c r="G270" s="1">
        <v>59</v>
      </c>
      <c r="H270" s="9">
        <f t="shared" si="14"/>
        <v>0.22368421052631579</v>
      </c>
      <c r="I270" s="1">
        <v>21</v>
      </c>
      <c r="J270" s="1">
        <v>73</v>
      </c>
      <c r="K270" s="9">
        <f t="shared" si="15"/>
        <v>0.22340425531914893</v>
      </c>
      <c r="L270" s="9" t="s">
        <v>163</v>
      </c>
    </row>
    <row r="271" spans="1:12" x14ac:dyDescent="0.25">
      <c r="A271" s="1" t="s">
        <v>685</v>
      </c>
      <c r="B271" s="1" t="s">
        <v>686</v>
      </c>
      <c r="C271" s="1">
        <v>0</v>
      </c>
      <c r="D271" s="1">
        <v>100</v>
      </c>
      <c r="E271" s="9">
        <f t="shared" si="16"/>
        <v>0</v>
      </c>
      <c r="F271" s="1">
        <v>0</v>
      </c>
      <c r="G271" s="1">
        <v>98</v>
      </c>
      <c r="H271" s="9">
        <f t="shared" si="14"/>
        <v>0</v>
      </c>
      <c r="I271" s="1">
        <v>0</v>
      </c>
      <c r="J271" s="1">
        <v>103</v>
      </c>
      <c r="K271" s="9">
        <f t="shared" si="15"/>
        <v>0</v>
      </c>
      <c r="L271" s="9" t="s">
        <v>163</v>
      </c>
    </row>
    <row r="272" spans="1:12" x14ac:dyDescent="0.25">
      <c r="A272" s="1" t="s">
        <v>687</v>
      </c>
      <c r="B272" s="1" t="s">
        <v>688</v>
      </c>
      <c r="C272" s="1">
        <v>2</v>
      </c>
      <c r="D272" s="1">
        <v>80</v>
      </c>
      <c r="E272" s="9">
        <f t="shared" si="16"/>
        <v>2.4390243902439025E-2</v>
      </c>
      <c r="F272" s="1">
        <v>5</v>
      </c>
      <c r="G272" s="1">
        <v>96</v>
      </c>
      <c r="H272" s="9">
        <f t="shared" si="14"/>
        <v>4.9504950495049507E-2</v>
      </c>
      <c r="I272" s="1">
        <v>1</v>
      </c>
      <c r="J272" s="1">
        <v>69</v>
      </c>
      <c r="K272" s="9">
        <f t="shared" si="15"/>
        <v>1.4285714285714285E-2</v>
      </c>
      <c r="L272" s="9" t="s">
        <v>163</v>
      </c>
    </row>
    <row r="273" spans="1:12" x14ac:dyDescent="0.25">
      <c r="A273" s="1" t="s">
        <v>689</v>
      </c>
      <c r="B273" s="1" t="s">
        <v>690</v>
      </c>
      <c r="C273" s="1">
        <v>2</v>
      </c>
      <c r="D273" s="1">
        <v>74</v>
      </c>
      <c r="E273" s="9">
        <f t="shared" si="16"/>
        <v>2.6315789473684209E-2</v>
      </c>
      <c r="F273" s="1">
        <v>4</v>
      </c>
      <c r="G273" s="1">
        <v>61</v>
      </c>
      <c r="H273" s="9">
        <f t="shared" si="14"/>
        <v>6.1538461538461542E-2</v>
      </c>
      <c r="I273" s="1">
        <v>3</v>
      </c>
      <c r="J273" s="1">
        <v>72</v>
      </c>
      <c r="K273" s="9">
        <f t="shared" si="15"/>
        <v>0.04</v>
      </c>
      <c r="L273" s="9" t="s">
        <v>163</v>
      </c>
    </row>
    <row r="274" spans="1:12" x14ac:dyDescent="0.25">
      <c r="A274" s="1" t="s">
        <v>691</v>
      </c>
      <c r="B274" s="1" t="s">
        <v>692</v>
      </c>
      <c r="C274" s="1">
        <v>10</v>
      </c>
      <c r="D274" s="1">
        <v>65</v>
      </c>
      <c r="E274" s="9">
        <f t="shared" si="16"/>
        <v>0.13333333333333333</v>
      </c>
      <c r="F274" s="1">
        <v>7</v>
      </c>
      <c r="G274" s="1">
        <v>75</v>
      </c>
      <c r="H274" s="9">
        <f t="shared" si="14"/>
        <v>8.5365853658536592E-2</v>
      </c>
      <c r="I274" s="1">
        <v>8</v>
      </c>
      <c r="J274" s="1">
        <v>66</v>
      </c>
      <c r="K274" s="9">
        <f t="shared" si="15"/>
        <v>0.10810810810810811</v>
      </c>
      <c r="L274" s="9" t="s">
        <v>163</v>
      </c>
    </row>
    <row r="275" spans="1:12" x14ac:dyDescent="0.25">
      <c r="A275" s="1" t="s">
        <v>693</v>
      </c>
      <c r="B275" s="1" t="s">
        <v>694</v>
      </c>
      <c r="C275" s="1">
        <v>5</v>
      </c>
      <c r="D275" s="1">
        <v>77</v>
      </c>
      <c r="E275" s="9">
        <f t="shared" si="16"/>
        <v>6.097560975609756E-2</v>
      </c>
      <c r="F275" s="1">
        <v>7</v>
      </c>
      <c r="G275" s="1">
        <v>65</v>
      </c>
      <c r="H275" s="9">
        <f t="shared" si="14"/>
        <v>9.7222222222222224E-2</v>
      </c>
      <c r="I275" s="1">
        <v>4</v>
      </c>
      <c r="J275" s="1">
        <v>80</v>
      </c>
      <c r="K275" s="9">
        <f t="shared" si="15"/>
        <v>4.7619047619047616E-2</v>
      </c>
      <c r="L275" s="9" t="s">
        <v>163</v>
      </c>
    </row>
    <row r="276" spans="1:12" x14ac:dyDescent="0.25">
      <c r="A276" s="1" t="s">
        <v>695</v>
      </c>
      <c r="B276" s="1" t="s">
        <v>696</v>
      </c>
      <c r="C276" s="1">
        <v>1</v>
      </c>
      <c r="D276" s="1">
        <v>76</v>
      </c>
      <c r="E276" s="9">
        <f t="shared" si="16"/>
        <v>1.2987012987012988E-2</v>
      </c>
      <c r="F276" s="1">
        <v>0</v>
      </c>
      <c r="G276" s="1">
        <v>72</v>
      </c>
      <c r="H276" s="9">
        <f t="shared" si="14"/>
        <v>0</v>
      </c>
      <c r="I276" s="1">
        <v>1</v>
      </c>
      <c r="J276" s="1">
        <v>78</v>
      </c>
      <c r="K276" s="9">
        <f t="shared" si="15"/>
        <v>1.2658227848101266E-2</v>
      </c>
      <c r="L276" s="9" t="s">
        <v>163</v>
      </c>
    </row>
    <row r="277" spans="1:12" x14ac:dyDescent="0.25">
      <c r="A277" s="1" t="s">
        <v>697</v>
      </c>
      <c r="B277" s="1" t="s">
        <v>698</v>
      </c>
      <c r="C277" s="1">
        <v>22</v>
      </c>
      <c r="D277" s="1">
        <v>57</v>
      </c>
      <c r="E277" s="9">
        <f t="shared" si="16"/>
        <v>0.27848101265822783</v>
      </c>
      <c r="F277" s="1">
        <v>17</v>
      </c>
      <c r="G277" s="1">
        <v>62</v>
      </c>
      <c r="H277" s="9">
        <f t="shared" si="14"/>
        <v>0.21518987341772153</v>
      </c>
      <c r="I277" s="1">
        <v>23</v>
      </c>
      <c r="J277" s="1">
        <v>63</v>
      </c>
      <c r="K277" s="9">
        <f t="shared" si="15"/>
        <v>0.26744186046511625</v>
      </c>
      <c r="L277" s="9" t="s">
        <v>163</v>
      </c>
    </row>
    <row r="278" spans="1:12" x14ac:dyDescent="0.25">
      <c r="A278" s="1" t="s">
        <v>699</v>
      </c>
      <c r="B278" s="1" t="s">
        <v>700</v>
      </c>
      <c r="C278" s="1">
        <v>0</v>
      </c>
      <c r="D278" s="1">
        <v>76</v>
      </c>
      <c r="E278" s="9">
        <f t="shared" si="16"/>
        <v>0</v>
      </c>
      <c r="F278" s="1">
        <v>3</v>
      </c>
      <c r="G278" s="1">
        <v>71</v>
      </c>
      <c r="H278" s="9">
        <f t="shared" si="14"/>
        <v>4.0540540540540543E-2</v>
      </c>
      <c r="I278" s="1">
        <v>0</v>
      </c>
      <c r="J278" s="1">
        <v>77</v>
      </c>
      <c r="K278" s="9">
        <f t="shared" si="15"/>
        <v>0</v>
      </c>
      <c r="L278" s="9" t="s">
        <v>163</v>
      </c>
    </row>
    <row r="279" spans="1:12" x14ac:dyDescent="0.25">
      <c r="A279" s="1" t="s">
        <v>701</v>
      </c>
      <c r="B279" s="1" t="s">
        <v>702</v>
      </c>
      <c r="C279" s="1">
        <v>0</v>
      </c>
      <c r="D279" s="1">
        <v>73</v>
      </c>
      <c r="E279" s="9">
        <f t="shared" si="16"/>
        <v>0</v>
      </c>
      <c r="F279" s="1">
        <v>0</v>
      </c>
      <c r="G279" s="1">
        <v>67</v>
      </c>
      <c r="H279" s="9">
        <f t="shared" si="14"/>
        <v>0</v>
      </c>
      <c r="I279" s="1">
        <v>0</v>
      </c>
      <c r="J279" s="1">
        <v>93</v>
      </c>
      <c r="K279" s="9">
        <f t="shared" si="15"/>
        <v>0</v>
      </c>
      <c r="L279" s="9" t="s">
        <v>163</v>
      </c>
    </row>
    <row r="280" spans="1:12" x14ac:dyDescent="0.25">
      <c r="A280" s="1" t="s">
        <v>703</v>
      </c>
      <c r="B280" s="1" t="s">
        <v>704</v>
      </c>
      <c r="C280" s="1">
        <v>1</v>
      </c>
      <c r="D280" s="1">
        <v>84</v>
      </c>
      <c r="E280" s="9">
        <f t="shared" si="16"/>
        <v>1.1764705882352941E-2</v>
      </c>
      <c r="F280" s="1">
        <v>1</v>
      </c>
      <c r="G280" s="1">
        <v>91</v>
      </c>
      <c r="H280" s="9">
        <f t="shared" si="14"/>
        <v>1.0869565217391304E-2</v>
      </c>
      <c r="I280" s="1">
        <v>0</v>
      </c>
      <c r="J280" s="1">
        <v>86</v>
      </c>
      <c r="K280" s="9">
        <f t="shared" si="15"/>
        <v>0</v>
      </c>
      <c r="L280" s="9" t="s">
        <v>163</v>
      </c>
    </row>
    <row r="281" spans="1:12" x14ac:dyDescent="0.25">
      <c r="A281" s="1" t="s">
        <v>705</v>
      </c>
      <c r="B281" s="1" t="s">
        <v>706</v>
      </c>
      <c r="C281" s="1">
        <v>0</v>
      </c>
      <c r="D281" s="1">
        <v>62</v>
      </c>
      <c r="E281" s="9">
        <f t="shared" si="16"/>
        <v>0</v>
      </c>
      <c r="F281" s="1">
        <v>0</v>
      </c>
      <c r="G281" s="1">
        <v>64</v>
      </c>
      <c r="H281" s="9">
        <f t="shared" si="14"/>
        <v>0</v>
      </c>
      <c r="I281" s="1">
        <v>0</v>
      </c>
      <c r="J281" s="1">
        <v>65</v>
      </c>
      <c r="K281" s="9">
        <f t="shared" si="15"/>
        <v>0</v>
      </c>
      <c r="L281" s="9" t="s">
        <v>163</v>
      </c>
    </row>
    <row r="282" spans="1:12" x14ac:dyDescent="0.25">
      <c r="A282" s="1" t="s">
        <v>707</v>
      </c>
      <c r="B282" s="1" t="s">
        <v>708</v>
      </c>
      <c r="C282" s="1">
        <v>0</v>
      </c>
      <c r="D282" s="1">
        <v>71</v>
      </c>
      <c r="E282" s="9">
        <f t="shared" si="16"/>
        <v>0</v>
      </c>
      <c r="F282" s="1">
        <v>0</v>
      </c>
      <c r="G282" s="1">
        <v>89</v>
      </c>
      <c r="H282" s="9">
        <f t="shared" si="14"/>
        <v>0</v>
      </c>
      <c r="I282" s="1">
        <v>0</v>
      </c>
      <c r="J282" s="1">
        <v>79</v>
      </c>
      <c r="K282" s="9">
        <f t="shared" si="15"/>
        <v>0</v>
      </c>
      <c r="L282" s="9" t="s">
        <v>163</v>
      </c>
    </row>
    <row r="283" spans="1:12" x14ac:dyDescent="0.25">
      <c r="A283" s="1" t="s">
        <v>709</v>
      </c>
      <c r="B283" s="1" t="s">
        <v>710</v>
      </c>
      <c r="C283" s="1">
        <v>0</v>
      </c>
      <c r="D283" s="1">
        <v>76</v>
      </c>
      <c r="E283" s="9">
        <f t="shared" si="16"/>
        <v>0</v>
      </c>
      <c r="F283" s="1">
        <v>0</v>
      </c>
      <c r="G283" s="1">
        <v>75</v>
      </c>
      <c r="H283" s="9">
        <f t="shared" si="14"/>
        <v>0</v>
      </c>
      <c r="I283" s="1">
        <v>0</v>
      </c>
      <c r="J283" s="1">
        <v>74</v>
      </c>
      <c r="K283" s="9">
        <f t="shared" si="15"/>
        <v>0</v>
      </c>
      <c r="L283" s="9" t="s">
        <v>163</v>
      </c>
    </row>
    <row r="284" spans="1:12" x14ac:dyDescent="0.25">
      <c r="A284" s="1" t="s">
        <v>711</v>
      </c>
      <c r="B284" s="1" t="s">
        <v>712</v>
      </c>
      <c r="C284" s="1">
        <v>0</v>
      </c>
      <c r="D284" s="1">
        <v>77</v>
      </c>
      <c r="E284" s="9">
        <f t="shared" si="16"/>
        <v>0</v>
      </c>
      <c r="F284" s="1">
        <v>0</v>
      </c>
      <c r="G284" s="1">
        <v>81</v>
      </c>
      <c r="H284" s="9">
        <f t="shared" si="14"/>
        <v>0</v>
      </c>
      <c r="I284" s="1">
        <v>1</v>
      </c>
      <c r="J284" s="1">
        <v>75</v>
      </c>
      <c r="K284" s="9">
        <f t="shared" si="15"/>
        <v>1.3157894736842105E-2</v>
      </c>
      <c r="L284" s="9" t="s">
        <v>163</v>
      </c>
    </row>
    <row r="285" spans="1:12" x14ac:dyDescent="0.25">
      <c r="A285" s="1" t="s">
        <v>713</v>
      </c>
      <c r="B285" s="1" t="s">
        <v>714</v>
      </c>
      <c r="C285" s="1">
        <v>2</v>
      </c>
      <c r="D285" s="1">
        <v>73</v>
      </c>
      <c r="E285" s="9">
        <f t="shared" si="16"/>
        <v>2.6666666666666668E-2</v>
      </c>
      <c r="F285" s="1">
        <v>2</v>
      </c>
      <c r="G285" s="1">
        <v>78</v>
      </c>
      <c r="H285" s="9">
        <f t="shared" si="14"/>
        <v>2.5000000000000001E-2</v>
      </c>
      <c r="I285" s="1">
        <v>0</v>
      </c>
      <c r="J285" s="1">
        <v>73</v>
      </c>
      <c r="K285" s="9">
        <f t="shared" si="15"/>
        <v>0</v>
      </c>
      <c r="L285" s="9" t="s">
        <v>163</v>
      </c>
    </row>
    <row r="286" spans="1:12" x14ac:dyDescent="0.25">
      <c r="A286" s="1" t="s">
        <v>715</v>
      </c>
      <c r="B286" s="1" t="s">
        <v>716</v>
      </c>
      <c r="C286" s="1">
        <v>25</v>
      </c>
      <c r="D286" s="1">
        <v>59</v>
      </c>
      <c r="E286" s="9">
        <f t="shared" si="16"/>
        <v>0.29761904761904762</v>
      </c>
      <c r="F286" s="1">
        <v>36</v>
      </c>
      <c r="G286" s="1">
        <v>41</v>
      </c>
      <c r="H286" s="9">
        <f t="shared" si="14"/>
        <v>0.46753246753246752</v>
      </c>
      <c r="I286" s="1">
        <v>31</v>
      </c>
      <c r="J286" s="1">
        <v>50</v>
      </c>
      <c r="K286" s="9">
        <f t="shared" si="15"/>
        <v>0.38271604938271603</v>
      </c>
      <c r="L286" s="9" t="s">
        <v>163</v>
      </c>
    </row>
    <row r="287" spans="1:12" x14ac:dyDescent="0.25">
      <c r="A287" s="1" t="s">
        <v>717</v>
      </c>
      <c r="B287" s="1" t="s">
        <v>718</v>
      </c>
      <c r="C287" s="1">
        <v>0</v>
      </c>
      <c r="D287" s="1">
        <v>92</v>
      </c>
      <c r="E287" s="9">
        <f t="shared" si="16"/>
        <v>0</v>
      </c>
      <c r="F287" s="1">
        <v>0</v>
      </c>
      <c r="G287" s="1">
        <v>97</v>
      </c>
      <c r="H287" s="9">
        <f t="shared" si="14"/>
        <v>0</v>
      </c>
      <c r="I287" s="1">
        <v>1</v>
      </c>
      <c r="J287" s="1">
        <v>91</v>
      </c>
      <c r="K287" s="9">
        <f t="shared" si="15"/>
        <v>1.0869565217391304E-2</v>
      </c>
      <c r="L287" s="9" t="s">
        <v>163</v>
      </c>
    </row>
    <row r="288" spans="1:12" x14ac:dyDescent="0.25">
      <c r="A288" s="1" t="s">
        <v>719</v>
      </c>
      <c r="B288" s="1" t="s">
        <v>720</v>
      </c>
      <c r="C288" s="1">
        <v>1</v>
      </c>
      <c r="D288" s="1">
        <v>99</v>
      </c>
      <c r="E288" s="9">
        <f t="shared" si="16"/>
        <v>0.01</v>
      </c>
      <c r="F288" s="1">
        <v>2</v>
      </c>
      <c r="G288" s="1">
        <v>96</v>
      </c>
      <c r="H288" s="9">
        <f t="shared" si="14"/>
        <v>2.0408163265306121E-2</v>
      </c>
      <c r="I288" s="1">
        <v>1</v>
      </c>
      <c r="J288" s="1">
        <v>94</v>
      </c>
      <c r="K288" s="9">
        <f t="shared" si="15"/>
        <v>1.0526315789473684E-2</v>
      </c>
      <c r="L288" s="9" t="s">
        <v>163</v>
      </c>
    </row>
    <row r="289" spans="1:12" x14ac:dyDescent="0.25">
      <c r="A289" s="1" t="s">
        <v>721</v>
      </c>
      <c r="B289" s="1" t="s">
        <v>722</v>
      </c>
      <c r="C289" s="1">
        <v>0</v>
      </c>
      <c r="D289" s="1">
        <v>70</v>
      </c>
      <c r="E289" s="9">
        <f t="shared" si="16"/>
        <v>0</v>
      </c>
      <c r="F289" s="1">
        <v>0</v>
      </c>
      <c r="G289" s="1">
        <v>68</v>
      </c>
      <c r="H289" s="9">
        <f t="shared" si="14"/>
        <v>0</v>
      </c>
      <c r="I289" s="1">
        <v>0</v>
      </c>
      <c r="J289" s="1">
        <v>73</v>
      </c>
      <c r="K289" s="9">
        <f t="shared" si="15"/>
        <v>0</v>
      </c>
      <c r="L289" s="9" t="s">
        <v>163</v>
      </c>
    </row>
    <row r="290" spans="1:12" x14ac:dyDescent="0.25">
      <c r="A290" s="1" t="s">
        <v>723</v>
      </c>
      <c r="B290" s="1" t="s">
        <v>724</v>
      </c>
      <c r="C290" s="1">
        <v>0</v>
      </c>
      <c r="D290" s="1">
        <v>78</v>
      </c>
      <c r="E290" s="9">
        <f t="shared" si="16"/>
        <v>0</v>
      </c>
      <c r="F290" s="1">
        <v>0</v>
      </c>
      <c r="G290" s="1">
        <v>82</v>
      </c>
      <c r="H290" s="9">
        <f t="shared" si="14"/>
        <v>0</v>
      </c>
      <c r="I290" s="1">
        <v>1</v>
      </c>
      <c r="J290" s="1">
        <v>86</v>
      </c>
      <c r="K290" s="9">
        <f t="shared" si="15"/>
        <v>1.1494252873563218E-2</v>
      </c>
      <c r="L290" s="9" t="s">
        <v>163</v>
      </c>
    </row>
    <row r="291" spans="1:12" x14ac:dyDescent="0.25">
      <c r="A291" s="1" t="s">
        <v>725</v>
      </c>
      <c r="B291" s="1" t="s">
        <v>726</v>
      </c>
      <c r="C291" s="1">
        <v>1</v>
      </c>
      <c r="D291" s="1">
        <v>81</v>
      </c>
      <c r="E291" s="9">
        <f t="shared" si="16"/>
        <v>1.2195121951219513E-2</v>
      </c>
      <c r="F291" s="1">
        <v>0</v>
      </c>
      <c r="G291" s="1">
        <v>82</v>
      </c>
      <c r="H291" s="9">
        <f t="shared" si="14"/>
        <v>0</v>
      </c>
      <c r="I291" s="1">
        <v>1</v>
      </c>
      <c r="J291" s="1">
        <v>86</v>
      </c>
      <c r="K291" s="9">
        <f t="shared" si="15"/>
        <v>1.1494252873563218E-2</v>
      </c>
      <c r="L291" s="9" t="s">
        <v>163</v>
      </c>
    </row>
    <row r="292" spans="1:12" x14ac:dyDescent="0.25">
      <c r="A292" s="1" t="s">
        <v>727</v>
      </c>
      <c r="B292" s="1" t="s">
        <v>728</v>
      </c>
      <c r="C292" s="1">
        <v>4</v>
      </c>
      <c r="D292" s="1">
        <v>84</v>
      </c>
      <c r="E292" s="9">
        <f t="shared" si="16"/>
        <v>4.5454545454545456E-2</v>
      </c>
      <c r="F292" s="1">
        <v>4</v>
      </c>
      <c r="G292" s="1">
        <v>92</v>
      </c>
      <c r="H292" s="9">
        <f t="shared" si="14"/>
        <v>4.1666666666666664E-2</v>
      </c>
      <c r="I292" s="1">
        <v>3</v>
      </c>
      <c r="J292" s="1">
        <v>80</v>
      </c>
      <c r="K292" s="9">
        <f t="shared" si="15"/>
        <v>3.614457831325301E-2</v>
      </c>
      <c r="L292" s="9" t="s">
        <v>163</v>
      </c>
    </row>
    <row r="293" spans="1:12" s="10" customFormat="1" x14ac:dyDescent="0.25">
      <c r="A293" s="10" t="s">
        <v>106</v>
      </c>
    </row>
  </sheetData>
  <mergeCells count="1">
    <mergeCell ref="A293:XFD29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郭乃辉</dc:creator>
  <cp:lastModifiedBy>郭乃辉</cp:lastModifiedBy>
  <dcterms:created xsi:type="dcterms:W3CDTF">2015-06-05T18:17:20Z</dcterms:created>
  <dcterms:modified xsi:type="dcterms:W3CDTF">2022-11-27T12:25:11Z</dcterms:modified>
</cp:coreProperties>
</file>