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426"/>
  <workbookPr autoCompressPictures="0"/>
  <bookViews>
    <workbookView xWindow="0" yWindow="0" windowWidth="19900" windowHeight="16560" tabRatio="500"/>
  </bookViews>
  <sheets>
    <sheet name="Planilha1" sheetId="1" r:id="rId1"/>
  </sheets>
  <calcPr calcId="140001" concurrentCalc="0"/>
  <extLst>
    <ext xmlns:mx="http://schemas.microsoft.com/office/mac/excel/2008/main" uri="{7523E5D3-25F3-A5E0-1632-64F254C22452}">
      <mx:ArchID Flags="2"/>
    </ex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K35" i="1" l="1"/>
</calcChain>
</file>

<file path=xl/sharedStrings.xml><?xml version="1.0" encoding="utf-8"?>
<sst xmlns="http://schemas.openxmlformats.org/spreadsheetml/2006/main" count="331" uniqueCount="86">
  <si>
    <t>Assembly</t>
  </si>
  <si>
    <t>DNA (%)</t>
  </si>
  <si>
    <t>LTR (%)</t>
  </si>
  <si>
    <t>LINE (%)</t>
  </si>
  <si>
    <t>Unknown</t>
  </si>
  <si>
    <t>MITE</t>
  </si>
  <si>
    <t>TcMar-ISRm11</t>
  </si>
  <si>
    <t>TcMar-Tc1</t>
  </si>
  <si>
    <t>TcMar-Tc2</t>
  </si>
  <si>
    <t>TcMar-Stowaway</t>
  </si>
  <si>
    <t>TcMar-Tigger</t>
  </si>
  <si>
    <t>TcMar-Pogo</t>
  </si>
  <si>
    <t>Merlin</t>
  </si>
  <si>
    <t>PiggyBac</t>
  </si>
  <si>
    <t>Maverick</t>
  </si>
  <si>
    <t>Ginger</t>
  </si>
  <si>
    <t>hAT-Charlie</t>
  </si>
  <si>
    <t>Helitron</t>
  </si>
  <si>
    <t>MuLE/MuDR</t>
  </si>
  <si>
    <t>Dada</t>
  </si>
  <si>
    <t>En/Spm</t>
  </si>
  <si>
    <t>Gypsy</t>
  </si>
  <si>
    <t>Copia</t>
  </si>
  <si>
    <t>Pao</t>
  </si>
  <si>
    <t>ERV1</t>
  </si>
  <si>
    <t>DIRS</t>
  </si>
  <si>
    <t>Penelope-like</t>
  </si>
  <si>
    <t>Dong-R4</t>
  </si>
  <si>
    <t>RTE-BovB</t>
  </si>
  <si>
    <t>RTE-X</t>
  </si>
  <si>
    <t>L1</t>
  </si>
  <si>
    <t>L2</t>
  </si>
  <si>
    <t>R1</t>
  </si>
  <si>
    <t>CR1</t>
  </si>
  <si>
    <t>Jockey</t>
  </si>
  <si>
    <t>Unclassified</t>
  </si>
  <si>
    <r>
      <rPr>
        <i/>
        <sz val="12"/>
        <rFont val="Times New Roman"/>
        <family val="1"/>
      </rPr>
      <t xml:space="preserve">Amphiamblys </t>
    </r>
    <r>
      <rPr>
        <sz val="12"/>
        <rFont val="Times New Roman"/>
        <family val="1"/>
      </rPr>
      <t>sp.</t>
    </r>
  </si>
  <si>
    <r>
      <rPr>
        <i/>
        <sz val="12"/>
        <rFont val="Times New Roman"/>
        <family val="1"/>
      </rPr>
      <t>Anncaliia algerae</t>
    </r>
    <r>
      <rPr>
        <sz val="12"/>
        <rFont val="Times New Roman"/>
        <family val="1"/>
      </rPr>
      <t xml:space="preserve"> PRA109</t>
    </r>
  </si>
  <si>
    <r>
      <rPr>
        <i/>
        <sz val="12"/>
        <rFont val="Times New Roman"/>
        <family val="1"/>
      </rPr>
      <t>Anncaliia algerae</t>
    </r>
    <r>
      <rPr>
        <sz val="12"/>
        <rFont val="Times New Roman"/>
        <family val="1"/>
      </rPr>
      <t xml:space="preserve"> PRA339</t>
    </r>
  </si>
  <si>
    <r>
      <rPr>
        <i/>
        <sz val="12"/>
        <rFont val="Times New Roman"/>
        <family val="1"/>
      </rPr>
      <t>Anncaliia algerae</t>
    </r>
    <r>
      <rPr>
        <sz val="12"/>
        <rFont val="Times New Roman"/>
        <family val="1"/>
      </rPr>
      <t xml:space="preserve"> Undeen</t>
    </r>
  </si>
  <si>
    <t xml:space="preserve">Edhazardia aedis </t>
  </si>
  <si>
    <r>
      <rPr>
        <i/>
        <sz val="12"/>
        <rFont val="Times New Roman"/>
        <family val="1"/>
      </rPr>
      <t>Encephalitozoon cuniculi</t>
    </r>
    <r>
      <rPr>
        <sz val="12"/>
        <rFont val="Times New Roman"/>
        <family val="1"/>
      </rPr>
      <t xml:space="preserve"> EC1</t>
    </r>
  </si>
  <si>
    <r>
      <rPr>
        <i/>
        <sz val="12"/>
        <rFont val="Times New Roman"/>
        <family val="1"/>
      </rPr>
      <t>Encephalitozoon cuniculi</t>
    </r>
    <r>
      <rPr>
        <sz val="12"/>
        <rFont val="Times New Roman"/>
        <family val="1"/>
      </rPr>
      <t xml:space="preserve"> EC2</t>
    </r>
  </si>
  <si>
    <r>
      <rPr>
        <i/>
        <sz val="12"/>
        <rFont val="Times New Roman"/>
        <family val="1"/>
      </rPr>
      <t>Encephalitozoon cuniculi</t>
    </r>
    <r>
      <rPr>
        <sz val="12"/>
        <rFont val="Times New Roman"/>
        <family val="1"/>
      </rPr>
      <t xml:space="preserve"> EC3</t>
    </r>
  </si>
  <si>
    <r>
      <rPr>
        <i/>
        <sz val="12"/>
        <color rgb="FF000000"/>
        <rFont val="Times New Roman"/>
        <family val="1"/>
      </rPr>
      <t>Encephalitozoon cuniculi</t>
    </r>
    <r>
      <rPr>
        <sz val="12"/>
        <color rgb="FF000000"/>
        <rFont val="Times New Roman"/>
      </rPr>
      <t xml:space="preserve"> EcunIII-L</t>
    </r>
  </si>
  <si>
    <t>-</t>
  </si>
  <si>
    <r>
      <rPr>
        <i/>
        <sz val="12"/>
        <rFont val="Times New Roman"/>
        <family val="1"/>
      </rPr>
      <t xml:space="preserve">Encephalitozoon cuniculi </t>
    </r>
    <r>
      <rPr>
        <sz val="12"/>
        <rFont val="Times New Roman"/>
        <family val="1"/>
      </rPr>
      <t>GB-M1</t>
    </r>
  </si>
  <si>
    <t>Encephalitozoon hellem</t>
  </si>
  <si>
    <t>Encephalitozoon intestinalis</t>
  </si>
  <si>
    <t>Encephalitozoon romaleae</t>
  </si>
  <si>
    <r>
      <rPr>
        <i/>
        <sz val="12"/>
        <rFont val="Times New Roman"/>
        <family val="1"/>
      </rPr>
      <t>Enterocytozoon bieneusi</t>
    </r>
    <r>
      <rPr>
        <sz val="12"/>
        <rFont val="Times New Roman"/>
        <family val="1"/>
      </rPr>
      <t xml:space="preserve"> </t>
    </r>
  </si>
  <si>
    <t>Enterocytozoon hepatopenaei</t>
  </si>
  <si>
    <t>Enterospora canceri</t>
  </si>
  <si>
    <r>
      <rPr>
        <i/>
        <sz val="12"/>
        <rFont val="Times New Roman"/>
        <family val="1"/>
      </rPr>
      <t>Hamiltosporidium magnivora</t>
    </r>
    <r>
      <rPr>
        <sz val="12"/>
        <rFont val="Times New Roman"/>
        <family val="1"/>
      </rPr>
      <t xml:space="preserve"> BE-OM-2</t>
    </r>
  </si>
  <si>
    <r>
      <rPr>
        <i/>
        <sz val="12"/>
        <rFont val="Times New Roman"/>
        <family val="1"/>
      </rPr>
      <t xml:space="preserve">Hamiltosporidium magnivora </t>
    </r>
    <r>
      <rPr>
        <sz val="12"/>
        <rFont val="Times New Roman"/>
        <family val="1"/>
      </rPr>
      <t>IL-BN-2</t>
    </r>
  </si>
  <si>
    <r>
      <rPr>
        <i/>
        <sz val="12"/>
        <rFont val="Times New Roman"/>
        <family val="1"/>
      </rPr>
      <t xml:space="preserve">Hamiltosporidium tvaerminnensis </t>
    </r>
    <r>
      <rPr>
        <sz val="12"/>
        <rFont val="Times New Roman"/>
        <family val="1"/>
      </rPr>
      <t>FI-OER-3-3</t>
    </r>
  </si>
  <si>
    <r>
      <rPr>
        <i/>
        <sz val="12"/>
        <rFont val="Times New Roman"/>
        <family val="1"/>
      </rPr>
      <t xml:space="preserve">Hamiltosporidium tvaerminnensis </t>
    </r>
    <r>
      <rPr>
        <sz val="12"/>
        <rFont val="Times New Roman"/>
        <family val="1"/>
      </rPr>
      <t>IL-G-3</t>
    </r>
  </si>
  <si>
    <r>
      <rPr>
        <i/>
        <sz val="12"/>
        <rFont val="Times New Roman"/>
        <family val="1"/>
      </rPr>
      <t>Hepatospora eriocheir</t>
    </r>
    <r>
      <rPr>
        <sz val="12"/>
        <rFont val="Times New Roman"/>
        <family val="1"/>
      </rPr>
      <t xml:space="preserve"> Canceri</t>
    </r>
  </si>
  <si>
    <r>
      <rPr>
        <i/>
        <sz val="12"/>
        <rFont val="Times New Roman"/>
        <family val="1"/>
      </rPr>
      <t>Hepatospora eriocheir</t>
    </r>
    <r>
      <rPr>
        <sz val="12"/>
        <rFont val="Times New Roman"/>
        <family val="1"/>
      </rPr>
      <t xml:space="preserve"> GB1</t>
    </r>
  </si>
  <si>
    <t>Mitosporidium daphniae</t>
  </si>
  <si>
    <t>Nematocida displodere</t>
  </si>
  <si>
    <r>
      <rPr>
        <i/>
        <sz val="12"/>
        <rFont val="Times New Roman"/>
        <family val="1"/>
      </rPr>
      <t xml:space="preserve">Nematocida parisii </t>
    </r>
    <r>
      <rPr>
        <sz val="12"/>
        <rFont val="Times New Roman"/>
        <family val="1"/>
      </rPr>
      <t>ERTm1</t>
    </r>
  </si>
  <si>
    <r>
      <rPr>
        <i/>
        <sz val="12"/>
        <rFont val="Times New Roman"/>
        <family val="1"/>
      </rPr>
      <t xml:space="preserve">Nematocida parisii </t>
    </r>
    <r>
      <rPr>
        <sz val="12"/>
        <rFont val="Times New Roman"/>
        <family val="1"/>
      </rPr>
      <t>ERTm3</t>
    </r>
  </si>
  <si>
    <r>
      <rPr>
        <i/>
        <sz val="12"/>
        <rFont val="Times New Roman"/>
        <family val="1"/>
      </rPr>
      <t>Nematocida sp.</t>
    </r>
    <r>
      <rPr>
        <sz val="12"/>
        <rFont val="Times New Roman"/>
        <family val="1"/>
      </rPr>
      <t xml:space="preserve"> 1 ERTm2</t>
    </r>
  </si>
  <si>
    <r>
      <rPr>
        <i/>
        <sz val="12"/>
        <rFont val="Times New Roman"/>
        <family val="1"/>
      </rPr>
      <t xml:space="preserve">Nematocida sp. </t>
    </r>
    <r>
      <rPr>
        <sz val="12"/>
        <rFont val="Times New Roman"/>
        <family val="1"/>
      </rPr>
      <t>ERTm5</t>
    </r>
  </si>
  <si>
    <r>
      <rPr>
        <i/>
        <sz val="12"/>
        <rFont val="Times New Roman"/>
        <family val="1"/>
      </rPr>
      <t xml:space="preserve">Nematocida sp. </t>
    </r>
    <r>
      <rPr>
        <sz val="12"/>
        <rFont val="Times New Roman"/>
        <family val="1"/>
      </rPr>
      <t>1 ERTm6</t>
    </r>
  </si>
  <si>
    <r>
      <rPr>
        <i/>
        <sz val="12"/>
        <rFont val="Times New Roman"/>
        <family val="1"/>
      </rPr>
      <t>Nosema apis</t>
    </r>
    <r>
      <rPr>
        <sz val="12"/>
        <rFont val="Times New Roman"/>
        <family val="1"/>
      </rPr>
      <t xml:space="preserve"> BRL 01</t>
    </r>
  </si>
  <si>
    <r>
      <rPr>
        <i/>
        <sz val="12"/>
        <rFont val="Times New Roman"/>
        <family val="1"/>
      </rPr>
      <t>Nosema bombycis</t>
    </r>
    <r>
      <rPr>
        <sz val="12"/>
        <rFont val="Times New Roman"/>
        <family val="1"/>
      </rPr>
      <t xml:space="preserve"> CQ1</t>
    </r>
  </si>
  <si>
    <r>
      <rPr>
        <i/>
        <sz val="12"/>
        <rFont val="Times New Roman"/>
        <family val="1"/>
      </rPr>
      <t xml:space="preserve">Nosema ceranae </t>
    </r>
    <r>
      <rPr>
        <sz val="12"/>
        <rFont val="Times New Roman"/>
        <family val="1"/>
      </rPr>
      <t>BRL01</t>
    </r>
  </si>
  <si>
    <r>
      <rPr>
        <i/>
        <sz val="12"/>
        <rFont val="Times New Roman"/>
        <family val="1"/>
      </rPr>
      <t>Nosema ceranae</t>
    </r>
    <r>
      <rPr>
        <sz val="12"/>
        <rFont val="Times New Roman"/>
        <family val="1"/>
      </rPr>
      <t xml:space="preserve"> PA08</t>
    </r>
  </si>
  <si>
    <r>
      <rPr>
        <i/>
        <sz val="12"/>
        <rFont val="Times New Roman"/>
        <family val="1"/>
      </rPr>
      <t>Ordospora colligata</t>
    </r>
    <r>
      <rPr>
        <sz val="12"/>
        <rFont val="Times New Roman"/>
        <family val="1"/>
      </rPr>
      <t xml:space="preserve"> FI-SK-17-1</t>
    </r>
  </si>
  <si>
    <r>
      <rPr>
        <i/>
        <sz val="12"/>
        <rFont val="Times New Roman"/>
        <family val="1"/>
      </rPr>
      <t>Ordospora colligata</t>
    </r>
    <r>
      <rPr>
        <sz val="12"/>
        <rFont val="Times New Roman"/>
        <family val="1"/>
      </rPr>
      <t xml:space="preserve"> GB-EP-1</t>
    </r>
  </si>
  <si>
    <r>
      <rPr>
        <i/>
        <sz val="12"/>
        <rFont val="Times New Roman"/>
        <family val="1"/>
      </rPr>
      <t>Ordospora colligata</t>
    </r>
    <r>
      <rPr>
        <sz val="12"/>
        <rFont val="Times New Roman"/>
        <family val="1"/>
      </rPr>
      <t xml:space="preserve"> NO-V-7</t>
    </r>
  </si>
  <si>
    <r>
      <rPr>
        <i/>
        <sz val="12"/>
        <rFont val="Times New Roman"/>
        <family val="1"/>
      </rPr>
      <t>Ordospora colligata</t>
    </r>
    <r>
      <rPr>
        <sz val="12"/>
        <rFont val="Times New Roman"/>
        <family val="1"/>
      </rPr>
      <t xml:space="preserve"> OC4</t>
    </r>
  </si>
  <si>
    <t>Pseudoloma neurophilia</t>
  </si>
  <si>
    <t>Rozella allomycis</t>
  </si>
  <si>
    <r>
      <rPr>
        <i/>
        <sz val="12"/>
        <rFont val="Times New Roman"/>
        <family val="1"/>
      </rPr>
      <t>Spraguea lophii</t>
    </r>
    <r>
      <rPr>
        <sz val="12"/>
        <rFont val="Times New Roman"/>
        <family val="1"/>
      </rPr>
      <t xml:space="preserve"> 42_110</t>
    </r>
  </si>
  <si>
    <r>
      <rPr>
        <i/>
        <sz val="12"/>
        <rFont val="Times New Roman"/>
        <family val="1"/>
      </rPr>
      <t>Spraguea lophii</t>
    </r>
    <r>
      <rPr>
        <sz val="12"/>
        <rFont val="Times New Roman"/>
        <family val="1"/>
      </rPr>
      <t xml:space="preserve"> Celtic Deep</t>
    </r>
  </si>
  <si>
    <r>
      <rPr>
        <i/>
        <sz val="12"/>
        <rFont val="Times New Roman"/>
        <family val="1"/>
      </rPr>
      <t>Spraguea lophii</t>
    </r>
    <r>
      <rPr>
        <sz val="12"/>
        <rFont val="Times New Roman"/>
        <family val="1"/>
      </rPr>
      <t xml:space="preserve"> EM120</t>
    </r>
  </si>
  <si>
    <r>
      <rPr>
        <i/>
        <sz val="12"/>
        <rFont val="Times New Roman"/>
        <family val="1"/>
      </rPr>
      <t>Spraguea lophii</t>
    </r>
    <r>
      <rPr>
        <sz val="12"/>
        <rFont val="Times New Roman"/>
        <family val="1"/>
      </rPr>
      <t xml:space="preserve"> North Atlantic</t>
    </r>
  </si>
  <si>
    <r>
      <rPr>
        <i/>
        <sz val="12"/>
        <rFont val="Times New Roman"/>
        <family val="1"/>
      </rPr>
      <t>Spraguea lophii</t>
    </r>
    <r>
      <rPr>
        <sz val="12"/>
        <rFont val="Times New Roman"/>
        <family val="1"/>
      </rPr>
      <t xml:space="preserve"> RA12034</t>
    </r>
  </si>
  <si>
    <t>Trachipleistophora hominis</t>
  </si>
  <si>
    <t xml:space="preserve">Vavraia culicis </t>
  </si>
  <si>
    <r>
      <rPr>
        <i/>
        <sz val="12"/>
        <rFont val="Times New Roman"/>
        <family val="1"/>
      </rPr>
      <t>Vittaforma corneae</t>
    </r>
    <r>
      <rPr>
        <sz val="12"/>
        <rFont val="Times New Roman"/>
        <family val="1"/>
      </rPr>
      <t xml:space="preserve"> </t>
    </r>
  </si>
  <si>
    <t>Size (Mb)</t>
  </si>
  <si>
    <r>
      <t>Additional file 5: Frequency of subtypes of</t>
    </r>
    <r>
      <rPr>
        <sz val="12"/>
        <color rgb="FF000000"/>
        <rFont val="Times New Roman"/>
      </rPr>
      <t xml:space="preserve"> TEs in microsporidian mobilomes.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</si>
</sst>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0"/>
  </numFmts>
  <fonts count="8" x14ac:knownFonts="1">
    <font>
      <sz val="10"/>
      <name val="Arial"/>
      <family val="2"/>
    </font>
    <font>
      <b/>
      <sz val="12"/>
      <color rgb="FF000000"/>
      <name val="Times New Roman"/>
    </font>
    <font>
      <sz val="12"/>
      <color rgb="FF000000"/>
      <name val="Times New Roman"/>
    </font>
    <font>
      <b/>
      <sz val="12"/>
      <name val="Times New Roman"/>
      <family val="1"/>
    </font>
    <font>
      <sz val="12"/>
      <name val="Times New Roman"/>
      <family val="1"/>
    </font>
    <font>
      <i/>
      <sz val="12"/>
      <name val="Times New Roman"/>
      <family val="1"/>
    </font>
    <font>
      <i/>
      <sz val="12"/>
      <color rgb="FF000000"/>
      <name val="Times New Roman"/>
      <family val="1"/>
    </font>
    <font>
      <i/>
      <sz val="12"/>
      <name val="Times New Roman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/>
      <right/>
      <top/>
      <bottom style="hair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2" xfId="0" applyFont="1" applyBorder="1"/>
    <xf numFmtId="0" fontId="4" fillId="0" borderId="1" xfId="0" applyFont="1" applyBorder="1"/>
    <xf numFmtId="0" fontId="4" fillId="0" borderId="1" xfId="0" applyFont="1" applyBorder="1" applyAlignment="1">
      <alignment wrapText="1"/>
    </xf>
    <xf numFmtId="0" fontId="5" fillId="0" borderId="0" xfId="0" applyFont="1" applyBorder="1" applyAlignment="1">
      <alignment horizontal="left"/>
    </xf>
    <xf numFmtId="0" fontId="4" fillId="0" borderId="0" xfId="0" applyFont="1" applyAlignment="1">
      <alignment horizontal="right"/>
    </xf>
    <xf numFmtId="0" fontId="0" fillId="0" borderId="0" xfId="0" applyAlignment="1">
      <alignment horizontal="right"/>
    </xf>
    <xf numFmtId="0" fontId="6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4" fillId="0" borderId="0" xfId="0" applyFont="1"/>
    <xf numFmtId="0" fontId="4" fillId="0" borderId="0" xfId="0" applyFont="1" applyBorder="1" applyAlignment="1">
      <alignment horizontal="right"/>
    </xf>
    <xf numFmtId="0" fontId="7" fillId="0" borderId="0" xfId="0" applyFont="1" applyBorder="1" applyAlignment="1">
      <alignment horizontal="left"/>
    </xf>
    <xf numFmtId="0" fontId="5" fillId="0" borderId="0" xfId="0" applyFont="1"/>
    <xf numFmtId="164" fontId="4" fillId="0" borderId="0" xfId="0" applyNumberFormat="1" applyFont="1" applyBorder="1" applyAlignment="1">
      <alignment horizontal="center"/>
    </xf>
    <xf numFmtId="164" fontId="4" fillId="0" borderId="0" xfId="0" applyNumberFormat="1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M92"/>
  <sheetViews>
    <sheetView tabSelected="1" zoomScale="95" zoomScaleNormal="95" zoomScalePageLayoutView="95" workbookViewId="0"/>
  </sheetViews>
  <sheetFormatPr baseColWidth="10" defaultColWidth="11.5" defaultRowHeight="12" x14ac:dyDescent="0"/>
  <cols>
    <col min="1" max="1" width="43.83203125" customWidth="1"/>
    <col min="2" max="2" width="23.6640625" customWidth="1"/>
    <col min="3" max="3" width="11.33203125" customWidth="1"/>
    <col min="4" max="4" width="12" customWidth="1"/>
    <col min="5" max="5" width="10.5" customWidth="1"/>
    <col min="6" max="6" width="11" customWidth="1"/>
    <col min="7" max="8" width="11.6640625" customWidth="1"/>
    <col min="9" max="9" width="12.83203125" customWidth="1"/>
    <col min="14" max="14" width="12.5" customWidth="1"/>
    <col min="21" max="22" width="11.33203125" customWidth="1"/>
    <col min="23" max="24" width="14" customWidth="1"/>
    <col min="28" max="33" width="12.5" customWidth="1"/>
  </cols>
  <sheetData>
    <row r="1" spans="1:65" ht="15">
      <c r="A1" s="1" t="s">
        <v>85</v>
      </c>
      <c r="B1" s="1"/>
      <c r="C1" s="2"/>
    </row>
    <row r="2" spans="1:65" ht="15">
      <c r="A2" s="3"/>
      <c r="B2" s="3"/>
      <c r="C2" s="3"/>
    </row>
    <row r="3" spans="1:65" ht="15">
      <c r="A3" s="18" t="s">
        <v>0</v>
      </c>
      <c r="B3" s="19" t="s">
        <v>84</v>
      </c>
      <c r="C3" s="19" t="s">
        <v>1</v>
      </c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4"/>
      <c r="Q3" s="4"/>
      <c r="R3" s="4"/>
      <c r="S3" s="19" t="s">
        <v>2</v>
      </c>
      <c r="T3" s="19"/>
      <c r="U3" s="19"/>
      <c r="V3" s="19"/>
      <c r="W3" s="19"/>
      <c r="X3" s="19"/>
      <c r="Y3" s="19" t="s">
        <v>3</v>
      </c>
      <c r="Z3" s="19"/>
      <c r="AA3" s="19"/>
      <c r="AB3" s="19"/>
      <c r="AC3" s="19"/>
      <c r="AD3" s="19"/>
      <c r="AE3" s="19"/>
      <c r="AF3" s="19"/>
      <c r="AG3" s="19"/>
      <c r="AH3" s="18" t="s">
        <v>4</v>
      </c>
    </row>
    <row r="4" spans="1:65" ht="15">
      <c r="A4" s="18"/>
      <c r="B4" s="20"/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5" t="s">
        <v>13</v>
      </c>
      <c r="L4" s="5" t="s">
        <v>14</v>
      </c>
      <c r="M4" s="5" t="s">
        <v>15</v>
      </c>
      <c r="N4" s="5" t="s">
        <v>16</v>
      </c>
      <c r="O4" s="5" t="s">
        <v>17</v>
      </c>
      <c r="P4" s="5" t="s">
        <v>18</v>
      </c>
      <c r="Q4" s="5" t="s">
        <v>19</v>
      </c>
      <c r="R4" s="6" t="s">
        <v>20</v>
      </c>
      <c r="S4" s="5" t="s">
        <v>21</v>
      </c>
      <c r="T4" s="5" t="s">
        <v>22</v>
      </c>
      <c r="U4" s="5" t="s">
        <v>23</v>
      </c>
      <c r="V4" s="5" t="s">
        <v>24</v>
      </c>
      <c r="W4" s="5" t="s">
        <v>25</v>
      </c>
      <c r="X4" s="5" t="s">
        <v>26</v>
      </c>
      <c r="Y4" s="5" t="s">
        <v>27</v>
      </c>
      <c r="Z4" s="5" t="s">
        <v>28</v>
      </c>
      <c r="AA4" s="5" t="s">
        <v>29</v>
      </c>
      <c r="AB4" s="5" t="s">
        <v>30</v>
      </c>
      <c r="AC4" s="5" t="s">
        <v>31</v>
      </c>
      <c r="AD4" s="5" t="s">
        <v>32</v>
      </c>
      <c r="AE4" s="5" t="s">
        <v>33</v>
      </c>
      <c r="AF4" s="5" t="s">
        <v>34</v>
      </c>
      <c r="AG4" s="5" t="s">
        <v>35</v>
      </c>
      <c r="AH4" s="18"/>
    </row>
    <row r="5" spans="1:65" ht="15">
      <c r="A5" s="7" t="s">
        <v>36</v>
      </c>
      <c r="B5" s="16">
        <v>5.6201470000000002</v>
      </c>
      <c r="C5" s="8">
        <v>61.505200000000002</v>
      </c>
      <c r="D5" s="8">
        <v>0</v>
      </c>
      <c r="E5" s="8">
        <v>0</v>
      </c>
      <c r="F5" s="8">
        <v>0</v>
      </c>
      <c r="G5" s="8">
        <v>0</v>
      </c>
      <c r="H5" s="8">
        <v>0</v>
      </c>
      <c r="I5" s="8">
        <v>0</v>
      </c>
      <c r="J5" s="8">
        <v>0</v>
      </c>
      <c r="K5" s="8">
        <v>0</v>
      </c>
      <c r="L5" s="8">
        <v>0.72170000000000001</v>
      </c>
      <c r="M5" s="8">
        <v>0</v>
      </c>
      <c r="N5" s="8">
        <v>0</v>
      </c>
      <c r="O5" s="8">
        <v>0</v>
      </c>
      <c r="P5" s="8">
        <v>0</v>
      </c>
      <c r="Q5" s="8">
        <v>0</v>
      </c>
      <c r="R5" s="8">
        <v>0</v>
      </c>
      <c r="S5" s="8">
        <v>2.2591999999999999</v>
      </c>
      <c r="T5" s="8">
        <v>0</v>
      </c>
      <c r="U5" s="8">
        <v>0</v>
      </c>
      <c r="V5" s="8">
        <v>0</v>
      </c>
      <c r="W5" s="8">
        <v>11.3368</v>
      </c>
      <c r="X5" s="8">
        <v>9.1000000000000004E-3</v>
      </c>
      <c r="Y5" s="8">
        <v>0.98229999999999995</v>
      </c>
      <c r="Z5" s="8">
        <v>9.2348999999999997</v>
      </c>
      <c r="AA5" s="8">
        <v>4.7111000000000001</v>
      </c>
      <c r="AB5" s="8">
        <v>0</v>
      </c>
      <c r="AC5" s="8">
        <v>0</v>
      </c>
      <c r="AD5" s="8">
        <v>0</v>
      </c>
      <c r="AE5" s="8">
        <v>0</v>
      </c>
      <c r="AF5" s="8">
        <v>0</v>
      </c>
      <c r="AG5" s="8">
        <v>9.2393000000000001</v>
      </c>
      <c r="AH5" s="8">
        <v>0</v>
      </c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</row>
    <row r="6" spans="1:65" ht="15">
      <c r="A6" s="7" t="s">
        <v>37</v>
      </c>
      <c r="B6" s="16">
        <v>17.534931</v>
      </c>
      <c r="C6" s="8">
        <v>22.6846</v>
      </c>
      <c r="D6" s="8">
        <v>12.9391</v>
      </c>
      <c r="E6" s="8">
        <v>34.351999999999997</v>
      </c>
      <c r="F6" s="8">
        <v>0</v>
      </c>
      <c r="G6" s="8">
        <v>0</v>
      </c>
      <c r="H6" s="8">
        <v>0</v>
      </c>
      <c r="I6" s="8">
        <v>0</v>
      </c>
      <c r="J6" s="8">
        <v>29.968900000000001</v>
      </c>
      <c r="K6" s="8">
        <v>0</v>
      </c>
      <c r="L6" s="8">
        <v>0</v>
      </c>
      <c r="M6" s="8">
        <v>0</v>
      </c>
      <c r="N6" s="8">
        <v>0</v>
      </c>
      <c r="O6" s="8">
        <v>0</v>
      </c>
      <c r="P6" s="8">
        <v>0</v>
      </c>
      <c r="Q6" s="8">
        <v>0</v>
      </c>
      <c r="R6" s="8">
        <v>0</v>
      </c>
      <c r="S6" s="8">
        <v>1.9E-2</v>
      </c>
      <c r="T6" s="8">
        <v>3.5999999999999997E-2</v>
      </c>
      <c r="U6" s="8">
        <v>0</v>
      </c>
      <c r="V6" s="8">
        <v>0</v>
      </c>
      <c r="W6" s="8">
        <v>0</v>
      </c>
      <c r="X6" s="8">
        <v>0</v>
      </c>
      <c r="Y6" s="8">
        <v>0</v>
      </c>
      <c r="Z6" s="8">
        <v>0</v>
      </c>
      <c r="AA6" s="8">
        <v>0</v>
      </c>
      <c r="AB6" s="8">
        <v>0</v>
      </c>
      <c r="AC6" s="8">
        <v>0</v>
      </c>
      <c r="AD6" s="8">
        <v>0</v>
      </c>
      <c r="AE6" s="8">
        <v>0</v>
      </c>
      <c r="AF6" s="8">
        <v>0</v>
      </c>
      <c r="AG6" s="8">
        <v>0</v>
      </c>
      <c r="AH6" s="8">
        <v>0</v>
      </c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</row>
    <row r="7" spans="1:65" ht="15">
      <c r="A7" s="7" t="s">
        <v>38</v>
      </c>
      <c r="B7" s="16">
        <v>12.163397</v>
      </c>
      <c r="C7" s="8">
        <v>27.691099999999999</v>
      </c>
      <c r="D7" s="8">
        <v>0</v>
      </c>
      <c r="E7" s="8">
        <v>9.7403999999999993</v>
      </c>
      <c r="F7" s="8">
        <v>0</v>
      </c>
      <c r="G7" s="8">
        <v>0</v>
      </c>
      <c r="H7" s="8">
        <v>0</v>
      </c>
      <c r="I7" s="8">
        <v>0</v>
      </c>
      <c r="J7" s="8">
        <v>62.568399999999997</v>
      </c>
      <c r="K7" s="8">
        <v>0</v>
      </c>
      <c r="L7" s="8">
        <v>0</v>
      </c>
      <c r="M7" s="8">
        <v>0</v>
      </c>
      <c r="N7" s="8">
        <v>0</v>
      </c>
      <c r="O7" s="8">
        <v>0</v>
      </c>
      <c r="P7" s="8">
        <v>0</v>
      </c>
      <c r="Q7" s="8">
        <v>0</v>
      </c>
      <c r="R7" s="8">
        <v>0</v>
      </c>
      <c r="S7" s="8">
        <v>0</v>
      </c>
      <c r="T7" s="8">
        <v>0</v>
      </c>
      <c r="U7" s="8">
        <v>0</v>
      </c>
      <c r="V7" s="8">
        <v>0</v>
      </c>
      <c r="W7" s="8">
        <v>0</v>
      </c>
      <c r="X7" s="8">
        <v>0</v>
      </c>
      <c r="Y7" s="8">
        <v>0</v>
      </c>
      <c r="Z7" s="8">
        <v>0</v>
      </c>
      <c r="AA7" s="8">
        <v>0</v>
      </c>
      <c r="AB7" s="8">
        <v>0</v>
      </c>
      <c r="AC7" s="8">
        <v>0</v>
      </c>
      <c r="AD7" s="8">
        <v>0</v>
      </c>
      <c r="AE7" s="8">
        <v>0</v>
      </c>
      <c r="AF7" s="8">
        <v>0</v>
      </c>
      <c r="AG7" s="8">
        <v>0</v>
      </c>
      <c r="AH7" s="8">
        <v>0</v>
      </c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</row>
    <row r="8" spans="1:65" ht="15">
      <c r="A8" s="7" t="s">
        <v>39</v>
      </c>
      <c r="B8" s="16">
        <v>13.823425</v>
      </c>
      <c r="C8" s="8">
        <v>11.9656</v>
      </c>
      <c r="D8" s="8">
        <v>0.93089999999999995</v>
      </c>
      <c r="E8" s="8">
        <v>15.4344</v>
      </c>
      <c r="F8" s="8">
        <v>0</v>
      </c>
      <c r="G8" s="8">
        <v>0</v>
      </c>
      <c r="H8" s="8">
        <v>0</v>
      </c>
      <c r="I8" s="8">
        <v>0.49399999999999999</v>
      </c>
      <c r="J8" s="8">
        <v>57.394399999999997</v>
      </c>
      <c r="K8" s="8">
        <v>0</v>
      </c>
      <c r="L8" s="8">
        <v>0</v>
      </c>
      <c r="M8" s="8">
        <v>1.0759000000000001</v>
      </c>
      <c r="N8" s="8">
        <v>0</v>
      </c>
      <c r="O8" s="8">
        <v>0</v>
      </c>
      <c r="P8" s="8">
        <v>0</v>
      </c>
      <c r="Q8" s="8">
        <v>0</v>
      </c>
      <c r="R8" s="8">
        <v>0</v>
      </c>
      <c r="S8" s="8">
        <v>12.606</v>
      </c>
      <c r="T8" s="8">
        <v>0</v>
      </c>
      <c r="U8" s="8">
        <v>0</v>
      </c>
      <c r="V8" s="8">
        <v>0</v>
      </c>
      <c r="W8" s="8">
        <v>0</v>
      </c>
      <c r="X8" s="8">
        <v>9.8400000000000001E-2</v>
      </c>
      <c r="Y8" s="8">
        <v>0</v>
      </c>
      <c r="Z8" s="8">
        <v>0</v>
      </c>
      <c r="AA8" s="8">
        <v>0</v>
      </c>
      <c r="AB8" s="8">
        <v>0</v>
      </c>
      <c r="AC8" s="8">
        <v>0</v>
      </c>
      <c r="AD8" s="8">
        <v>0</v>
      </c>
      <c r="AE8" s="8">
        <v>0</v>
      </c>
      <c r="AF8" s="8">
        <v>0</v>
      </c>
      <c r="AG8" s="8">
        <v>0</v>
      </c>
      <c r="AH8" s="8">
        <v>0</v>
      </c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</row>
    <row r="9" spans="1:65" ht="15">
      <c r="A9" s="7" t="s">
        <v>40</v>
      </c>
      <c r="B9" s="16">
        <v>51.348005999999998</v>
      </c>
      <c r="C9" s="8">
        <v>98.180700000000002</v>
      </c>
      <c r="D9" s="8">
        <v>0</v>
      </c>
      <c r="E9" s="8">
        <v>0</v>
      </c>
      <c r="F9" s="8">
        <v>0</v>
      </c>
      <c r="G9" s="8">
        <v>0</v>
      </c>
      <c r="H9" s="8">
        <v>0</v>
      </c>
      <c r="I9" s="8">
        <v>0</v>
      </c>
      <c r="J9" s="8">
        <v>0</v>
      </c>
      <c r="K9" s="8">
        <v>0</v>
      </c>
      <c r="L9" s="8">
        <v>0</v>
      </c>
      <c r="M9" s="8">
        <v>0</v>
      </c>
      <c r="N9" s="8">
        <v>0</v>
      </c>
      <c r="O9" s="8">
        <v>0</v>
      </c>
      <c r="P9" s="8">
        <v>0</v>
      </c>
      <c r="Q9" s="8">
        <v>0</v>
      </c>
      <c r="R9" s="8">
        <v>0</v>
      </c>
      <c r="S9" s="8">
        <v>1.2717000000000001</v>
      </c>
      <c r="T9" s="8">
        <v>0</v>
      </c>
      <c r="U9" s="8">
        <v>0</v>
      </c>
      <c r="V9" s="8">
        <v>0</v>
      </c>
      <c r="W9" s="8">
        <v>0</v>
      </c>
      <c r="X9" s="8">
        <v>0</v>
      </c>
      <c r="Y9" s="8">
        <v>0</v>
      </c>
      <c r="Z9" s="8">
        <v>0.3039</v>
      </c>
      <c r="AA9" s="8">
        <v>0</v>
      </c>
      <c r="AB9" s="8">
        <v>0</v>
      </c>
      <c r="AC9" s="8">
        <v>0</v>
      </c>
      <c r="AD9" s="8">
        <v>0</v>
      </c>
      <c r="AE9" s="8">
        <v>0</v>
      </c>
      <c r="AF9" s="8">
        <v>0.24360000000000001</v>
      </c>
      <c r="AG9" s="8">
        <v>0</v>
      </c>
      <c r="AH9" s="8">
        <v>0</v>
      </c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</row>
    <row r="10" spans="1:65" ht="15">
      <c r="A10" s="7" t="s">
        <v>41</v>
      </c>
      <c r="B10" s="16">
        <v>2.288106</v>
      </c>
      <c r="C10" s="8">
        <v>100</v>
      </c>
      <c r="D10" s="8">
        <v>0</v>
      </c>
      <c r="E10" s="8">
        <v>0</v>
      </c>
      <c r="F10" s="8">
        <v>0</v>
      </c>
      <c r="G10" s="8">
        <v>0</v>
      </c>
      <c r="H10" s="8">
        <v>0</v>
      </c>
      <c r="I10" s="8">
        <v>0</v>
      </c>
      <c r="J10" s="8">
        <v>0</v>
      </c>
      <c r="K10" s="8">
        <v>0</v>
      </c>
      <c r="L10" s="8">
        <v>0</v>
      </c>
      <c r="M10" s="8">
        <v>0</v>
      </c>
      <c r="N10" s="8">
        <v>0</v>
      </c>
      <c r="O10" s="8">
        <v>0</v>
      </c>
      <c r="P10" s="8">
        <v>0</v>
      </c>
      <c r="Q10" s="8">
        <v>0</v>
      </c>
      <c r="R10" s="8">
        <v>0</v>
      </c>
      <c r="S10" s="8">
        <v>0</v>
      </c>
      <c r="T10" s="8">
        <v>0</v>
      </c>
      <c r="U10" s="8">
        <v>0</v>
      </c>
      <c r="V10" s="8">
        <v>0</v>
      </c>
      <c r="W10" s="8">
        <v>0</v>
      </c>
      <c r="X10" s="8">
        <v>0</v>
      </c>
      <c r="Y10" s="8">
        <v>0</v>
      </c>
      <c r="Z10" s="8">
        <v>0</v>
      </c>
      <c r="AA10" s="8">
        <v>0</v>
      </c>
      <c r="AB10" s="8">
        <v>0</v>
      </c>
      <c r="AC10" s="8">
        <v>0</v>
      </c>
      <c r="AD10" s="8">
        <v>0</v>
      </c>
      <c r="AE10" s="8">
        <v>0</v>
      </c>
      <c r="AF10" s="8">
        <v>0</v>
      </c>
      <c r="AG10" s="8">
        <v>0</v>
      </c>
      <c r="AH10" s="8">
        <v>0</v>
      </c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</row>
    <row r="11" spans="1:65" ht="15">
      <c r="A11" s="7" t="s">
        <v>42</v>
      </c>
      <c r="B11" s="16">
        <v>2.281231</v>
      </c>
      <c r="C11" s="8">
        <v>100</v>
      </c>
      <c r="D11" s="8">
        <v>0</v>
      </c>
      <c r="E11" s="8">
        <v>0</v>
      </c>
      <c r="F11" s="8">
        <v>0</v>
      </c>
      <c r="G11" s="8">
        <v>0</v>
      </c>
      <c r="H11" s="8">
        <v>0</v>
      </c>
      <c r="I11" s="8">
        <v>0</v>
      </c>
      <c r="J11" s="8">
        <v>0</v>
      </c>
      <c r="K11" s="8">
        <v>0</v>
      </c>
      <c r="L11" s="8">
        <v>0</v>
      </c>
      <c r="M11" s="8">
        <v>0</v>
      </c>
      <c r="N11" s="8">
        <v>0</v>
      </c>
      <c r="O11" s="8">
        <v>0</v>
      </c>
      <c r="P11" s="8">
        <v>0</v>
      </c>
      <c r="Q11" s="8">
        <v>0</v>
      </c>
      <c r="R11" s="8">
        <v>0</v>
      </c>
      <c r="S11" s="8">
        <v>0</v>
      </c>
      <c r="T11" s="8">
        <v>0</v>
      </c>
      <c r="U11" s="8">
        <v>0</v>
      </c>
      <c r="V11" s="8">
        <v>0</v>
      </c>
      <c r="W11" s="8">
        <v>0</v>
      </c>
      <c r="X11" s="8">
        <v>0</v>
      </c>
      <c r="Y11" s="8">
        <v>0</v>
      </c>
      <c r="Z11" s="8">
        <v>0</v>
      </c>
      <c r="AA11" s="8">
        <v>0</v>
      </c>
      <c r="AB11" s="8">
        <v>0</v>
      </c>
      <c r="AC11" s="8">
        <v>0</v>
      </c>
      <c r="AD11" s="8">
        <v>0</v>
      </c>
      <c r="AE11" s="8">
        <v>0</v>
      </c>
      <c r="AF11" s="8">
        <v>0</v>
      </c>
      <c r="AG11" s="8">
        <v>0</v>
      </c>
      <c r="AH11" s="8">
        <v>0</v>
      </c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</row>
    <row r="12" spans="1:65" ht="15">
      <c r="A12" s="7" t="s">
        <v>43</v>
      </c>
      <c r="B12" s="16">
        <v>2.2646950000000001</v>
      </c>
      <c r="C12" s="8">
        <v>100</v>
      </c>
      <c r="D12" s="8">
        <v>0</v>
      </c>
      <c r="E12" s="8">
        <v>0</v>
      </c>
      <c r="F12" s="8">
        <v>0</v>
      </c>
      <c r="G12" s="8">
        <v>0</v>
      </c>
      <c r="H12" s="8">
        <v>0</v>
      </c>
      <c r="I12" s="8">
        <v>0</v>
      </c>
      <c r="J12" s="8">
        <v>0</v>
      </c>
      <c r="K12" s="8">
        <v>0</v>
      </c>
      <c r="L12" s="8">
        <v>0</v>
      </c>
      <c r="M12" s="8">
        <v>0</v>
      </c>
      <c r="N12" s="8">
        <v>0</v>
      </c>
      <c r="O12" s="8">
        <v>0</v>
      </c>
      <c r="P12" s="8">
        <v>0</v>
      </c>
      <c r="Q12" s="8">
        <v>0</v>
      </c>
      <c r="R12" s="8">
        <v>0</v>
      </c>
      <c r="S12" s="8">
        <v>0</v>
      </c>
      <c r="T12" s="8">
        <v>0</v>
      </c>
      <c r="U12" s="8">
        <v>0</v>
      </c>
      <c r="V12" s="8">
        <v>0</v>
      </c>
      <c r="W12" s="8">
        <v>0</v>
      </c>
      <c r="X12" s="8">
        <v>0</v>
      </c>
      <c r="Y12" s="8">
        <v>0</v>
      </c>
      <c r="Z12" s="8">
        <v>0</v>
      </c>
      <c r="AA12" s="8">
        <v>0</v>
      </c>
      <c r="AB12" s="8">
        <v>0</v>
      </c>
      <c r="AC12" s="8">
        <v>0</v>
      </c>
      <c r="AD12" s="8">
        <v>0</v>
      </c>
      <c r="AE12" s="8">
        <v>0</v>
      </c>
      <c r="AF12" s="8">
        <v>0</v>
      </c>
      <c r="AG12" s="8">
        <v>0</v>
      </c>
      <c r="AH12" s="8">
        <v>0</v>
      </c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</row>
    <row r="13" spans="1:65" ht="15">
      <c r="A13" s="10" t="s">
        <v>44</v>
      </c>
      <c r="B13" s="11">
        <v>2.2923</v>
      </c>
      <c r="C13" s="11" t="s">
        <v>45</v>
      </c>
      <c r="D13" s="11" t="s">
        <v>45</v>
      </c>
      <c r="E13" s="11" t="s">
        <v>45</v>
      </c>
      <c r="F13" s="11" t="s">
        <v>45</v>
      </c>
      <c r="G13" s="11" t="s">
        <v>45</v>
      </c>
      <c r="H13" s="11" t="s">
        <v>45</v>
      </c>
      <c r="I13" s="11" t="s">
        <v>45</v>
      </c>
      <c r="J13" s="11" t="s">
        <v>45</v>
      </c>
      <c r="K13" s="11" t="s">
        <v>45</v>
      </c>
      <c r="L13" s="11" t="s">
        <v>45</v>
      </c>
      <c r="M13" s="11" t="s">
        <v>45</v>
      </c>
      <c r="N13" s="11" t="s">
        <v>45</v>
      </c>
      <c r="O13" s="11" t="s">
        <v>45</v>
      </c>
      <c r="P13" s="11" t="s">
        <v>45</v>
      </c>
      <c r="Q13" s="11" t="s">
        <v>45</v>
      </c>
      <c r="R13" s="11" t="s">
        <v>45</v>
      </c>
      <c r="S13" s="11" t="s">
        <v>45</v>
      </c>
      <c r="T13" s="11" t="s">
        <v>45</v>
      </c>
      <c r="U13" s="11"/>
      <c r="V13" s="11" t="s">
        <v>45</v>
      </c>
      <c r="W13" s="11" t="s">
        <v>45</v>
      </c>
      <c r="X13" s="11" t="s">
        <v>45</v>
      </c>
      <c r="Y13" s="11" t="s">
        <v>45</v>
      </c>
      <c r="Z13" s="11" t="s">
        <v>45</v>
      </c>
      <c r="AA13" s="11" t="s">
        <v>45</v>
      </c>
      <c r="AB13" s="11" t="s">
        <v>45</v>
      </c>
      <c r="AC13" s="11" t="s">
        <v>45</v>
      </c>
      <c r="AD13" s="11" t="s">
        <v>45</v>
      </c>
      <c r="AE13" s="11" t="s">
        <v>45</v>
      </c>
      <c r="AF13" s="11" t="s">
        <v>45</v>
      </c>
      <c r="AG13" s="11" t="s">
        <v>45</v>
      </c>
      <c r="AH13" s="11" t="s">
        <v>45</v>
      </c>
      <c r="AJ13" s="9"/>
    </row>
    <row r="14" spans="1:65" ht="15">
      <c r="A14" s="7" t="s">
        <v>46</v>
      </c>
      <c r="B14" s="17">
        <v>2.4975000000000001</v>
      </c>
      <c r="C14" s="12">
        <v>93.546599999999998</v>
      </c>
      <c r="D14" s="8">
        <v>0</v>
      </c>
      <c r="E14" s="8">
        <v>0</v>
      </c>
      <c r="F14" s="8">
        <v>0</v>
      </c>
      <c r="G14" s="8">
        <v>0</v>
      </c>
      <c r="H14" s="8">
        <v>0</v>
      </c>
      <c r="I14" s="8">
        <v>0</v>
      </c>
      <c r="J14" s="8">
        <v>0</v>
      </c>
      <c r="K14" s="8">
        <v>0</v>
      </c>
      <c r="L14" s="8">
        <v>0</v>
      </c>
      <c r="M14" s="8">
        <v>0</v>
      </c>
      <c r="N14" s="8">
        <v>0</v>
      </c>
      <c r="O14" s="8">
        <v>0</v>
      </c>
      <c r="P14" s="8">
        <v>0</v>
      </c>
      <c r="Q14" s="8">
        <v>0</v>
      </c>
      <c r="R14" s="8">
        <v>0</v>
      </c>
      <c r="S14" s="8">
        <v>0</v>
      </c>
      <c r="T14" s="8">
        <v>0</v>
      </c>
      <c r="U14" s="8">
        <v>0</v>
      </c>
      <c r="V14" s="8">
        <v>0</v>
      </c>
      <c r="W14" s="8">
        <v>0</v>
      </c>
      <c r="X14" s="8">
        <v>0</v>
      </c>
      <c r="Y14" s="8">
        <v>0</v>
      </c>
      <c r="Z14" s="8">
        <v>0</v>
      </c>
      <c r="AA14" s="8">
        <v>0</v>
      </c>
      <c r="AB14" s="8">
        <v>0</v>
      </c>
      <c r="AC14" s="8">
        <v>0</v>
      </c>
      <c r="AD14" s="8">
        <v>0</v>
      </c>
      <c r="AE14" s="8">
        <v>0</v>
      </c>
      <c r="AF14" s="8">
        <v>0</v>
      </c>
      <c r="AG14" s="8">
        <v>0</v>
      </c>
      <c r="AH14" s="12">
        <v>6.4532999999999996</v>
      </c>
      <c r="AJ14" s="9"/>
    </row>
    <row r="15" spans="1:65" ht="15">
      <c r="A15" s="7" t="s">
        <v>47</v>
      </c>
      <c r="B15" s="17">
        <v>2.2517</v>
      </c>
      <c r="C15" s="11" t="s">
        <v>45</v>
      </c>
      <c r="D15" s="11" t="s">
        <v>45</v>
      </c>
      <c r="E15" s="11" t="s">
        <v>45</v>
      </c>
      <c r="F15" s="11" t="s">
        <v>45</v>
      </c>
      <c r="G15" s="11" t="s">
        <v>45</v>
      </c>
      <c r="H15" s="11" t="s">
        <v>45</v>
      </c>
      <c r="I15" s="11" t="s">
        <v>45</v>
      </c>
      <c r="J15" s="11" t="s">
        <v>45</v>
      </c>
      <c r="K15" s="11" t="s">
        <v>45</v>
      </c>
      <c r="L15" s="11" t="s">
        <v>45</v>
      </c>
      <c r="M15" s="11" t="s">
        <v>45</v>
      </c>
      <c r="N15" s="11" t="s">
        <v>45</v>
      </c>
      <c r="O15" s="11" t="s">
        <v>45</v>
      </c>
      <c r="P15" s="11" t="s">
        <v>45</v>
      </c>
      <c r="Q15" s="11" t="s">
        <v>45</v>
      </c>
      <c r="R15" s="11" t="s">
        <v>45</v>
      </c>
      <c r="S15" s="11" t="s">
        <v>45</v>
      </c>
      <c r="T15" s="11" t="s">
        <v>45</v>
      </c>
      <c r="U15" s="11"/>
      <c r="V15" s="11" t="s">
        <v>45</v>
      </c>
      <c r="W15" s="11" t="s">
        <v>45</v>
      </c>
      <c r="X15" s="11" t="s">
        <v>45</v>
      </c>
      <c r="Y15" s="11" t="s">
        <v>45</v>
      </c>
      <c r="Z15" s="11" t="s">
        <v>45</v>
      </c>
      <c r="AA15" s="11" t="s">
        <v>45</v>
      </c>
      <c r="AB15" s="11" t="s">
        <v>45</v>
      </c>
      <c r="AC15" s="11" t="s">
        <v>45</v>
      </c>
      <c r="AD15" s="11" t="s">
        <v>45</v>
      </c>
      <c r="AE15" s="11" t="s">
        <v>45</v>
      </c>
      <c r="AF15" s="11" t="s">
        <v>45</v>
      </c>
      <c r="AG15" s="11" t="s">
        <v>45</v>
      </c>
      <c r="AH15" s="11" t="s">
        <v>45</v>
      </c>
      <c r="AJ15" s="9"/>
    </row>
    <row r="16" spans="1:65" ht="15">
      <c r="A16" s="7" t="s">
        <v>48</v>
      </c>
      <c r="B16" s="17">
        <v>2.2168999999999999</v>
      </c>
      <c r="C16" s="11" t="s">
        <v>45</v>
      </c>
      <c r="D16" s="11" t="s">
        <v>45</v>
      </c>
      <c r="E16" s="11" t="s">
        <v>45</v>
      </c>
      <c r="F16" s="11" t="s">
        <v>45</v>
      </c>
      <c r="G16" s="11" t="s">
        <v>45</v>
      </c>
      <c r="H16" s="11" t="s">
        <v>45</v>
      </c>
      <c r="I16" s="11" t="s">
        <v>45</v>
      </c>
      <c r="J16" s="11" t="s">
        <v>45</v>
      </c>
      <c r="K16" s="11" t="s">
        <v>45</v>
      </c>
      <c r="L16" s="11" t="s">
        <v>45</v>
      </c>
      <c r="M16" s="11" t="s">
        <v>45</v>
      </c>
      <c r="N16" s="11" t="s">
        <v>45</v>
      </c>
      <c r="O16" s="11" t="s">
        <v>45</v>
      </c>
      <c r="P16" s="11" t="s">
        <v>45</v>
      </c>
      <c r="Q16" s="11" t="s">
        <v>45</v>
      </c>
      <c r="R16" s="11" t="s">
        <v>45</v>
      </c>
      <c r="S16" s="11" t="s">
        <v>45</v>
      </c>
      <c r="T16" s="11" t="s">
        <v>45</v>
      </c>
      <c r="U16" s="11"/>
      <c r="V16" s="11" t="s">
        <v>45</v>
      </c>
      <c r="W16" s="11" t="s">
        <v>45</v>
      </c>
      <c r="X16" s="11" t="s">
        <v>45</v>
      </c>
      <c r="Y16" s="11" t="s">
        <v>45</v>
      </c>
      <c r="Z16" s="11" t="s">
        <v>45</v>
      </c>
      <c r="AA16" s="11" t="s">
        <v>45</v>
      </c>
      <c r="AB16" s="11" t="s">
        <v>45</v>
      </c>
      <c r="AC16" s="11" t="s">
        <v>45</v>
      </c>
      <c r="AD16" s="11" t="s">
        <v>45</v>
      </c>
      <c r="AE16" s="11" t="s">
        <v>45</v>
      </c>
      <c r="AF16" s="11" t="s">
        <v>45</v>
      </c>
      <c r="AG16" s="11" t="s">
        <v>45</v>
      </c>
      <c r="AH16" s="11" t="s">
        <v>45</v>
      </c>
      <c r="AJ16" s="9"/>
    </row>
    <row r="17" spans="1:65" ht="15">
      <c r="A17" s="7" t="s">
        <v>49</v>
      </c>
      <c r="B17" s="17">
        <v>2.1875</v>
      </c>
      <c r="C17" s="11" t="s">
        <v>45</v>
      </c>
      <c r="D17" s="11" t="s">
        <v>45</v>
      </c>
      <c r="E17" s="11" t="s">
        <v>45</v>
      </c>
      <c r="F17" s="11" t="s">
        <v>45</v>
      </c>
      <c r="G17" s="11" t="s">
        <v>45</v>
      </c>
      <c r="H17" s="11" t="s">
        <v>45</v>
      </c>
      <c r="I17" s="11" t="s">
        <v>45</v>
      </c>
      <c r="J17" s="11" t="s">
        <v>45</v>
      </c>
      <c r="K17" s="11" t="s">
        <v>45</v>
      </c>
      <c r="L17" s="11" t="s">
        <v>45</v>
      </c>
      <c r="M17" s="11" t="s">
        <v>45</v>
      </c>
      <c r="N17" s="11" t="s">
        <v>45</v>
      </c>
      <c r="O17" s="11" t="s">
        <v>45</v>
      </c>
      <c r="P17" s="11" t="s">
        <v>45</v>
      </c>
      <c r="Q17" s="11" t="s">
        <v>45</v>
      </c>
      <c r="R17" s="11" t="s">
        <v>45</v>
      </c>
      <c r="S17" s="11" t="s">
        <v>45</v>
      </c>
      <c r="T17" s="11" t="s">
        <v>45</v>
      </c>
      <c r="U17" s="11"/>
      <c r="V17" s="11" t="s">
        <v>45</v>
      </c>
      <c r="W17" s="11" t="s">
        <v>45</v>
      </c>
      <c r="X17" s="11" t="s">
        <v>45</v>
      </c>
      <c r="Y17" s="11" t="s">
        <v>45</v>
      </c>
      <c r="Z17" s="11" t="s">
        <v>45</v>
      </c>
      <c r="AA17" s="11" t="s">
        <v>45</v>
      </c>
      <c r="AB17" s="11" t="s">
        <v>45</v>
      </c>
      <c r="AC17" s="11" t="s">
        <v>45</v>
      </c>
      <c r="AD17" s="11" t="s">
        <v>45</v>
      </c>
      <c r="AE17" s="11" t="s">
        <v>45</v>
      </c>
      <c r="AF17" s="11" t="s">
        <v>45</v>
      </c>
      <c r="AG17" s="11" t="s">
        <v>45</v>
      </c>
      <c r="AH17" s="11" t="s">
        <v>45</v>
      </c>
      <c r="AJ17" s="9"/>
    </row>
    <row r="18" spans="1:65" ht="15">
      <c r="A18" s="7" t="s">
        <v>50</v>
      </c>
      <c r="B18" s="16">
        <v>3.860738</v>
      </c>
      <c r="C18" s="12">
        <v>79.775000000000006</v>
      </c>
      <c r="D18" s="8">
        <v>0</v>
      </c>
      <c r="E18" s="8">
        <v>0</v>
      </c>
      <c r="F18" s="8">
        <v>0</v>
      </c>
      <c r="G18" s="8">
        <v>0</v>
      </c>
      <c r="H18" s="8">
        <v>0</v>
      </c>
      <c r="I18" s="8">
        <v>0</v>
      </c>
      <c r="J18" s="8">
        <v>0</v>
      </c>
      <c r="K18" s="8">
        <v>0</v>
      </c>
      <c r="L18" s="8">
        <v>0</v>
      </c>
      <c r="M18" s="8">
        <v>0</v>
      </c>
      <c r="N18" s="8">
        <v>0</v>
      </c>
      <c r="O18" s="8">
        <v>0</v>
      </c>
      <c r="P18" s="8">
        <v>0</v>
      </c>
      <c r="Q18" s="8">
        <v>0</v>
      </c>
      <c r="R18" s="8">
        <v>0</v>
      </c>
      <c r="S18" s="12">
        <v>6.8806000000000003</v>
      </c>
      <c r="T18" s="8">
        <v>0</v>
      </c>
      <c r="U18" s="8">
        <v>0</v>
      </c>
      <c r="V18" s="8">
        <v>0</v>
      </c>
      <c r="W18" s="8">
        <v>0</v>
      </c>
      <c r="X18" s="8">
        <v>0</v>
      </c>
      <c r="Y18" s="8">
        <v>0</v>
      </c>
      <c r="Z18" s="8">
        <v>0</v>
      </c>
      <c r="AA18" s="8">
        <v>0</v>
      </c>
      <c r="AB18" s="12">
        <v>13.344200000000001</v>
      </c>
      <c r="AC18" s="8">
        <v>0</v>
      </c>
      <c r="AD18" s="8">
        <v>0</v>
      </c>
      <c r="AE18" s="8">
        <v>0</v>
      </c>
      <c r="AF18" s="8">
        <v>0</v>
      </c>
      <c r="AG18" s="8">
        <v>0</v>
      </c>
      <c r="AH18" s="8">
        <v>0</v>
      </c>
      <c r="AJ18" s="9"/>
    </row>
    <row r="19" spans="1:65" ht="15">
      <c r="A19" s="7" t="s">
        <v>51</v>
      </c>
      <c r="B19" s="16">
        <v>3.2535210000000001</v>
      </c>
      <c r="C19" s="8">
        <v>0</v>
      </c>
      <c r="D19" s="8">
        <v>0</v>
      </c>
      <c r="E19" s="8">
        <v>0</v>
      </c>
      <c r="F19" s="8">
        <v>0</v>
      </c>
      <c r="G19" s="8">
        <v>0</v>
      </c>
      <c r="H19" s="8">
        <v>0</v>
      </c>
      <c r="I19" s="8">
        <v>0</v>
      </c>
      <c r="J19" s="8">
        <v>0</v>
      </c>
      <c r="K19" s="8">
        <v>0</v>
      </c>
      <c r="L19" s="8">
        <v>0</v>
      </c>
      <c r="M19" s="8">
        <v>0</v>
      </c>
      <c r="N19" s="8">
        <v>0</v>
      </c>
      <c r="O19" s="8">
        <v>0</v>
      </c>
      <c r="P19" s="8">
        <v>0</v>
      </c>
      <c r="Q19" s="8">
        <v>0</v>
      </c>
      <c r="R19" s="8">
        <v>0</v>
      </c>
      <c r="S19" s="8">
        <v>0</v>
      </c>
      <c r="T19" s="8">
        <v>0</v>
      </c>
      <c r="U19" s="8">
        <v>100</v>
      </c>
      <c r="V19" s="8">
        <v>0</v>
      </c>
      <c r="W19" s="8">
        <v>0</v>
      </c>
      <c r="X19" s="8">
        <v>0</v>
      </c>
      <c r="Y19" s="8">
        <v>0</v>
      </c>
      <c r="Z19" s="8">
        <v>0</v>
      </c>
      <c r="AA19" s="8">
        <v>0</v>
      </c>
      <c r="AB19" s="8">
        <v>0</v>
      </c>
      <c r="AC19" s="8">
        <v>0</v>
      </c>
      <c r="AD19" s="8">
        <v>0</v>
      </c>
      <c r="AE19" s="8">
        <v>0</v>
      </c>
      <c r="AF19" s="8">
        <v>0</v>
      </c>
      <c r="AG19" s="8">
        <v>0</v>
      </c>
      <c r="AH19" s="8">
        <v>0</v>
      </c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</row>
    <row r="20" spans="1:65" ht="15">
      <c r="A20" s="7" t="s">
        <v>52</v>
      </c>
      <c r="B20" s="16">
        <v>3.0953849999999998</v>
      </c>
      <c r="C20" s="12">
        <v>57.383400000000002</v>
      </c>
      <c r="D20" s="12"/>
      <c r="E20" s="12">
        <v>11.8376</v>
      </c>
      <c r="F20" s="8">
        <v>0</v>
      </c>
      <c r="G20" s="8">
        <v>0</v>
      </c>
      <c r="H20" s="8">
        <v>0</v>
      </c>
      <c r="I20" s="8">
        <v>0</v>
      </c>
      <c r="J20" s="12">
        <v>14.8764</v>
      </c>
      <c r="K20" s="8">
        <v>0</v>
      </c>
      <c r="L20" s="8">
        <v>0</v>
      </c>
      <c r="M20" s="8">
        <v>0</v>
      </c>
      <c r="N20" s="8">
        <v>0</v>
      </c>
      <c r="O20" s="8">
        <v>0</v>
      </c>
      <c r="P20" s="8">
        <v>0</v>
      </c>
      <c r="Q20" s="8">
        <v>0</v>
      </c>
      <c r="R20" s="8">
        <v>0</v>
      </c>
      <c r="S20" s="12">
        <v>8.0754000000000001</v>
      </c>
      <c r="T20" s="12">
        <v>0.1913</v>
      </c>
      <c r="U20" s="8">
        <v>0</v>
      </c>
      <c r="V20" s="8">
        <v>0</v>
      </c>
      <c r="W20" s="8">
        <v>0</v>
      </c>
      <c r="X20" s="8">
        <v>0</v>
      </c>
      <c r="Y20" s="11" t="s">
        <v>45</v>
      </c>
      <c r="Z20" s="11" t="s">
        <v>45</v>
      </c>
      <c r="AA20" s="8">
        <v>0</v>
      </c>
      <c r="AB20" s="8">
        <v>0</v>
      </c>
      <c r="AC20" s="8">
        <v>0</v>
      </c>
      <c r="AD20" s="8">
        <v>0</v>
      </c>
      <c r="AE20" s="12">
        <v>7.6355000000000004</v>
      </c>
      <c r="AF20" s="8">
        <v>0</v>
      </c>
      <c r="AG20" s="8">
        <v>0</v>
      </c>
      <c r="AH20" s="8">
        <v>0</v>
      </c>
      <c r="AJ20" s="9"/>
    </row>
    <row r="21" spans="1:65" ht="15">
      <c r="A21" s="7" t="s">
        <v>53</v>
      </c>
      <c r="B21" s="16">
        <v>20.734143</v>
      </c>
      <c r="C21" s="12">
        <v>59.519399999999997</v>
      </c>
      <c r="D21" s="12">
        <v>2.1583000000000001</v>
      </c>
      <c r="E21" s="12">
        <v>1.0726</v>
      </c>
      <c r="F21" s="8">
        <v>0</v>
      </c>
      <c r="G21" s="12">
        <v>0.78859999999999997</v>
      </c>
      <c r="H21" s="8">
        <v>0</v>
      </c>
      <c r="I21" s="8">
        <v>0</v>
      </c>
      <c r="J21" s="12">
        <v>2.8075999999999999</v>
      </c>
      <c r="K21" s="8">
        <v>0</v>
      </c>
      <c r="L21" s="8">
        <v>0</v>
      </c>
      <c r="M21" s="12">
        <v>5.6369999999999996</v>
      </c>
      <c r="N21" s="12">
        <v>3.4582999999999999</v>
      </c>
      <c r="O21" s="12">
        <v>1.0742</v>
      </c>
      <c r="P21" s="8">
        <v>0</v>
      </c>
      <c r="Q21" s="8">
        <v>0</v>
      </c>
      <c r="R21" s="8">
        <v>0</v>
      </c>
      <c r="S21" s="12">
        <v>0.62029999999999996</v>
      </c>
      <c r="T21" s="8">
        <v>0</v>
      </c>
      <c r="U21" s="8">
        <v>0</v>
      </c>
      <c r="V21" s="8">
        <v>0</v>
      </c>
      <c r="W21" s="8">
        <v>0</v>
      </c>
      <c r="X21" s="8">
        <v>0</v>
      </c>
      <c r="Y21" s="12">
        <v>12.335599999999999</v>
      </c>
      <c r="Z21" s="12">
        <v>10.036</v>
      </c>
      <c r="AA21" s="8">
        <v>0</v>
      </c>
      <c r="AB21" s="8">
        <v>0</v>
      </c>
      <c r="AC21" s="12">
        <v>0.48620000000000002</v>
      </c>
      <c r="AD21" s="8">
        <v>0</v>
      </c>
      <c r="AE21" s="8">
        <v>0</v>
      </c>
      <c r="AF21" s="8">
        <v>0</v>
      </c>
      <c r="AG21" s="8">
        <v>0</v>
      </c>
      <c r="AH21" s="8">
        <v>0</v>
      </c>
      <c r="AJ21" s="9"/>
    </row>
    <row r="22" spans="1:65" ht="15">
      <c r="A22" s="7" t="s">
        <v>54</v>
      </c>
      <c r="B22" s="16">
        <v>17.189838999999999</v>
      </c>
      <c r="C22" s="13">
        <v>61.110700000000001</v>
      </c>
      <c r="D22" s="12">
        <v>2.4847999999999999</v>
      </c>
      <c r="E22" s="12">
        <v>1.6336999999999999</v>
      </c>
      <c r="F22" s="8">
        <v>0</v>
      </c>
      <c r="G22" s="12">
        <v>1.0780000000000001</v>
      </c>
      <c r="H22" s="8">
        <v>0</v>
      </c>
      <c r="I22" s="8">
        <v>0</v>
      </c>
      <c r="J22" s="12">
        <v>1.1203000000000001</v>
      </c>
      <c r="K22" s="8">
        <v>0</v>
      </c>
      <c r="L22" s="8">
        <v>0</v>
      </c>
      <c r="M22" s="12">
        <v>2.9891000000000001</v>
      </c>
      <c r="N22" s="12">
        <v>3.2275999999999998</v>
      </c>
      <c r="O22" s="12">
        <v>1.2746999999999999</v>
      </c>
      <c r="P22" s="8">
        <v>0</v>
      </c>
      <c r="Q22" s="8">
        <v>0</v>
      </c>
      <c r="R22" s="8">
        <v>0</v>
      </c>
      <c r="S22" s="12">
        <v>1.0666</v>
      </c>
      <c r="T22" s="8">
        <v>0</v>
      </c>
      <c r="U22" s="8">
        <v>0</v>
      </c>
      <c r="V22" s="8">
        <v>0</v>
      </c>
      <c r="W22" s="8">
        <v>0</v>
      </c>
      <c r="X22" s="8">
        <v>0</v>
      </c>
      <c r="Y22" s="12">
        <v>15.978199999999999</v>
      </c>
      <c r="Z22" s="12">
        <v>8.0358000000000001</v>
      </c>
      <c r="AA22" s="8">
        <v>0</v>
      </c>
      <c r="AB22" s="8">
        <v>0</v>
      </c>
      <c r="AC22" s="8">
        <v>0</v>
      </c>
      <c r="AD22" s="8">
        <v>0</v>
      </c>
      <c r="AE22" s="8">
        <v>0</v>
      </c>
      <c r="AF22" s="8">
        <v>0</v>
      </c>
      <c r="AG22" s="8">
        <v>0</v>
      </c>
      <c r="AH22" s="8">
        <v>0</v>
      </c>
      <c r="AJ22" s="9"/>
    </row>
    <row r="23" spans="1:65" ht="15">
      <c r="A23" s="7" t="s">
        <v>55</v>
      </c>
      <c r="B23" s="16">
        <v>18.344352000000001</v>
      </c>
      <c r="C23" s="13">
        <v>59.458799999999997</v>
      </c>
      <c r="D23" s="8">
        <v>1.1420999999999999</v>
      </c>
      <c r="E23" s="8">
        <v>2.9521999999999999</v>
      </c>
      <c r="F23" s="8">
        <v>0</v>
      </c>
      <c r="G23" s="8">
        <v>0.61429999999999996</v>
      </c>
      <c r="H23" s="8">
        <v>0</v>
      </c>
      <c r="I23" s="8">
        <v>0</v>
      </c>
      <c r="J23" s="8">
        <v>1.5989</v>
      </c>
      <c r="K23" s="8">
        <v>0</v>
      </c>
      <c r="L23" s="8">
        <v>0.82869999999999999</v>
      </c>
      <c r="M23" s="8">
        <v>3.5238</v>
      </c>
      <c r="N23" s="8">
        <v>4.7130999999999998</v>
      </c>
      <c r="O23" s="8">
        <v>1.4925999999999999</v>
      </c>
      <c r="P23" s="8">
        <v>0</v>
      </c>
      <c r="Q23" s="8">
        <v>0</v>
      </c>
      <c r="R23" s="8">
        <v>0</v>
      </c>
      <c r="S23" s="8">
        <v>1.2250000000000001</v>
      </c>
      <c r="T23" s="8">
        <v>5.4000000000000003E-3</v>
      </c>
      <c r="U23" s="8">
        <v>0</v>
      </c>
      <c r="V23" s="8">
        <v>0</v>
      </c>
      <c r="W23" s="8">
        <v>0</v>
      </c>
      <c r="X23" s="8">
        <v>0</v>
      </c>
      <c r="Y23" s="8">
        <v>12.9718</v>
      </c>
      <c r="Z23" s="8">
        <v>9.3541000000000007</v>
      </c>
      <c r="AA23" s="8">
        <v>0</v>
      </c>
      <c r="AB23" s="8">
        <v>0</v>
      </c>
      <c r="AC23" s="8">
        <v>0.1125</v>
      </c>
      <c r="AD23" s="8">
        <v>0</v>
      </c>
      <c r="AE23" s="8">
        <v>0</v>
      </c>
      <c r="AF23" s="8">
        <v>0</v>
      </c>
      <c r="AG23" s="8">
        <v>0</v>
      </c>
      <c r="AH23" s="8">
        <v>0</v>
      </c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</row>
    <row r="24" spans="1:65" ht="15">
      <c r="A24" s="7" t="s">
        <v>56</v>
      </c>
      <c r="B24" s="16">
        <v>25.202660000000002</v>
      </c>
      <c r="C24" s="13">
        <v>56.469900000000003</v>
      </c>
      <c r="D24" s="12">
        <v>2.5106000000000002</v>
      </c>
      <c r="E24" s="12">
        <v>0.75219999999999998</v>
      </c>
      <c r="F24" s="8">
        <v>0</v>
      </c>
      <c r="G24" s="12">
        <v>1.4204000000000001</v>
      </c>
      <c r="H24" s="8">
        <v>0</v>
      </c>
      <c r="I24" s="8">
        <v>0</v>
      </c>
      <c r="J24" s="12">
        <v>1.3914</v>
      </c>
      <c r="K24" s="8">
        <v>0</v>
      </c>
      <c r="L24" s="8">
        <v>0</v>
      </c>
      <c r="M24" s="12">
        <v>1.8772</v>
      </c>
      <c r="N24" s="12">
        <v>2.7911999999999999</v>
      </c>
      <c r="O24" s="12">
        <v>0.7198</v>
      </c>
      <c r="P24" s="8">
        <v>0</v>
      </c>
      <c r="Q24" s="8">
        <v>0</v>
      </c>
      <c r="R24" s="8">
        <v>0</v>
      </c>
      <c r="S24" s="12">
        <v>0.65859999999999996</v>
      </c>
      <c r="T24" s="8">
        <v>0</v>
      </c>
      <c r="U24" s="8">
        <v>0</v>
      </c>
      <c r="V24" s="8">
        <v>0</v>
      </c>
      <c r="W24" s="8">
        <v>0</v>
      </c>
      <c r="X24" s="8">
        <v>0</v>
      </c>
      <c r="Y24" s="12">
        <v>24.053799999999999</v>
      </c>
      <c r="Z24" s="12">
        <v>7.2828999999999997</v>
      </c>
      <c r="AA24" s="8">
        <v>0</v>
      </c>
      <c r="AB24" s="8">
        <v>0</v>
      </c>
      <c r="AC24" s="8">
        <v>0</v>
      </c>
      <c r="AD24" s="8">
        <v>0</v>
      </c>
      <c r="AE24" s="8">
        <v>0</v>
      </c>
      <c r="AF24" s="12">
        <v>2.1899999999999999E-2</v>
      </c>
      <c r="AG24" s="8">
        <v>0</v>
      </c>
      <c r="AH24" s="12">
        <v>4.9299999999999997E-2</v>
      </c>
      <c r="AJ24" s="9"/>
    </row>
    <row r="25" spans="1:65" ht="15">
      <c r="A25" s="7" t="s">
        <v>57</v>
      </c>
      <c r="B25" s="16">
        <v>4.8347920000000002</v>
      </c>
      <c r="C25" s="13">
        <v>22.207799999999999</v>
      </c>
      <c r="D25" s="8">
        <v>0</v>
      </c>
      <c r="E25" s="12">
        <v>51.684199999999997</v>
      </c>
      <c r="F25" s="8">
        <v>0</v>
      </c>
      <c r="G25" s="8">
        <v>0</v>
      </c>
      <c r="H25" s="8">
        <v>0</v>
      </c>
      <c r="I25" s="8">
        <v>0</v>
      </c>
      <c r="J25" s="12">
        <v>20.179400000000001</v>
      </c>
      <c r="K25" s="8">
        <v>0</v>
      </c>
      <c r="L25" s="8">
        <v>0</v>
      </c>
      <c r="M25" s="8">
        <v>0</v>
      </c>
      <c r="N25" s="8">
        <v>0</v>
      </c>
      <c r="O25" s="8">
        <v>0</v>
      </c>
      <c r="P25" s="8">
        <v>0</v>
      </c>
      <c r="Q25" s="8">
        <v>0</v>
      </c>
      <c r="R25" s="8">
        <v>0</v>
      </c>
      <c r="S25" s="12">
        <v>5.9284999999999997</v>
      </c>
      <c r="T25" s="8">
        <v>0</v>
      </c>
      <c r="U25" s="8">
        <v>0</v>
      </c>
      <c r="V25" s="8">
        <v>0</v>
      </c>
      <c r="W25" s="8">
        <v>0</v>
      </c>
      <c r="X25" s="8">
        <v>0</v>
      </c>
      <c r="Y25" s="8">
        <v>0</v>
      </c>
      <c r="Z25" s="8">
        <v>0</v>
      </c>
      <c r="AA25" s="8">
        <v>0</v>
      </c>
      <c r="AB25" s="8">
        <v>0</v>
      </c>
      <c r="AC25" s="8">
        <v>0</v>
      </c>
      <c r="AD25" s="8">
        <v>0</v>
      </c>
      <c r="AE25" s="8">
        <v>0</v>
      </c>
      <c r="AF25" s="8">
        <v>0</v>
      </c>
      <c r="AG25" s="8">
        <v>0</v>
      </c>
      <c r="AH25" s="8">
        <v>0</v>
      </c>
      <c r="AJ25" s="9"/>
    </row>
    <row r="26" spans="1:65" ht="15">
      <c r="A26" s="7" t="s">
        <v>58</v>
      </c>
      <c r="B26" s="16">
        <v>4.5702780000000001</v>
      </c>
      <c r="C26" s="13">
        <v>35.765900000000002</v>
      </c>
      <c r="D26" s="8">
        <v>0</v>
      </c>
      <c r="E26" s="12">
        <v>13.980700000000001</v>
      </c>
      <c r="F26" s="8">
        <v>0</v>
      </c>
      <c r="G26" s="8">
        <v>0</v>
      </c>
      <c r="H26" s="8">
        <v>0</v>
      </c>
      <c r="I26" s="8">
        <v>0</v>
      </c>
      <c r="J26" s="12">
        <v>44.051200000000001</v>
      </c>
      <c r="K26" s="8">
        <v>0</v>
      </c>
      <c r="L26" s="8">
        <v>0</v>
      </c>
      <c r="M26" s="8">
        <v>0</v>
      </c>
      <c r="N26" s="8">
        <v>0</v>
      </c>
      <c r="O26" s="8">
        <v>0</v>
      </c>
      <c r="P26" s="8">
        <v>0</v>
      </c>
      <c r="Q26" s="8">
        <v>0</v>
      </c>
      <c r="R26" s="8">
        <v>0</v>
      </c>
      <c r="S26" s="12">
        <v>6.202</v>
      </c>
      <c r="T26" s="8">
        <v>0</v>
      </c>
      <c r="U26" s="8">
        <v>0</v>
      </c>
      <c r="V26" s="8">
        <v>0</v>
      </c>
      <c r="W26" s="8">
        <v>0</v>
      </c>
      <c r="X26" s="8">
        <v>0</v>
      </c>
      <c r="Y26" s="8">
        <v>0</v>
      </c>
      <c r="Z26" s="8">
        <v>0</v>
      </c>
      <c r="AA26" s="8">
        <v>0</v>
      </c>
      <c r="AB26" s="8">
        <v>0</v>
      </c>
      <c r="AC26" s="8">
        <v>0</v>
      </c>
      <c r="AD26" s="8">
        <v>0</v>
      </c>
      <c r="AE26" s="8">
        <v>0</v>
      </c>
      <c r="AF26" s="8">
        <v>0</v>
      </c>
      <c r="AG26" s="8">
        <v>0</v>
      </c>
      <c r="AH26" s="8">
        <v>0</v>
      </c>
      <c r="AJ26" s="9"/>
    </row>
    <row r="27" spans="1:65" ht="15">
      <c r="A27" s="7" t="s">
        <v>59</v>
      </c>
      <c r="B27" s="16">
        <v>5.6369590000000001</v>
      </c>
      <c r="C27" s="13">
        <v>99.454700000000003</v>
      </c>
      <c r="D27" s="8">
        <v>0</v>
      </c>
      <c r="E27" s="8">
        <v>0</v>
      </c>
      <c r="F27" s="8">
        <v>0</v>
      </c>
      <c r="G27" s="8">
        <v>0</v>
      </c>
      <c r="H27" s="8">
        <v>0</v>
      </c>
      <c r="I27" s="8">
        <v>0</v>
      </c>
      <c r="J27" s="8">
        <v>0</v>
      </c>
      <c r="K27" s="8">
        <v>0</v>
      </c>
      <c r="L27" s="8">
        <v>0</v>
      </c>
      <c r="M27" s="8">
        <v>0</v>
      </c>
      <c r="N27" s="8">
        <v>0</v>
      </c>
      <c r="O27" s="8">
        <v>0</v>
      </c>
      <c r="P27" s="8">
        <v>0</v>
      </c>
      <c r="Q27" s="8">
        <v>0</v>
      </c>
      <c r="R27" s="12">
        <v>4.7500000000000001E-2</v>
      </c>
      <c r="S27" s="12">
        <v>6.93E-2</v>
      </c>
      <c r="T27" s="12">
        <v>0.2404</v>
      </c>
      <c r="U27" s="8">
        <v>0</v>
      </c>
      <c r="V27" s="8">
        <v>0</v>
      </c>
      <c r="W27" s="8">
        <v>0</v>
      </c>
      <c r="X27" s="12">
        <v>0.18770000000000001</v>
      </c>
      <c r="Y27" s="8">
        <v>0</v>
      </c>
      <c r="Z27" s="8">
        <v>0</v>
      </c>
      <c r="AA27" s="8">
        <v>0</v>
      </c>
      <c r="AB27" s="8">
        <v>0</v>
      </c>
      <c r="AC27" s="8">
        <v>0</v>
      </c>
      <c r="AD27" s="8">
        <v>0</v>
      </c>
      <c r="AE27" s="8">
        <v>0</v>
      </c>
      <c r="AF27" s="8">
        <v>0</v>
      </c>
      <c r="AG27" s="8">
        <v>0</v>
      </c>
      <c r="AH27" s="12">
        <v>0</v>
      </c>
      <c r="AJ27" s="9"/>
    </row>
    <row r="28" spans="1:65" ht="15">
      <c r="A28" s="7" t="s">
        <v>60</v>
      </c>
      <c r="B28" s="16">
        <v>3.0663999999999998</v>
      </c>
      <c r="C28" s="8">
        <v>0</v>
      </c>
      <c r="D28" s="8">
        <v>0</v>
      </c>
      <c r="E28" s="8">
        <v>0</v>
      </c>
      <c r="F28" s="8">
        <v>0</v>
      </c>
      <c r="G28" s="8">
        <v>0</v>
      </c>
      <c r="H28" s="8">
        <v>0</v>
      </c>
      <c r="I28" s="8">
        <v>0</v>
      </c>
      <c r="J28" s="8">
        <v>0</v>
      </c>
      <c r="K28" s="8">
        <v>0</v>
      </c>
      <c r="L28" s="8">
        <v>0</v>
      </c>
      <c r="M28" s="8">
        <v>0</v>
      </c>
      <c r="N28" s="8">
        <v>0</v>
      </c>
      <c r="O28" s="8">
        <v>0</v>
      </c>
      <c r="P28" s="8">
        <v>0</v>
      </c>
      <c r="Q28" s="8">
        <v>0</v>
      </c>
      <c r="R28" s="8">
        <v>0</v>
      </c>
      <c r="S28" s="8">
        <v>0</v>
      </c>
      <c r="T28" s="12">
        <v>100</v>
      </c>
      <c r="U28" s="8">
        <v>0</v>
      </c>
      <c r="V28" s="8">
        <v>0</v>
      </c>
      <c r="W28" s="8">
        <v>0</v>
      </c>
      <c r="X28" s="8">
        <v>0</v>
      </c>
      <c r="Y28" s="8">
        <v>0</v>
      </c>
      <c r="Z28" s="8">
        <v>0</v>
      </c>
      <c r="AA28" s="8">
        <v>0</v>
      </c>
      <c r="AB28" s="8">
        <v>0</v>
      </c>
      <c r="AC28" s="8">
        <v>0</v>
      </c>
      <c r="AD28" s="8">
        <v>0</v>
      </c>
      <c r="AE28" s="8">
        <v>0</v>
      </c>
      <c r="AF28" s="8">
        <v>0</v>
      </c>
      <c r="AG28" s="8">
        <v>0</v>
      </c>
      <c r="AH28" s="8">
        <v>0</v>
      </c>
      <c r="AJ28" s="9"/>
    </row>
    <row r="29" spans="1:65" ht="15">
      <c r="A29" s="7" t="s">
        <v>61</v>
      </c>
      <c r="B29" s="16">
        <v>4.0713460000000001</v>
      </c>
      <c r="C29" s="13">
        <v>99.931200000000004</v>
      </c>
      <c r="D29" s="8">
        <v>0</v>
      </c>
      <c r="E29" s="8">
        <v>0</v>
      </c>
      <c r="F29" s="8">
        <v>0</v>
      </c>
      <c r="G29" s="8">
        <v>0</v>
      </c>
      <c r="H29" s="8">
        <v>0</v>
      </c>
      <c r="I29" s="8">
        <v>0</v>
      </c>
      <c r="J29" s="8">
        <v>0</v>
      </c>
      <c r="K29" s="8">
        <v>0</v>
      </c>
      <c r="L29" s="8">
        <v>0</v>
      </c>
      <c r="M29" s="8">
        <v>0</v>
      </c>
      <c r="N29" s="8">
        <v>0</v>
      </c>
      <c r="O29" s="8">
        <v>0</v>
      </c>
      <c r="P29" s="8">
        <v>0</v>
      </c>
      <c r="Q29" s="8">
        <v>0</v>
      </c>
      <c r="R29" s="12">
        <v>6.8699999999999997E-2</v>
      </c>
      <c r="S29" s="8">
        <v>0</v>
      </c>
      <c r="T29" s="8">
        <v>0</v>
      </c>
      <c r="U29" s="8">
        <v>0</v>
      </c>
      <c r="V29" s="8">
        <v>0</v>
      </c>
      <c r="W29" s="8">
        <v>0</v>
      </c>
      <c r="X29" s="8">
        <v>0</v>
      </c>
      <c r="Y29" s="8">
        <v>0</v>
      </c>
      <c r="Z29" s="8">
        <v>0</v>
      </c>
      <c r="AA29" s="8">
        <v>0</v>
      </c>
      <c r="AB29" s="8">
        <v>0</v>
      </c>
      <c r="AC29" s="8">
        <v>0</v>
      </c>
      <c r="AD29" s="8">
        <v>0</v>
      </c>
      <c r="AE29" s="8">
        <v>0</v>
      </c>
      <c r="AF29" s="8">
        <v>0</v>
      </c>
      <c r="AG29" s="8">
        <v>0</v>
      </c>
      <c r="AH29" s="8">
        <v>0</v>
      </c>
      <c r="AJ29" s="9"/>
    </row>
    <row r="30" spans="1:65" ht="15">
      <c r="A30" s="7" t="s">
        <v>62</v>
      </c>
      <c r="B30" s="16">
        <v>4.1475970000000002</v>
      </c>
      <c r="C30" s="13">
        <v>89.521600000000007</v>
      </c>
      <c r="D30" s="8">
        <v>0</v>
      </c>
      <c r="E30" s="8">
        <v>0</v>
      </c>
      <c r="F30" s="8">
        <v>0</v>
      </c>
      <c r="G30" s="8">
        <v>0</v>
      </c>
      <c r="H30" s="8">
        <v>0</v>
      </c>
      <c r="I30" s="8">
        <v>0</v>
      </c>
      <c r="J30" s="8">
        <v>0</v>
      </c>
      <c r="K30" s="8">
        <v>0</v>
      </c>
      <c r="L30" s="8">
        <v>0</v>
      </c>
      <c r="M30" s="8">
        <v>0</v>
      </c>
      <c r="N30" s="8">
        <v>0</v>
      </c>
      <c r="O30" s="8">
        <v>0</v>
      </c>
      <c r="P30" s="8">
        <v>0</v>
      </c>
      <c r="Q30" s="8">
        <v>0</v>
      </c>
      <c r="R30" s="12">
        <v>2.8899999999999999E-2</v>
      </c>
      <c r="S30" s="8">
        <v>0</v>
      </c>
      <c r="T30" s="8">
        <v>0</v>
      </c>
      <c r="U30" s="8">
        <v>0</v>
      </c>
      <c r="V30" s="8">
        <v>0</v>
      </c>
      <c r="W30" s="8">
        <v>0</v>
      </c>
      <c r="X30" s="8">
        <v>0</v>
      </c>
      <c r="Y30" s="8">
        <v>0</v>
      </c>
      <c r="Z30" s="8">
        <v>0</v>
      </c>
      <c r="AA30" s="8">
        <v>0</v>
      </c>
      <c r="AB30" s="12">
        <v>10.449400000000001</v>
      </c>
      <c r="AC30" s="8">
        <v>0</v>
      </c>
      <c r="AD30" s="8">
        <v>0</v>
      </c>
      <c r="AE30" s="8">
        <v>0</v>
      </c>
      <c r="AF30" s="8">
        <v>0</v>
      </c>
      <c r="AG30" s="8">
        <v>0</v>
      </c>
      <c r="AH30" s="8">
        <v>0</v>
      </c>
      <c r="AJ30" s="9"/>
    </row>
    <row r="31" spans="1:65" ht="15">
      <c r="A31" s="7" t="s">
        <v>63</v>
      </c>
      <c r="B31" s="16">
        <v>4.7007110000000001</v>
      </c>
      <c r="C31" s="13">
        <v>93.910300000000007</v>
      </c>
      <c r="D31" s="8">
        <v>0</v>
      </c>
      <c r="E31" s="8">
        <v>0</v>
      </c>
      <c r="F31" s="8">
        <v>0</v>
      </c>
      <c r="G31" s="8">
        <v>0</v>
      </c>
      <c r="H31" s="8">
        <v>0</v>
      </c>
      <c r="I31" s="8">
        <v>0</v>
      </c>
      <c r="J31" s="8">
        <v>0</v>
      </c>
      <c r="K31" s="8">
        <v>0</v>
      </c>
      <c r="L31" s="8">
        <v>0</v>
      </c>
      <c r="M31" s="8">
        <v>0</v>
      </c>
      <c r="N31" s="8">
        <v>0</v>
      </c>
      <c r="O31" s="8">
        <v>0</v>
      </c>
      <c r="P31" s="8">
        <v>0</v>
      </c>
      <c r="Q31" s="12">
        <v>6.0895999999999999</v>
      </c>
      <c r="R31" s="8">
        <v>0</v>
      </c>
      <c r="S31" s="8">
        <v>0</v>
      </c>
      <c r="T31" s="8">
        <v>0</v>
      </c>
      <c r="U31" s="8">
        <v>0</v>
      </c>
      <c r="V31" s="8">
        <v>0</v>
      </c>
      <c r="W31" s="8">
        <v>0</v>
      </c>
      <c r="X31" s="8">
        <v>0</v>
      </c>
      <c r="Y31" s="8">
        <v>0</v>
      </c>
      <c r="Z31" s="8">
        <v>0</v>
      </c>
      <c r="AA31" s="8">
        <v>0</v>
      </c>
      <c r="AB31" s="8">
        <v>0</v>
      </c>
      <c r="AC31" s="8">
        <v>0</v>
      </c>
      <c r="AD31" s="8">
        <v>0</v>
      </c>
      <c r="AE31" s="8">
        <v>0</v>
      </c>
      <c r="AF31" s="8">
        <v>0</v>
      </c>
      <c r="AG31" s="8">
        <v>0</v>
      </c>
      <c r="AH31" s="8">
        <v>0</v>
      </c>
      <c r="AJ31" s="9"/>
    </row>
    <row r="32" spans="1:65" ht="15">
      <c r="A32" s="14" t="s">
        <v>64</v>
      </c>
      <c r="B32" s="16">
        <v>4.3976059999999997</v>
      </c>
      <c r="C32" s="13">
        <v>100</v>
      </c>
      <c r="D32" s="8">
        <v>0</v>
      </c>
      <c r="E32" s="8">
        <v>0</v>
      </c>
      <c r="F32" s="8">
        <v>0</v>
      </c>
      <c r="G32" s="8">
        <v>0</v>
      </c>
      <c r="H32" s="8">
        <v>0</v>
      </c>
      <c r="I32" s="8">
        <v>0</v>
      </c>
      <c r="J32" s="8">
        <v>0</v>
      </c>
      <c r="K32" s="8">
        <v>0</v>
      </c>
      <c r="L32" s="8">
        <v>0</v>
      </c>
      <c r="M32" s="8">
        <v>0</v>
      </c>
      <c r="N32" s="8">
        <v>0</v>
      </c>
      <c r="O32" s="8">
        <v>0</v>
      </c>
      <c r="P32" s="8">
        <v>0</v>
      </c>
      <c r="Q32" s="8">
        <v>0</v>
      </c>
      <c r="R32" s="8">
        <v>0</v>
      </c>
      <c r="S32" s="8">
        <v>0</v>
      </c>
      <c r="T32" s="8">
        <v>0</v>
      </c>
      <c r="U32" s="8">
        <v>0</v>
      </c>
      <c r="V32" s="8">
        <v>0</v>
      </c>
      <c r="W32" s="8">
        <v>0</v>
      </c>
      <c r="X32" s="8">
        <v>0</v>
      </c>
      <c r="Y32" s="8">
        <v>0</v>
      </c>
      <c r="Z32" s="8">
        <v>0</v>
      </c>
      <c r="AA32" s="8">
        <v>0</v>
      </c>
      <c r="AB32" s="8">
        <v>0</v>
      </c>
      <c r="AC32" s="8">
        <v>0</v>
      </c>
      <c r="AD32" s="8">
        <v>0</v>
      </c>
      <c r="AE32" s="8">
        <v>0</v>
      </c>
      <c r="AF32" s="8">
        <v>0</v>
      </c>
      <c r="AG32" s="8">
        <v>0</v>
      </c>
      <c r="AH32" s="8">
        <v>0</v>
      </c>
      <c r="AJ32" s="9"/>
    </row>
    <row r="33" spans="1:36" ht="15">
      <c r="A33" s="7" t="s">
        <v>65</v>
      </c>
      <c r="B33" s="16">
        <v>4.2760410000000002</v>
      </c>
      <c r="C33" s="13">
        <v>83.0227</v>
      </c>
      <c r="D33" s="8">
        <v>0</v>
      </c>
      <c r="E33" s="8">
        <v>0</v>
      </c>
      <c r="F33" s="8">
        <v>0</v>
      </c>
      <c r="G33" s="8">
        <v>0</v>
      </c>
      <c r="H33" s="8">
        <v>0</v>
      </c>
      <c r="I33" s="8">
        <v>0</v>
      </c>
      <c r="J33" s="8">
        <v>0</v>
      </c>
      <c r="K33" s="8">
        <v>0</v>
      </c>
      <c r="L33" s="8">
        <v>0</v>
      </c>
      <c r="M33" s="8">
        <v>0</v>
      </c>
      <c r="N33" s="8">
        <v>0</v>
      </c>
      <c r="O33" s="8">
        <v>0</v>
      </c>
      <c r="P33" s="8">
        <v>0</v>
      </c>
      <c r="Q33" s="12">
        <v>16.920200000000001</v>
      </c>
      <c r="R33" s="8">
        <v>0</v>
      </c>
      <c r="S33" s="8">
        <v>0</v>
      </c>
      <c r="T33" s="12">
        <v>5.6899999999999999E-2</v>
      </c>
      <c r="U33" s="8">
        <v>0</v>
      </c>
      <c r="V33" s="8">
        <v>0</v>
      </c>
      <c r="W33" s="8">
        <v>0</v>
      </c>
      <c r="X33" s="8">
        <v>0</v>
      </c>
      <c r="Y33" s="8">
        <v>0</v>
      </c>
      <c r="Z33" s="8">
        <v>0</v>
      </c>
      <c r="AA33" s="8">
        <v>0</v>
      </c>
      <c r="AB33" s="8">
        <v>0</v>
      </c>
      <c r="AC33" s="8">
        <v>0</v>
      </c>
      <c r="AD33" s="8">
        <v>0</v>
      </c>
      <c r="AE33" s="8">
        <v>0</v>
      </c>
      <c r="AF33" s="8">
        <v>0</v>
      </c>
      <c r="AG33" s="8">
        <v>0</v>
      </c>
      <c r="AH33" s="8">
        <v>0</v>
      </c>
      <c r="AJ33" s="9"/>
    </row>
    <row r="34" spans="1:36" ht="15">
      <c r="A34" s="7" t="s">
        <v>66</v>
      </c>
      <c r="B34" s="16">
        <v>8.5695010000000007</v>
      </c>
      <c r="C34" s="13">
        <v>44.119900000000001</v>
      </c>
      <c r="D34" s="8">
        <v>0</v>
      </c>
      <c r="E34" s="8">
        <v>0</v>
      </c>
      <c r="F34" s="8">
        <v>0</v>
      </c>
      <c r="G34" s="8">
        <v>0</v>
      </c>
      <c r="H34" s="8">
        <v>0</v>
      </c>
      <c r="I34" s="8">
        <v>0</v>
      </c>
      <c r="J34" s="8">
        <v>0</v>
      </c>
      <c r="K34" s="12">
        <v>4.1322000000000001</v>
      </c>
      <c r="L34" s="8">
        <v>0</v>
      </c>
      <c r="M34" s="8">
        <v>0</v>
      </c>
      <c r="N34" s="8">
        <v>0</v>
      </c>
      <c r="O34" s="8">
        <v>0</v>
      </c>
      <c r="P34" s="8">
        <v>0</v>
      </c>
      <c r="Q34" s="8">
        <v>0</v>
      </c>
      <c r="R34" s="8">
        <v>0</v>
      </c>
      <c r="S34" s="12">
        <v>4.2023999999999999</v>
      </c>
      <c r="T34" s="8">
        <v>0</v>
      </c>
      <c r="U34" s="8">
        <v>0</v>
      </c>
      <c r="V34" s="12">
        <v>0.54759999999999998</v>
      </c>
      <c r="W34" s="8">
        <v>0</v>
      </c>
      <c r="X34" s="8">
        <v>0</v>
      </c>
      <c r="Y34" s="12">
        <v>46.997599999999998</v>
      </c>
      <c r="Z34" s="8">
        <v>0</v>
      </c>
      <c r="AA34" s="8">
        <v>0</v>
      </c>
      <c r="AB34" s="8">
        <v>0</v>
      </c>
      <c r="AC34" s="8">
        <v>0</v>
      </c>
      <c r="AD34" s="8">
        <v>0</v>
      </c>
      <c r="AE34" s="8">
        <v>0</v>
      </c>
      <c r="AF34" s="8">
        <v>0</v>
      </c>
      <c r="AG34" s="8">
        <v>0</v>
      </c>
      <c r="AH34" s="8">
        <v>0</v>
      </c>
      <c r="AJ34" s="9"/>
    </row>
    <row r="35" spans="1:36" ht="15">
      <c r="A35" s="7" t="s">
        <v>67</v>
      </c>
      <c r="B35" s="16">
        <v>15.689776</v>
      </c>
      <c r="C35" s="13">
        <v>60.762700000000002</v>
      </c>
      <c r="D35" s="12">
        <v>1.2485999999999999</v>
      </c>
      <c r="E35" s="12">
        <v>4.7323000000000004</v>
      </c>
      <c r="F35" s="12">
        <v>0.24829999999999999</v>
      </c>
      <c r="G35" s="8">
        <v>0</v>
      </c>
      <c r="H35" s="12">
        <v>0.74629999999999996</v>
      </c>
      <c r="I35" s="8">
        <v>0</v>
      </c>
      <c r="J35" s="12">
        <v>7.6584000000000003</v>
      </c>
      <c r="K35" s="12">
        <f>4.4386-0.4</f>
        <v>4.0385999999999997</v>
      </c>
      <c r="L35" s="12">
        <v>0.2031</v>
      </c>
      <c r="M35" s="12">
        <v>0.89359999999999995</v>
      </c>
      <c r="N35" s="12">
        <v>7.6368999999999998</v>
      </c>
      <c r="O35" s="12">
        <v>1.3002</v>
      </c>
      <c r="P35" s="12">
        <v>2.0916000000000001</v>
      </c>
      <c r="Q35" s="8">
        <v>0</v>
      </c>
      <c r="R35" s="12">
        <v>1E-3</v>
      </c>
      <c r="S35" s="12">
        <v>4.4901999999999997</v>
      </c>
      <c r="T35" s="12">
        <v>0.38469999999999999</v>
      </c>
      <c r="U35" s="8">
        <v>0</v>
      </c>
      <c r="V35" s="8">
        <v>0</v>
      </c>
      <c r="W35" s="8">
        <v>0</v>
      </c>
      <c r="X35" s="8">
        <v>0</v>
      </c>
      <c r="Y35" s="12">
        <v>3.5484</v>
      </c>
      <c r="Z35" s="8">
        <v>0</v>
      </c>
      <c r="AA35" s="8">
        <v>0</v>
      </c>
      <c r="AB35" s="8">
        <v>0</v>
      </c>
      <c r="AC35" s="8">
        <v>0</v>
      </c>
      <c r="AD35" s="8">
        <v>0</v>
      </c>
      <c r="AE35" s="8">
        <v>0</v>
      </c>
      <c r="AF35" s="8">
        <v>0</v>
      </c>
      <c r="AG35" s="8">
        <v>0</v>
      </c>
      <c r="AH35" s="12">
        <v>2.4E-2</v>
      </c>
      <c r="AJ35" s="9"/>
    </row>
    <row r="36" spans="1:36" ht="15">
      <c r="A36" s="7" t="s">
        <v>68</v>
      </c>
      <c r="B36" s="16">
        <v>7.8602189999999998</v>
      </c>
      <c r="C36" s="8">
        <v>66.433099999999996</v>
      </c>
      <c r="D36" s="8">
        <v>0</v>
      </c>
      <c r="E36" s="8">
        <v>9.7349999999999994</v>
      </c>
      <c r="F36" s="8">
        <v>0</v>
      </c>
      <c r="G36" s="8">
        <v>0</v>
      </c>
      <c r="H36" s="8">
        <v>0</v>
      </c>
      <c r="I36" s="8">
        <v>0.66310000000000002</v>
      </c>
      <c r="J36" s="12">
        <v>16.726700000000001</v>
      </c>
      <c r="K36" s="8">
        <v>0</v>
      </c>
      <c r="L36" s="8">
        <v>0</v>
      </c>
      <c r="M36" s="8">
        <v>0</v>
      </c>
      <c r="N36" s="8">
        <v>0</v>
      </c>
      <c r="O36" s="8">
        <v>0.57750000000000001</v>
      </c>
      <c r="P36" s="12">
        <v>2.6324000000000001</v>
      </c>
      <c r="Q36" s="8">
        <v>0</v>
      </c>
      <c r="R36" s="8">
        <v>0</v>
      </c>
      <c r="S36" s="12">
        <v>2.8500999999999999</v>
      </c>
      <c r="T36" s="8">
        <v>0</v>
      </c>
      <c r="U36" s="8">
        <v>0</v>
      </c>
      <c r="V36" s="8">
        <v>0</v>
      </c>
      <c r="W36" s="8">
        <v>0</v>
      </c>
      <c r="X36" s="8">
        <v>5.1999999999999998E-3</v>
      </c>
      <c r="Y36" s="12">
        <v>0.37640000000000001</v>
      </c>
      <c r="Z36" s="8">
        <v>0</v>
      </c>
      <c r="AA36" s="8">
        <v>0</v>
      </c>
      <c r="AB36" s="8">
        <v>0</v>
      </c>
      <c r="AC36" s="8">
        <v>0</v>
      </c>
      <c r="AD36" s="8">
        <v>0</v>
      </c>
      <c r="AE36" s="8">
        <v>0</v>
      </c>
      <c r="AF36" s="8">
        <v>0</v>
      </c>
      <c r="AG36" s="8">
        <v>0</v>
      </c>
      <c r="AH36" s="8">
        <v>0</v>
      </c>
      <c r="AJ36" s="9"/>
    </row>
    <row r="37" spans="1:36" ht="15">
      <c r="A37" s="7" t="s">
        <v>69</v>
      </c>
      <c r="B37" s="16">
        <v>5.6907480000000001</v>
      </c>
      <c r="C37" s="8">
        <v>42.558500000000002</v>
      </c>
      <c r="D37" s="8">
        <v>0</v>
      </c>
      <c r="E37" s="8">
        <v>10.4254</v>
      </c>
      <c r="F37" s="8">
        <v>0</v>
      </c>
      <c r="G37" s="8">
        <v>0</v>
      </c>
      <c r="H37" s="8">
        <v>0</v>
      </c>
      <c r="I37" s="8">
        <v>0</v>
      </c>
      <c r="J37" s="12">
        <v>21.8005</v>
      </c>
      <c r="K37" s="8">
        <v>0</v>
      </c>
      <c r="L37" s="8">
        <v>0</v>
      </c>
      <c r="M37" s="8">
        <v>0</v>
      </c>
      <c r="N37" s="8">
        <v>0</v>
      </c>
      <c r="O37" s="8">
        <v>0</v>
      </c>
      <c r="P37" s="8">
        <v>0</v>
      </c>
      <c r="Q37" s="8">
        <v>0</v>
      </c>
      <c r="R37" s="8">
        <v>0</v>
      </c>
      <c r="S37" s="12">
        <v>20.3187</v>
      </c>
      <c r="T37" s="8">
        <v>0</v>
      </c>
      <c r="U37" s="8">
        <v>0</v>
      </c>
      <c r="V37" s="8">
        <v>0</v>
      </c>
      <c r="W37" s="8">
        <v>0</v>
      </c>
      <c r="X37" s="8">
        <v>0</v>
      </c>
      <c r="Y37" s="12">
        <v>4.8967999999999998</v>
      </c>
      <c r="Z37" s="8">
        <v>0</v>
      </c>
      <c r="AA37" s="8">
        <v>0</v>
      </c>
      <c r="AB37" s="8">
        <v>0</v>
      </c>
      <c r="AC37" s="8">
        <v>0</v>
      </c>
      <c r="AD37" s="8">
        <v>0</v>
      </c>
      <c r="AE37" s="8">
        <v>0</v>
      </c>
      <c r="AF37" s="8">
        <v>0</v>
      </c>
      <c r="AG37" s="8">
        <v>0</v>
      </c>
      <c r="AH37" s="8">
        <v>0</v>
      </c>
      <c r="AJ37" s="9"/>
    </row>
    <row r="38" spans="1:36" ht="15">
      <c r="A38" s="15" t="s">
        <v>70</v>
      </c>
      <c r="B38" s="17">
        <v>2.2599999999999998</v>
      </c>
      <c r="C38" s="11" t="s">
        <v>45</v>
      </c>
      <c r="D38" s="11" t="s">
        <v>45</v>
      </c>
      <c r="E38" s="11" t="s">
        <v>45</v>
      </c>
      <c r="F38" s="11" t="s">
        <v>45</v>
      </c>
      <c r="G38" s="11" t="s">
        <v>45</v>
      </c>
      <c r="H38" s="11" t="s">
        <v>45</v>
      </c>
      <c r="I38" s="11" t="s">
        <v>45</v>
      </c>
      <c r="J38" s="11" t="s">
        <v>45</v>
      </c>
      <c r="K38" s="11" t="s">
        <v>45</v>
      </c>
      <c r="L38" s="11" t="s">
        <v>45</v>
      </c>
      <c r="M38" s="11" t="s">
        <v>45</v>
      </c>
      <c r="N38" s="11" t="s">
        <v>45</v>
      </c>
      <c r="O38" s="11" t="s">
        <v>45</v>
      </c>
      <c r="P38" s="11" t="s">
        <v>45</v>
      </c>
      <c r="Q38" s="11" t="s">
        <v>45</v>
      </c>
      <c r="R38" s="11" t="s">
        <v>45</v>
      </c>
      <c r="S38" s="11" t="s">
        <v>45</v>
      </c>
      <c r="T38" s="11" t="s">
        <v>45</v>
      </c>
      <c r="U38" s="11"/>
      <c r="V38" s="11" t="s">
        <v>45</v>
      </c>
      <c r="W38" s="11" t="s">
        <v>45</v>
      </c>
      <c r="X38" s="11" t="s">
        <v>45</v>
      </c>
      <c r="Y38" s="11" t="s">
        <v>45</v>
      </c>
      <c r="Z38" s="11" t="s">
        <v>45</v>
      </c>
      <c r="AA38" s="11" t="s">
        <v>45</v>
      </c>
      <c r="AB38" s="11" t="s">
        <v>45</v>
      </c>
      <c r="AC38" s="11" t="s">
        <v>45</v>
      </c>
      <c r="AD38" s="11"/>
      <c r="AE38" s="11" t="s">
        <v>45</v>
      </c>
      <c r="AF38" s="11" t="s">
        <v>45</v>
      </c>
      <c r="AG38" s="11" t="s">
        <v>45</v>
      </c>
      <c r="AH38" s="11" t="s">
        <v>45</v>
      </c>
      <c r="AI38" s="11"/>
      <c r="AJ38" s="9"/>
    </row>
    <row r="39" spans="1:36" ht="15">
      <c r="A39" s="15" t="s">
        <v>71</v>
      </c>
      <c r="B39" s="17">
        <v>2.2999999999999998</v>
      </c>
      <c r="C39" s="11" t="s">
        <v>45</v>
      </c>
      <c r="D39" s="11" t="s">
        <v>45</v>
      </c>
      <c r="E39" s="11" t="s">
        <v>45</v>
      </c>
      <c r="F39" s="11" t="s">
        <v>45</v>
      </c>
      <c r="G39" s="11" t="s">
        <v>45</v>
      </c>
      <c r="H39" s="11" t="s">
        <v>45</v>
      </c>
      <c r="I39" s="11" t="s">
        <v>45</v>
      </c>
      <c r="J39" s="11" t="s">
        <v>45</v>
      </c>
      <c r="K39" s="11" t="s">
        <v>45</v>
      </c>
      <c r="L39" s="11" t="s">
        <v>45</v>
      </c>
      <c r="M39" s="11" t="s">
        <v>45</v>
      </c>
      <c r="N39" s="11" t="s">
        <v>45</v>
      </c>
      <c r="O39" s="11" t="s">
        <v>45</v>
      </c>
      <c r="P39" s="11" t="s">
        <v>45</v>
      </c>
      <c r="Q39" s="11" t="s">
        <v>45</v>
      </c>
      <c r="R39" s="11" t="s">
        <v>45</v>
      </c>
      <c r="S39" s="11" t="s">
        <v>45</v>
      </c>
      <c r="T39" s="11" t="s">
        <v>45</v>
      </c>
      <c r="U39" s="11"/>
      <c r="V39" s="11" t="s">
        <v>45</v>
      </c>
      <c r="W39" s="11" t="s">
        <v>45</v>
      </c>
      <c r="X39" s="11" t="s">
        <v>45</v>
      </c>
      <c r="Y39" s="11" t="s">
        <v>45</v>
      </c>
      <c r="Z39" s="11" t="s">
        <v>45</v>
      </c>
      <c r="AA39" s="11" t="s">
        <v>45</v>
      </c>
      <c r="AB39" s="11" t="s">
        <v>45</v>
      </c>
      <c r="AC39" s="11" t="s">
        <v>45</v>
      </c>
      <c r="AD39" s="11"/>
      <c r="AE39" s="11" t="s">
        <v>45</v>
      </c>
      <c r="AF39" s="11" t="s">
        <v>45</v>
      </c>
      <c r="AG39" s="11" t="s">
        <v>45</v>
      </c>
      <c r="AH39" s="11" t="s">
        <v>45</v>
      </c>
      <c r="AI39" s="11"/>
      <c r="AJ39" s="9"/>
    </row>
    <row r="40" spans="1:36" ht="15">
      <c r="A40" s="15" t="s">
        <v>72</v>
      </c>
      <c r="B40" s="17">
        <v>2.3199999999999998</v>
      </c>
      <c r="C40" s="11" t="s">
        <v>45</v>
      </c>
      <c r="D40" s="11" t="s">
        <v>45</v>
      </c>
      <c r="E40" s="11" t="s">
        <v>45</v>
      </c>
      <c r="F40" s="11" t="s">
        <v>45</v>
      </c>
      <c r="G40" s="11" t="s">
        <v>45</v>
      </c>
      <c r="H40" s="11" t="s">
        <v>45</v>
      </c>
      <c r="I40" s="11" t="s">
        <v>45</v>
      </c>
      <c r="J40" s="11" t="s">
        <v>45</v>
      </c>
      <c r="K40" s="11" t="s">
        <v>45</v>
      </c>
      <c r="L40" s="11" t="s">
        <v>45</v>
      </c>
      <c r="M40" s="11" t="s">
        <v>45</v>
      </c>
      <c r="N40" s="11" t="s">
        <v>45</v>
      </c>
      <c r="O40" s="11" t="s">
        <v>45</v>
      </c>
      <c r="P40" s="11" t="s">
        <v>45</v>
      </c>
      <c r="Q40" s="11" t="s">
        <v>45</v>
      </c>
      <c r="R40" s="11" t="s">
        <v>45</v>
      </c>
      <c r="S40" s="11" t="s">
        <v>45</v>
      </c>
      <c r="T40" s="11" t="s">
        <v>45</v>
      </c>
      <c r="U40" s="11"/>
      <c r="V40" s="11" t="s">
        <v>45</v>
      </c>
      <c r="W40" s="11" t="s">
        <v>45</v>
      </c>
      <c r="X40" s="11" t="s">
        <v>45</v>
      </c>
      <c r="Y40" s="11" t="s">
        <v>45</v>
      </c>
      <c r="Z40" s="11" t="s">
        <v>45</v>
      </c>
      <c r="AA40" s="11" t="s">
        <v>45</v>
      </c>
      <c r="AB40" s="11" t="s">
        <v>45</v>
      </c>
      <c r="AC40" s="11" t="s">
        <v>45</v>
      </c>
      <c r="AD40" s="11"/>
      <c r="AE40" s="11" t="s">
        <v>45</v>
      </c>
      <c r="AF40" s="11" t="s">
        <v>45</v>
      </c>
      <c r="AG40" s="11" t="s">
        <v>45</v>
      </c>
      <c r="AH40" s="11" t="s">
        <v>45</v>
      </c>
      <c r="AI40" s="11"/>
      <c r="AJ40" s="9"/>
    </row>
    <row r="41" spans="1:36" ht="15">
      <c r="A41" s="7" t="s">
        <v>73</v>
      </c>
      <c r="B41" s="17">
        <v>2.2905000000000002</v>
      </c>
      <c r="C41" s="11" t="s">
        <v>45</v>
      </c>
      <c r="D41" s="11" t="s">
        <v>45</v>
      </c>
      <c r="E41" s="11" t="s">
        <v>45</v>
      </c>
      <c r="F41" s="11" t="s">
        <v>45</v>
      </c>
      <c r="G41" s="11" t="s">
        <v>45</v>
      </c>
      <c r="H41" s="11" t="s">
        <v>45</v>
      </c>
      <c r="I41" s="11" t="s">
        <v>45</v>
      </c>
      <c r="J41" s="11" t="s">
        <v>45</v>
      </c>
      <c r="K41" s="11" t="s">
        <v>45</v>
      </c>
      <c r="L41" s="11" t="s">
        <v>45</v>
      </c>
      <c r="M41" s="11" t="s">
        <v>45</v>
      </c>
      <c r="N41" s="11" t="s">
        <v>45</v>
      </c>
      <c r="O41" s="11" t="s">
        <v>45</v>
      </c>
      <c r="P41" s="11" t="s">
        <v>45</v>
      </c>
      <c r="Q41" s="11" t="s">
        <v>45</v>
      </c>
      <c r="R41" s="11" t="s">
        <v>45</v>
      </c>
      <c r="S41" s="11" t="s">
        <v>45</v>
      </c>
      <c r="T41" s="11" t="s">
        <v>45</v>
      </c>
      <c r="U41" s="11"/>
      <c r="V41" s="11" t="s">
        <v>45</v>
      </c>
      <c r="W41" s="11" t="s">
        <v>45</v>
      </c>
      <c r="X41" s="11" t="s">
        <v>45</v>
      </c>
      <c r="Y41" s="11" t="s">
        <v>45</v>
      </c>
      <c r="Z41" s="11" t="s">
        <v>45</v>
      </c>
      <c r="AA41" s="11" t="s">
        <v>45</v>
      </c>
      <c r="AB41" s="11" t="s">
        <v>45</v>
      </c>
      <c r="AC41" s="11" t="s">
        <v>45</v>
      </c>
      <c r="AD41" s="11"/>
      <c r="AE41" s="11" t="s">
        <v>45</v>
      </c>
      <c r="AF41" s="11" t="s">
        <v>45</v>
      </c>
      <c r="AG41" s="11" t="s">
        <v>45</v>
      </c>
      <c r="AH41" s="11" t="s">
        <v>45</v>
      </c>
      <c r="AI41" s="11"/>
      <c r="AJ41" s="9"/>
    </row>
    <row r="42" spans="1:36" ht="15">
      <c r="A42" s="7" t="s">
        <v>74</v>
      </c>
      <c r="B42" s="16">
        <v>5.2484089999999997</v>
      </c>
      <c r="C42" s="13">
        <v>11.1305</v>
      </c>
      <c r="D42" s="12">
        <v>9.0734999999999992</v>
      </c>
      <c r="E42" s="8">
        <v>0</v>
      </c>
      <c r="F42" s="8">
        <v>0</v>
      </c>
      <c r="G42" s="8">
        <v>0</v>
      </c>
      <c r="H42" s="8">
        <v>0</v>
      </c>
      <c r="I42" s="8">
        <v>0</v>
      </c>
      <c r="J42" s="12">
        <v>25.591899999999999</v>
      </c>
      <c r="K42" s="8">
        <v>0</v>
      </c>
      <c r="L42" s="8">
        <v>0</v>
      </c>
      <c r="M42" s="8">
        <v>0</v>
      </c>
      <c r="N42" s="12">
        <v>6.6364000000000001</v>
      </c>
      <c r="O42" s="12">
        <v>2.2800000000000001E-2</v>
      </c>
      <c r="P42" s="8">
        <v>0</v>
      </c>
      <c r="Q42" s="8">
        <v>0</v>
      </c>
      <c r="R42" s="12">
        <v>2.1299999999999999E-2</v>
      </c>
      <c r="S42" s="12">
        <v>38.317599999999999</v>
      </c>
      <c r="T42" s="8">
        <v>0</v>
      </c>
      <c r="U42" s="8">
        <v>0</v>
      </c>
      <c r="V42" s="8">
        <v>0</v>
      </c>
      <c r="W42" s="8">
        <v>0</v>
      </c>
      <c r="X42" s="8">
        <v>0</v>
      </c>
      <c r="Y42" s="8">
        <v>0</v>
      </c>
      <c r="Z42" s="8">
        <v>0</v>
      </c>
      <c r="AA42" s="8">
        <v>0</v>
      </c>
      <c r="AB42" s="8">
        <v>0</v>
      </c>
      <c r="AC42" s="8">
        <v>0</v>
      </c>
      <c r="AD42" s="12">
        <v>9.1555999999999997</v>
      </c>
      <c r="AE42" s="8">
        <v>0</v>
      </c>
      <c r="AF42" s="8">
        <v>0</v>
      </c>
      <c r="AG42" s="8">
        <v>0</v>
      </c>
      <c r="AH42" s="12">
        <v>5.0099999999999999E-2</v>
      </c>
      <c r="AJ42" s="9"/>
    </row>
    <row r="43" spans="1:36" ht="15">
      <c r="A43" s="7" t="s">
        <v>75</v>
      </c>
      <c r="B43" s="16">
        <v>11.859273999999999</v>
      </c>
      <c r="C43" s="13">
        <v>53.301000000000002</v>
      </c>
      <c r="D43" s="8">
        <v>0</v>
      </c>
      <c r="E43" s="8">
        <v>0</v>
      </c>
      <c r="F43" s="8">
        <v>0</v>
      </c>
      <c r="G43" s="8">
        <v>0</v>
      </c>
      <c r="H43" s="8">
        <v>0</v>
      </c>
      <c r="I43" s="8">
        <v>0</v>
      </c>
      <c r="J43" s="8">
        <v>0</v>
      </c>
      <c r="K43" s="8">
        <v>0</v>
      </c>
      <c r="L43" s="8">
        <v>0</v>
      </c>
      <c r="M43" s="8">
        <v>0</v>
      </c>
      <c r="N43" s="8">
        <v>0</v>
      </c>
      <c r="O43" s="12">
        <v>7.0499999999999993E-2</v>
      </c>
      <c r="P43" s="8">
        <v>0</v>
      </c>
      <c r="Q43" s="8">
        <v>0</v>
      </c>
      <c r="R43" s="8">
        <v>0</v>
      </c>
      <c r="S43" s="12">
        <v>14.428100000000001</v>
      </c>
      <c r="T43" s="12">
        <v>16.046800000000001</v>
      </c>
      <c r="U43" s="8">
        <v>0</v>
      </c>
      <c r="V43" s="12">
        <v>16.153400000000001</v>
      </c>
      <c r="W43" s="8">
        <v>0</v>
      </c>
      <c r="X43" s="8">
        <v>0</v>
      </c>
      <c r="Y43" s="8">
        <v>0</v>
      </c>
      <c r="Z43" s="8">
        <v>0</v>
      </c>
      <c r="AA43" s="8">
        <v>0</v>
      </c>
      <c r="AB43" s="8">
        <v>0</v>
      </c>
      <c r="AC43" s="8">
        <v>0</v>
      </c>
      <c r="AD43" s="8">
        <v>0</v>
      </c>
      <c r="AE43" s="8">
        <v>0</v>
      </c>
      <c r="AF43" s="8">
        <v>0</v>
      </c>
      <c r="AG43" s="8">
        <v>0</v>
      </c>
      <c r="AH43" s="8">
        <v>0</v>
      </c>
      <c r="AJ43" s="9"/>
    </row>
    <row r="44" spans="1:36" ht="15">
      <c r="A44" s="7" t="s">
        <v>76</v>
      </c>
      <c r="B44" s="16">
        <v>4.9808760000000003</v>
      </c>
      <c r="C44" s="13">
        <v>74.620800000000003</v>
      </c>
      <c r="D44" s="8">
        <v>0</v>
      </c>
      <c r="E44" s="8">
        <v>0</v>
      </c>
      <c r="F44" s="8">
        <v>0</v>
      </c>
      <c r="G44" s="8">
        <v>0</v>
      </c>
      <c r="H44" s="8">
        <v>0</v>
      </c>
      <c r="I44" s="8">
        <v>0</v>
      </c>
      <c r="J44" s="12">
        <v>17.731400000000001</v>
      </c>
      <c r="K44" s="8">
        <v>0</v>
      </c>
      <c r="L44" s="8">
        <v>0</v>
      </c>
      <c r="M44" s="8">
        <v>0</v>
      </c>
      <c r="N44" s="8">
        <v>0</v>
      </c>
      <c r="O44" s="8">
        <v>0</v>
      </c>
      <c r="P44" s="8">
        <v>0</v>
      </c>
      <c r="Q44" s="8">
        <v>0</v>
      </c>
      <c r="R44" s="8">
        <v>0</v>
      </c>
      <c r="S44" s="12">
        <v>4.7720000000000002</v>
      </c>
      <c r="T44" s="8">
        <v>0</v>
      </c>
      <c r="U44" s="8">
        <v>0</v>
      </c>
      <c r="V44" s="8">
        <v>0</v>
      </c>
      <c r="W44" s="8">
        <v>0</v>
      </c>
      <c r="X44" s="8">
        <v>0</v>
      </c>
      <c r="Y44" s="8">
        <v>0</v>
      </c>
      <c r="Z44" s="8">
        <v>0</v>
      </c>
      <c r="AA44" s="8">
        <v>0</v>
      </c>
      <c r="AB44" s="8">
        <v>0</v>
      </c>
      <c r="AC44" s="12">
        <v>2.8757000000000001</v>
      </c>
      <c r="AD44" s="8">
        <v>0</v>
      </c>
      <c r="AE44" s="8">
        <v>0</v>
      </c>
      <c r="AF44" s="8">
        <v>0</v>
      </c>
      <c r="AG44" s="8">
        <v>0</v>
      </c>
      <c r="AH44" s="8">
        <v>0</v>
      </c>
      <c r="AJ44" s="9"/>
    </row>
    <row r="45" spans="1:36" ht="15">
      <c r="A45" s="7" t="s">
        <v>77</v>
      </c>
      <c r="B45" s="16">
        <v>5.7647729999999999</v>
      </c>
      <c r="C45" s="13">
        <v>98.029899999999998</v>
      </c>
      <c r="D45" s="8">
        <v>0</v>
      </c>
      <c r="E45" s="8">
        <v>0</v>
      </c>
      <c r="F45" s="8">
        <v>0</v>
      </c>
      <c r="G45" s="8">
        <v>0</v>
      </c>
      <c r="H45" s="8">
        <v>0</v>
      </c>
      <c r="I45" s="8">
        <v>0</v>
      </c>
      <c r="J45" s="8">
        <v>0</v>
      </c>
      <c r="K45" s="8">
        <v>0</v>
      </c>
      <c r="L45" s="8">
        <v>0</v>
      </c>
      <c r="M45" s="8">
        <v>0</v>
      </c>
      <c r="N45" s="8">
        <v>0</v>
      </c>
      <c r="O45" s="8">
        <v>0</v>
      </c>
      <c r="P45" s="8">
        <v>0</v>
      </c>
      <c r="Q45" s="8">
        <v>0</v>
      </c>
      <c r="R45" s="8">
        <v>0</v>
      </c>
      <c r="S45" s="12">
        <v>1.97</v>
      </c>
      <c r="T45" s="8">
        <v>0</v>
      </c>
      <c r="U45" s="8">
        <v>0</v>
      </c>
      <c r="V45" s="8">
        <v>0</v>
      </c>
      <c r="W45" s="8">
        <v>0</v>
      </c>
      <c r="X45" s="8">
        <v>0</v>
      </c>
      <c r="Y45" s="8">
        <v>0</v>
      </c>
      <c r="Z45" s="8">
        <v>0</v>
      </c>
      <c r="AA45" s="8">
        <v>0</v>
      </c>
      <c r="AB45" s="8">
        <v>0</v>
      </c>
      <c r="AC45" s="8">
        <v>0</v>
      </c>
      <c r="AD45" s="8">
        <v>0</v>
      </c>
      <c r="AE45" s="8">
        <v>0</v>
      </c>
      <c r="AF45" s="8">
        <v>0</v>
      </c>
      <c r="AG45" s="8">
        <v>0</v>
      </c>
      <c r="AH45" s="8">
        <v>0</v>
      </c>
      <c r="AJ45" s="9"/>
    </row>
    <row r="46" spans="1:36" ht="15">
      <c r="A46" s="7" t="s">
        <v>78</v>
      </c>
      <c r="B46" s="16">
        <v>5.7647729999999999</v>
      </c>
      <c r="C46" s="13">
        <v>98.219399999999993</v>
      </c>
      <c r="D46" s="8">
        <v>0</v>
      </c>
      <c r="E46" s="8">
        <v>0</v>
      </c>
      <c r="F46" s="8">
        <v>0</v>
      </c>
      <c r="G46" s="8">
        <v>0</v>
      </c>
      <c r="H46" s="8">
        <v>0</v>
      </c>
      <c r="I46" s="8">
        <v>0</v>
      </c>
      <c r="J46" s="8">
        <v>0</v>
      </c>
      <c r="K46" s="8">
        <v>0</v>
      </c>
      <c r="L46" s="8">
        <v>0</v>
      </c>
      <c r="M46" s="8">
        <v>0</v>
      </c>
      <c r="N46" s="8">
        <v>0</v>
      </c>
      <c r="O46" s="8">
        <v>0</v>
      </c>
      <c r="P46" s="8">
        <v>0</v>
      </c>
      <c r="Q46" s="8">
        <v>0</v>
      </c>
      <c r="R46" s="8">
        <v>0</v>
      </c>
      <c r="S46" s="12">
        <v>2.53E-2</v>
      </c>
      <c r="T46" s="8">
        <v>0</v>
      </c>
      <c r="U46" s="8">
        <v>0</v>
      </c>
      <c r="V46" s="8">
        <v>0</v>
      </c>
      <c r="W46" s="8">
        <v>0</v>
      </c>
      <c r="X46" s="8">
        <v>0</v>
      </c>
      <c r="Y46" s="8">
        <v>0</v>
      </c>
      <c r="Z46" s="8">
        <v>0</v>
      </c>
      <c r="AA46" s="8">
        <v>0</v>
      </c>
      <c r="AB46" s="8">
        <v>0</v>
      </c>
      <c r="AC46" s="12">
        <v>1.7552000000000001</v>
      </c>
      <c r="AD46" s="8">
        <v>0</v>
      </c>
      <c r="AE46" s="8">
        <v>0</v>
      </c>
      <c r="AF46" s="8">
        <v>0</v>
      </c>
      <c r="AG46" s="8">
        <v>0</v>
      </c>
      <c r="AH46" s="8">
        <v>0</v>
      </c>
      <c r="AJ46" s="9"/>
    </row>
    <row r="47" spans="1:36" ht="15">
      <c r="A47" s="7" t="s">
        <v>79</v>
      </c>
      <c r="B47" s="16">
        <v>5.8500069999999997</v>
      </c>
      <c r="C47" s="13">
        <v>90.948099999999997</v>
      </c>
      <c r="D47" s="8">
        <v>0</v>
      </c>
      <c r="E47" s="8">
        <v>0</v>
      </c>
      <c r="F47" s="8">
        <v>0</v>
      </c>
      <c r="G47" s="8">
        <v>0</v>
      </c>
      <c r="H47" s="8">
        <v>0</v>
      </c>
      <c r="I47" s="8">
        <v>0</v>
      </c>
      <c r="J47" s="8">
        <v>0</v>
      </c>
      <c r="K47" s="8">
        <v>0</v>
      </c>
      <c r="L47" s="8">
        <v>0</v>
      </c>
      <c r="M47" s="8">
        <v>0</v>
      </c>
      <c r="N47" s="8">
        <v>0</v>
      </c>
      <c r="O47" s="8">
        <v>0</v>
      </c>
      <c r="P47" s="8">
        <v>0</v>
      </c>
      <c r="Q47" s="8">
        <v>0</v>
      </c>
      <c r="R47" s="8">
        <v>0</v>
      </c>
      <c r="S47" s="12">
        <v>6.2869999999999999</v>
      </c>
      <c r="T47" s="8">
        <v>0</v>
      </c>
      <c r="U47" s="8">
        <v>0</v>
      </c>
      <c r="V47" s="8">
        <v>0</v>
      </c>
      <c r="W47" s="8">
        <v>0</v>
      </c>
      <c r="X47" s="8">
        <v>0</v>
      </c>
      <c r="Y47" s="8">
        <v>0</v>
      </c>
      <c r="Z47" s="8">
        <v>0</v>
      </c>
      <c r="AA47" s="8">
        <v>0</v>
      </c>
      <c r="AB47" s="8">
        <v>0</v>
      </c>
      <c r="AC47" s="12">
        <v>2.7648000000000001</v>
      </c>
      <c r="AD47" s="8">
        <v>0</v>
      </c>
      <c r="AE47" s="8">
        <v>0</v>
      </c>
      <c r="AF47" s="8">
        <v>0</v>
      </c>
      <c r="AG47" s="8">
        <v>0</v>
      </c>
      <c r="AH47" s="8">
        <v>0</v>
      </c>
      <c r="AJ47" s="9"/>
    </row>
    <row r="48" spans="1:36" ht="15">
      <c r="A48" s="7" t="s">
        <v>80</v>
      </c>
      <c r="B48" s="16">
        <v>5.8022410000000004</v>
      </c>
      <c r="C48" s="13">
        <v>95.485200000000006</v>
      </c>
      <c r="D48" s="8">
        <v>0</v>
      </c>
      <c r="E48" s="8">
        <v>0</v>
      </c>
      <c r="F48" s="8">
        <v>0</v>
      </c>
      <c r="G48" s="8">
        <v>0</v>
      </c>
      <c r="H48" s="8">
        <v>0</v>
      </c>
      <c r="I48" s="8">
        <v>0</v>
      </c>
      <c r="J48" s="8">
        <v>0</v>
      </c>
      <c r="K48" s="8">
        <v>0</v>
      </c>
      <c r="L48" s="8">
        <v>0</v>
      </c>
      <c r="M48" s="8">
        <v>0</v>
      </c>
      <c r="N48" s="8">
        <v>0</v>
      </c>
      <c r="O48" s="8">
        <v>0</v>
      </c>
      <c r="P48" s="8">
        <v>0</v>
      </c>
      <c r="Q48" s="8">
        <v>0</v>
      </c>
      <c r="R48" s="8">
        <v>0</v>
      </c>
      <c r="S48" s="12">
        <v>5.1299999999999998E-2</v>
      </c>
      <c r="T48" s="8">
        <v>0</v>
      </c>
      <c r="U48" s="8">
        <v>0</v>
      </c>
      <c r="V48" s="8">
        <v>0</v>
      </c>
      <c r="W48" s="8">
        <v>0</v>
      </c>
      <c r="X48" s="8">
        <v>0</v>
      </c>
      <c r="Y48" s="8">
        <v>0</v>
      </c>
      <c r="Z48" s="8">
        <v>0</v>
      </c>
      <c r="AA48" s="8">
        <v>0</v>
      </c>
      <c r="AB48" s="8">
        <v>0</v>
      </c>
      <c r="AC48" s="12">
        <v>4.4633000000000003</v>
      </c>
      <c r="AD48" s="8">
        <v>0</v>
      </c>
      <c r="AE48" s="8">
        <v>0</v>
      </c>
      <c r="AF48" s="8">
        <v>0</v>
      </c>
      <c r="AG48" s="8">
        <v>0</v>
      </c>
      <c r="AH48" s="8">
        <v>0</v>
      </c>
      <c r="AJ48" s="9"/>
    </row>
    <row r="49" spans="1:36" ht="15">
      <c r="A49" s="7" t="s">
        <v>81</v>
      </c>
      <c r="B49" s="16">
        <v>8.4981819999999999</v>
      </c>
      <c r="C49" s="13">
        <v>77.150700000000001</v>
      </c>
      <c r="D49" s="8">
        <v>0</v>
      </c>
      <c r="E49" s="8">
        <v>0</v>
      </c>
      <c r="F49" s="8">
        <v>0</v>
      </c>
      <c r="G49" s="8">
        <v>0</v>
      </c>
      <c r="H49" s="8">
        <v>0</v>
      </c>
      <c r="I49" s="8">
        <v>0</v>
      </c>
      <c r="J49" s="8">
        <v>0</v>
      </c>
      <c r="K49" s="8">
        <v>0</v>
      </c>
      <c r="L49" s="8">
        <v>0</v>
      </c>
      <c r="M49" s="8">
        <v>0</v>
      </c>
      <c r="N49" s="12">
        <v>5.7984999999999998</v>
      </c>
      <c r="O49" s="8">
        <v>0</v>
      </c>
      <c r="P49" s="8">
        <v>0</v>
      </c>
      <c r="Q49" s="8">
        <v>0</v>
      </c>
      <c r="R49" s="8">
        <v>0</v>
      </c>
      <c r="S49" s="8">
        <v>0</v>
      </c>
      <c r="T49" s="12">
        <v>0.2094</v>
      </c>
      <c r="U49" s="8">
        <v>0</v>
      </c>
      <c r="V49" s="8">
        <v>0</v>
      </c>
      <c r="W49" s="8">
        <v>0</v>
      </c>
      <c r="X49" s="8">
        <v>0</v>
      </c>
      <c r="Y49" s="8">
        <v>0</v>
      </c>
      <c r="Z49" s="8">
        <v>0</v>
      </c>
      <c r="AA49" s="12">
        <v>16.841100000000001</v>
      </c>
      <c r="AB49" s="8">
        <v>0</v>
      </c>
      <c r="AC49" s="8">
        <v>0</v>
      </c>
      <c r="AD49" s="8">
        <v>0</v>
      </c>
      <c r="AE49" s="8">
        <v>0</v>
      </c>
      <c r="AF49" s="8">
        <v>0</v>
      </c>
      <c r="AG49" s="8">
        <v>0</v>
      </c>
      <c r="AH49" s="8">
        <v>0</v>
      </c>
      <c r="AJ49" s="9"/>
    </row>
    <row r="50" spans="1:36" ht="15">
      <c r="A50" s="7" t="s">
        <v>82</v>
      </c>
      <c r="B50" s="16">
        <v>6.1186889999999998</v>
      </c>
      <c r="C50" s="13">
        <v>3.6044999999999998</v>
      </c>
      <c r="D50" s="8">
        <v>0</v>
      </c>
      <c r="E50" s="8">
        <v>0</v>
      </c>
      <c r="F50" s="8">
        <v>0</v>
      </c>
      <c r="G50" s="8">
        <v>0</v>
      </c>
      <c r="H50" s="8">
        <v>0</v>
      </c>
      <c r="I50" s="8">
        <v>0</v>
      </c>
      <c r="J50" s="8">
        <v>0</v>
      </c>
      <c r="K50" s="8">
        <v>0</v>
      </c>
      <c r="L50" s="8">
        <v>0</v>
      </c>
      <c r="M50" s="8">
        <v>0</v>
      </c>
      <c r="N50" s="8">
        <v>0</v>
      </c>
      <c r="O50" s="12">
        <v>96.1678</v>
      </c>
      <c r="P50" s="8">
        <v>0</v>
      </c>
      <c r="Q50" s="8">
        <v>0</v>
      </c>
      <c r="R50" s="8">
        <v>0</v>
      </c>
      <c r="S50" s="8">
        <v>0</v>
      </c>
      <c r="T50" s="12">
        <v>0.1084</v>
      </c>
      <c r="U50" s="8">
        <v>0</v>
      </c>
      <c r="V50" s="8">
        <v>0</v>
      </c>
      <c r="W50" s="8">
        <v>0</v>
      </c>
      <c r="X50" s="8">
        <v>0.1191</v>
      </c>
      <c r="Y50" s="8">
        <v>0</v>
      </c>
      <c r="Z50" s="8">
        <v>0</v>
      </c>
      <c r="AA50" s="8">
        <v>0</v>
      </c>
      <c r="AB50" s="8">
        <v>0</v>
      </c>
      <c r="AC50" s="8">
        <v>0</v>
      </c>
      <c r="AD50" s="8">
        <v>0</v>
      </c>
      <c r="AE50" s="8">
        <v>0</v>
      </c>
      <c r="AF50" s="8">
        <v>0</v>
      </c>
      <c r="AG50" s="8">
        <v>0</v>
      </c>
      <c r="AH50" s="8">
        <v>0</v>
      </c>
      <c r="AJ50" s="9"/>
    </row>
    <row r="51" spans="1:36" ht="15">
      <c r="A51" s="7" t="s">
        <v>83</v>
      </c>
      <c r="B51" s="16">
        <v>3.2135159999999998</v>
      </c>
      <c r="C51" s="13">
        <v>100</v>
      </c>
      <c r="D51" s="8">
        <v>0</v>
      </c>
      <c r="E51" s="8">
        <v>0</v>
      </c>
      <c r="F51" s="8">
        <v>0</v>
      </c>
      <c r="G51" s="8">
        <v>0</v>
      </c>
      <c r="H51" s="8">
        <v>0</v>
      </c>
      <c r="I51" s="8">
        <v>0</v>
      </c>
      <c r="J51" s="8">
        <v>0</v>
      </c>
      <c r="K51" s="8">
        <v>0</v>
      </c>
      <c r="L51" s="8">
        <v>0</v>
      </c>
      <c r="M51" s="8">
        <v>0</v>
      </c>
      <c r="N51" s="8">
        <v>0</v>
      </c>
      <c r="O51" s="8">
        <v>0</v>
      </c>
      <c r="P51" s="8">
        <v>0</v>
      </c>
      <c r="Q51" s="8">
        <v>0</v>
      </c>
      <c r="R51" s="8">
        <v>0</v>
      </c>
      <c r="S51" s="8">
        <v>0</v>
      </c>
      <c r="T51" s="8">
        <v>0</v>
      </c>
      <c r="U51" s="8">
        <v>0</v>
      </c>
      <c r="V51" s="8">
        <v>0</v>
      </c>
      <c r="W51" s="8">
        <v>0</v>
      </c>
      <c r="X51" s="8">
        <v>0</v>
      </c>
      <c r="Y51" s="8">
        <v>0</v>
      </c>
      <c r="Z51" s="8">
        <v>0</v>
      </c>
      <c r="AA51" s="8">
        <v>0</v>
      </c>
      <c r="AB51" s="8">
        <v>0</v>
      </c>
      <c r="AC51" s="8">
        <v>0</v>
      </c>
      <c r="AD51" s="8">
        <v>0</v>
      </c>
      <c r="AE51" s="8">
        <v>0</v>
      </c>
      <c r="AF51" s="8">
        <v>0</v>
      </c>
      <c r="AG51" s="8">
        <v>0</v>
      </c>
      <c r="AH51" s="8">
        <v>0</v>
      </c>
      <c r="AJ51" s="9"/>
    </row>
    <row r="52" spans="1:36" ht="15"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</row>
    <row r="53" spans="1:36" ht="15"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</row>
    <row r="54" spans="1:36" ht="15"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</row>
    <row r="55" spans="1:36" ht="15"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</row>
    <row r="56" spans="1:36" ht="15"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</row>
    <row r="57" spans="1:36" ht="15"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</row>
    <row r="58" spans="1:36" ht="15"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</row>
    <row r="59" spans="1:36" ht="15"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</row>
    <row r="60" spans="1:36" ht="15"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</row>
    <row r="61" spans="1:36" ht="15"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</row>
    <row r="62" spans="1:36" ht="15"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</row>
    <row r="63" spans="1:36" ht="15"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</row>
    <row r="64" spans="1:36" ht="15"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</row>
    <row r="65" spans="4:33" ht="15"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</row>
    <row r="66" spans="4:33" ht="15"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</row>
    <row r="67" spans="4:33" ht="15"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</row>
    <row r="68" spans="4:33" ht="15"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</row>
    <row r="69" spans="4:33" ht="15"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</row>
    <row r="70" spans="4:33" ht="15"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</row>
    <row r="71" spans="4:33" ht="15"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</row>
    <row r="72" spans="4:33" ht="15"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</row>
    <row r="73" spans="4:33" ht="15"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</row>
    <row r="74" spans="4:33" ht="15"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</row>
    <row r="75" spans="4:33" ht="15"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</row>
    <row r="76" spans="4:33" ht="15"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</row>
    <row r="77" spans="4:33" ht="15"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</row>
    <row r="78" spans="4:33" ht="15"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</row>
    <row r="79" spans="4:33" ht="15"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</row>
    <row r="80" spans="4:33" ht="15"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</row>
    <row r="81" spans="4:33" ht="15"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</row>
    <row r="82" spans="4:33" ht="15"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</row>
    <row r="83" spans="4:33" ht="15"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</row>
    <row r="84" spans="4:33" ht="15"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</row>
    <row r="85" spans="4:33" ht="15"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</row>
    <row r="86" spans="4:33" ht="15"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</row>
    <row r="87" spans="4:33" ht="15"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</row>
    <row r="88" spans="4:33" ht="15"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</row>
    <row r="89" spans="4:33" ht="15"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</row>
    <row r="90" spans="4:33" ht="15"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</row>
    <row r="91" spans="4:33" ht="15"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</row>
    <row r="92" spans="4:33" ht="15"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</row>
  </sheetData>
  <mergeCells count="6">
    <mergeCell ref="A3:A4"/>
    <mergeCell ref="C3:O3"/>
    <mergeCell ref="S3:X3"/>
    <mergeCell ref="Y3:AG3"/>
    <mergeCell ref="AH3:AH4"/>
    <mergeCell ref="B3:B4"/>
  </mergeCells>
  <pageMargins left="0.78749999999999998" right="0.78749999999999998" top="1.0249999999999999" bottom="1.0249999999999999" header="0.78749999999999998" footer="0.78749999999999998"/>
  <pageSetup paperSize="9" orientation="portrait" useFirstPageNumber="1" horizontalDpi="300" verticalDpi="300"/>
  <headerFooter>
    <oddHeader>&amp;C&amp;A</oddHeader>
    <oddFooter>&amp;CPágina &amp;P</oddFooter>
  </headerFooter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1731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Planilha1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Karen Haag</cp:lastModifiedBy>
  <cp:revision>80</cp:revision>
  <dcterms:created xsi:type="dcterms:W3CDTF">2019-10-17T13:35:28Z</dcterms:created>
  <dcterms:modified xsi:type="dcterms:W3CDTF">2020-04-05T12:43:57Z</dcterms:modified>
  <dc:language>pt-BR</dc:language>
</cp:coreProperties>
</file>