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<sst xmlns="http://schemas.openxmlformats.org/spreadsheetml/2006/main" count="37" uniqueCount="27">
  <si>
    <t>Table S2. Nucleotide types of SSRs in each species</t>
  </si>
  <si>
    <t>Species name</t>
  </si>
  <si>
    <t>mononucleotide</t>
  </si>
  <si>
    <t>Dinucleotide</t>
  </si>
  <si>
    <t>Trinucleotide</t>
  </si>
  <si>
    <t>tetranucleotide</t>
  </si>
  <si>
    <t>Pentanucleotide</t>
  </si>
  <si>
    <t>hexanucleotide</t>
  </si>
  <si>
    <t>total</t>
  </si>
  <si>
    <t>num.</t>
  </si>
  <si>
    <t>percentage</t>
  </si>
  <si>
    <t>A. cherimola</t>
  </si>
  <si>
    <t>A. reticulata</t>
  </si>
  <si>
    <t>A. muricata</t>
  </si>
  <si>
    <t>F. oldhamii</t>
  </si>
  <si>
    <t>F. polyanthum</t>
  </si>
  <si>
    <t>U. macrophylla</t>
  </si>
  <si>
    <t>A. hexapetalus</t>
  </si>
  <si>
    <t>A. pilosus</t>
  </si>
  <si>
    <t>P. verrucipes</t>
  </si>
  <si>
    <t>M. glochidioides</t>
  </si>
  <si>
    <t>G. suaveolens</t>
  </si>
  <si>
    <t>C. hainanense</t>
  </si>
  <si>
    <t>C. odorata</t>
  </si>
  <si>
    <t>M. alba</t>
  </si>
  <si>
    <t>L. chinense</t>
  </si>
  <si>
    <t>Total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</si>
</sst>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i/>
      <sz val="12"/>
      <color rgb="FF000000"/>
      <name val="Arial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2" sqref="A2:A3"/>
    </sheetView>
  </sheetViews>
  <sheetFormatPr defaultColWidth="8.88888888888889" defaultRowHeight="14.4"/>
  <cols>
    <col min="1" max="1" width="21.6666666666667" customWidth="1"/>
    <col min="3" max="3" width="14.1111111111111" style="3" customWidth="1"/>
    <col min="5" max="5" width="12.6666666666667" style="4" customWidth="1"/>
    <col min="7" max="7" width="11.3333333333333" style="4" customWidth="1"/>
    <col min="9" max="9" width="12.8888888888889" style="4" customWidth="1"/>
    <col min="11" max="11" width="12.3333333333333" style="4" customWidth="1"/>
    <col min="13" max="13" width="12.8888888888889" style="4" customWidth="1"/>
  </cols>
  <sheetData>
    <row r="1" ht="14.55" spans="1:14">
      <c r="A1" s="5" t="s">
        <v>0</v>
      </c>
      <c r="B1" s="6"/>
      <c r="C1" s="7"/>
      <c r="D1" s="8"/>
      <c r="E1" s="7"/>
      <c r="F1" s="8"/>
      <c r="G1" s="7"/>
      <c r="H1" s="8"/>
      <c r="I1" s="7"/>
      <c r="J1" s="8"/>
      <c r="K1" s="7"/>
      <c r="L1" s="8"/>
      <c r="M1" s="7"/>
      <c r="N1" s="6"/>
    </row>
    <row r="2" spans="1:14">
      <c r="A2" s="9" t="s">
        <v>1</v>
      </c>
      <c r="B2" s="9" t="s">
        <v>2</v>
      </c>
      <c r="C2" s="10"/>
      <c r="D2" s="9" t="s">
        <v>3</v>
      </c>
      <c r="E2" s="10"/>
      <c r="F2" s="9" t="s">
        <v>4</v>
      </c>
      <c r="G2" s="10"/>
      <c r="H2" s="9" t="s">
        <v>5</v>
      </c>
      <c r="I2" s="10"/>
      <c r="J2" s="9" t="s">
        <v>6</v>
      </c>
      <c r="K2" s="10"/>
      <c r="L2" s="9" t="s">
        <v>7</v>
      </c>
      <c r="M2" s="10"/>
      <c r="N2" s="9" t="s">
        <v>8</v>
      </c>
    </row>
    <row r="3" spans="1:14">
      <c r="A3" s="8"/>
      <c r="B3" s="6" t="s">
        <v>9</v>
      </c>
      <c r="C3" s="7" t="s">
        <v>10</v>
      </c>
      <c r="D3" s="6" t="s">
        <v>9</v>
      </c>
      <c r="E3" s="7" t="s">
        <v>10</v>
      </c>
      <c r="F3" s="6" t="s">
        <v>9</v>
      </c>
      <c r="G3" s="7" t="s">
        <v>10</v>
      </c>
      <c r="H3" s="6" t="s">
        <v>9</v>
      </c>
      <c r="I3" s="7" t="s">
        <v>10</v>
      </c>
      <c r="J3" s="6" t="s">
        <v>9</v>
      </c>
      <c r="K3" s="7" t="s">
        <v>10</v>
      </c>
      <c r="L3" s="6" t="s">
        <v>9</v>
      </c>
      <c r="M3" s="7" t="s">
        <v>10</v>
      </c>
      <c r="N3" s="6"/>
    </row>
    <row r="4" ht="15" spans="1:14">
      <c r="A4" s="11" t="s">
        <v>11</v>
      </c>
      <c r="B4" s="12">
        <v>49</v>
      </c>
      <c r="C4" s="13">
        <v>0.924528301886792</v>
      </c>
      <c r="D4" s="12">
        <v>1</v>
      </c>
      <c r="E4" s="13">
        <v>0.0188679245283019</v>
      </c>
      <c r="F4" s="12">
        <v>2</v>
      </c>
      <c r="G4" s="13">
        <v>0.0377358490566038</v>
      </c>
      <c r="H4" s="12">
        <v>1</v>
      </c>
      <c r="I4" s="13">
        <v>0.0188679245283019</v>
      </c>
      <c r="J4" s="26"/>
      <c r="K4" s="27"/>
      <c r="L4" s="26"/>
      <c r="M4" s="28"/>
      <c r="N4" s="29">
        <f t="shared" ref="N4:N18" si="0">B4+D4+F4+H4+J4+L4</f>
        <v>53</v>
      </c>
    </row>
    <row r="5" s="1" customFormat="1" ht="15" spans="1:14">
      <c r="A5" s="14" t="s">
        <v>12</v>
      </c>
      <c r="B5" s="15">
        <v>44</v>
      </c>
      <c r="C5" s="16">
        <v>0.897959183673469</v>
      </c>
      <c r="D5" s="15">
        <v>3</v>
      </c>
      <c r="E5" s="16">
        <v>0.0612244897959184</v>
      </c>
      <c r="F5" s="15">
        <v>2</v>
      </c>
      <c r="G5" s="16">
        <v>0.0408163265306122</v>
      </c>
      <c r="H5" s="17"/>
      <c r="I5" s="18"/>
      <c r="J5" s="17"/>
      <c r="K5" s="18"/>
      <c r="L5" s="17"/>
      <c r="M5" s="7"/>
      <c r="N5" s="6">
        <f t="shared" si="0"/>
        <v>49</v>
      </c>
    </row>
    <row r="6" s="1" customFormat="1" ht="15" spans="1:14">
      <c r="A6" s="14" t="s">
        <v>13</v>
      </c>
      <c r="B6" s="15">
        <v>45</v>
      </c>
      <c r="C6" s="16">
        <v>0.865384615384615</v>
      </c>
      <c r="D6" s="15">
        <v>2</v>
      </c>
      <c r="E6" s="16">
        <v>0.0384615384615385</v>
      </c>
      <c r="F6" s="15">
        <v>1</v>
      </c>
      <c r="G6" s="16">
        <v>0.0192307692307692</v>
      </c>
      <c r="H6" s="17"/>
      <c r="I6" s="18"/>
      <c r="J6" s="17"/>
      <c r="K6" s="18"/>
      <c r="L6" s="15">
        <v>4</v>
      </c>
      <c r="M6" s="16">
        <v>0.0769230769230769</v>
      </c>
      <c r="N6" s="6">
        <f t="shared" si="0"/>
        <v>52</v>
      </c>
    </row>
    <row r="7" s="1" customFormat="1" ht="15" spans="1:14">
      <c r="A7" s="14" t="s">
        <v>14</v>
      </c>
      <c r="B7" s="15">
        <v>49</v>
      </c>
      <c r="C7" s="16">
        <v>0.907407407407407</v>
      </c>
      <c r="D7" s="15">
        <v>3</v>
      </c>
      <c r="E7" s="16">
        <v>0.0555555555555556</v>
      </c>
      <c r="F7" s="15">
        <v>2</v>
      </c>
      <c r="G7" s="16">
        <v>0.037037037037037</v>
      </c>
      <c r="H7" s="17"/>
      <c r="I7" s="18"/>
      <c r="J7" s="17"/>
      <c r="K7" s="18"/>
      <c r="L7" s="17"/>
      <c r="M7" s="7"/>
      <c r="N7" s="6">
        <f t="shared" si="0"/>
        <v>54</v>
      </c>
    </row>
    <row r="8" s="1" customFormat="1" ht="15" spans="1:14">
      <c r="A8" s="14" t="s">
        <v>15</v>
      </c>
      <c r="B8" s="15">
        <v>49</v>
      </c>
      <c r="C8" s="16">
        <v>0.924528301886792</v>
      </c>
      <c r="D8" s="15">
        <v>2</v>
      </c>
      <c r="E8" s="16">
        <v>0.0377358490566038</v>
      </c>
      <c r="F8" s="15">
        <v>2</v>
      </c>
      <c r="G8" s="16">
        <v>0.0377358490566038</v>
      </c>
      <c r="H8" s="17"/>
      <c r="I8" s="18"/>
      <c r="J8" s="17"/>
      <c r="K8" s="18"/>
      <c r="L8" s="17"/>
      <c r="M8" s="7"/>
      <c r="N8" s="6">
        <f t="shared" si="0"/>
        <v>53</v>
      </c>
    </row>
    <row r="9" s="1" customFormat="1" ht="15" spans="1:14">
      <c r="A9" s="14" t="s">
        <v>16</v>
      </c>
      <c r="B9" s="15">
        <v>35</v>
      </c>
      <c r="C9" s="16">
        <v>0.897435897435897</v>
      </c>
      <c r="D9" s="15">
        <v>4</v>
      </c>
      <c r="E9" s="16">
        <v>0.102564102564103</v>
      </c>
      <c r="F9" s="17"/>
      <c r="G9" s="18"/>
      <c r="H9" s="17"/>
      <c r="I9" s="18"/>
      <c r="J9" s="17"/>
      <c r="K9" s="18"/>
      <c r="L9" s="17"/>
      <c r="M9" s="7"/>
      <c r="N9" s="6">
        <f t="shared" si="0"/>
        <v>39</v>
      </c>
    </row>
    <row r="10" s="1" customFormat="1" ht="15" spans="1:14">
      <c r="A10" s="14" t="s">
        <v>17</v>
      </c>
      <c r="B10" s="15">
        <v>49</v>
      </c>
      <c r="C10" s="16">
        <v>0.98</v>
      </c>
      <c r="D10" s="15">
        <v>1</v>
      </c>
      <c r="E10" s="16">
        <v>0.02</v>
      </c>
      <c r="F10" s="17"/>
      <c r="G10" s="18"/>
      <c r="H10" s="17"/>
      <c r="I10" s="18"/>
      <c r="J10" s="17"/>
      <c r="K10" s="18"/>
      <c r="L10" s="17"/>
      <c r="M10" s="7"/>
      <c r="N10" s="6">
        <f t="shared" si="0"/>
        <v>50</v>
      </c>
    </row>
    <row r="11" s="1" customFormat="1" ht="15" spans="1:14">
      <c r="A11" s="14" t="s">
        <v>18</v>
      </c>
      <c r="B11" s="15">
        <v>49</v>
      </c>
      <c r="C11" s="16">
        <v>0.942307692307692</v>
      </c>
      <c r="D11" s="15">
        <v>3</v>
      </c>
      <c r="E11" s="16">
        <v>0.0576923076923077</v>
      </c>
      <c r="F11" s="17"/>
      <c r="G11" s="18"/>
      <c r="H11" s="17"/>
      <c r="I11" s="18"/>
      <c r="J11" s="17"/>
      <c r="K11" s="18"/>
      <c r="L11" s="17"/>
      <c r="M11" s="7"/>
      <c r="N11" s="6">
        <f t="shared" si="0"/>
        <v>52</v>
      </c>
    </row>
    <row r="12" ht="15" spans="1:14">
      <c r="A12" s="14" t="s">
        <v>19</v>
      </c>
      <c r="B12" s="17">
        <v>46</v>
      </c>
      <c r="C12" s="16">
        <v>0.901960784313726</v>
      </c>
      <c r="D12" s="17">
        <v>4</v>
      </c>
      <c r="E12" s="16">
        <v>0.0784313725490196</v>
      </c>
      <c r="F12" s="17"/>
      <c r="G12" s="18"/>
      <c r="H12" s="17"/>
      <c r="I12" s="18"/>
      <c r="J12" s="17">
        <v>1</v>
      </c>
      <c r="K12" s="16">
        <v>0.0196078431372549</v>
      </c>
      <c r="L12" s="17"/>
      <c r="M12" s="7"/>
      <c r="N12" s="6">
        <f t="shared" si="0"/>
        <v>51</v>
      </c>
    </row>
    <row r="13" ht="15" spans="1:14">
      <c r="A13" s="14" t="s">
        <v>20</v>
      </c>
      <c r="B13" s="19">
        <v>37</v>
      </c>
      <c r="C13" s="16">
        <v>0.880952380952381</v>
      </c>
      <c r="D13" s="17"/>
      <c r="E13" s="18"/>
      <c r="F13" s="17"/>
      <c r="G13" s="18"/>
      <c r="H13" s="17"/>
      <c r="I13" s="18"/>
      <c r="J13" s="17">
        <v>3</v>
      </c>
      <c r="K13" s="16">
        <v>0.0476190476190476</v>
      </c>
      <c r="L13" s="17">
        <v>2</v>
      </c>
      <c r="M13" s="16">
        <v>0.0714285714285714</v>
      </c>
      <c r="N13" s="6">
        <f t="shared" si="0"/>
        <v>42</v>
      </c>
    </row>
    <row r="14" ht="15" spans="1:14">
      <c r="A14" s="14" t="s">
        <v>21</v>
      </c>
      <c r="B14" s="17">
        <v>35</v>
      </c>
      <c r="C14" s="16">
        <v>0.897435897435897</v>
      </c>
      <c r="D14" s="17">
        <v>2</v>
      </c>
      <c r="E14" s="16">
        <v>0.0512820512820513</v>
      </c>
      <c r="F14" s="17">
        <v>2</v>
      </c>
      <c r="G14" s="16">
        <v>0.0512820512820513</v>
      </c>
      <c r="H14" s="17"/>
      <c r="I14" s="18"/>
      <c r="J14" s="8"/>
      <c r="K14" s="7"/>
      <c r="L14" s="8"/>
      <c r="M14" s="7"/>
      <c r="N14" s="6">
        <f t="shared" si="0"/>
        <v>39</v>
      </c>
    </row>
    <row r="15" ht="15" spans="1:14">
      <c r="A15" s="14" t="s">
        <v>22</v>
      </c>
      <c r="B15" s="17">
        <v>30</v>
      </c>
      <c r="C15" s="16">
        <v>0.833333333333333</v>
      </c>
      <c r="D15" s="17">
        <v>2</v>
      </c>
      <c r="E15" s="16">
        <v>0.0555555555555556</v>
      </c>
      <c r="F15" s="17"/>
      <c r="G15" s="18"/>
      <c r="H15" s="17">
        <v>1</v>
      </c>
      <c r="I15" s="16">
        <v>0.0277777777777778</v>
      </c>
      <c r="J15" s="17">
        <v>1</v>
      </c>
      <c r="K15" s="16">
        <v>0.0277777777777778</v>
      </c>
      <c r="L15" s="17">
        <v>2</v>
      </c>
      <c r="M15" s="16">
        <v>0.0555555555555556</v>
      </c>
      <c r="N15" s="6">
        <f t="shared" si="0"/>
        <v>36</v>
      </c>
    </row>
    <row r="16" ht="15" spans="1:14">
      <c r="A16" s="14" t="s">
        <v>23</v>
      </c>
      <c r="B16" s="15">
        <v>69</v>
      </c>
      <c r="C16" s="16">
        <v>0.896103896103896</v>
      </c>
      <c r="D16" s="15">
        <v>4</v>
      </c>
      <c r="E16" s="16">
        <v>0.051948051948052</v>
      </c>
      <c r="F16" s="15">
        <v>1</v>
      </c>
      <c r="G16" s="16">
        <v>0.012987012987013</v>
      </c>
      <c r="H16" s="15">
        <v>1</v>
      </c>
      <c r="I16" s="16">
        <v>0.012987012987013</v>
      </c>
      <c r="J16" s="15">
        <v>2</v>
      </c>
      <c r="K16" s="16">
        <v>0.025974025974026</v>
      </c>
      <c r="L16" s="17"/>
      <c r="M16" s="7"/>
      <c r="N16" s="6">
        <f t="shared" si="0"/>
        <v>77</v>
      </c>
    </row>
    <row r="17" ht="15" spans="1:14">
      <c r="A17" s="14" t="s">
        <v>24</v>
      </c>
      <c r="B17" s="15">
        <v>35</v>
      </c>
      <c r="C17" s="16">
        <f>B17/37</f>
        <v>0.945945945945946</v>
      </c>
      <c r="D17" s="15">
        <v>2</v>
      </c>
      <c r="E17" s="16">
        <f>D17/37</f>
        <v>0.0540540540540541</v>
      </c>
      <c r="F17" s="17"/>
      <c r="G17" s="18"/>
      <c r="H17" s="17"/>
      <c r="I17" s="18"/>
      <c r="J17" s="17"/>
      <c r="K17" s="18"/>
      <c r="L17" s="17"/>
      <c r="M17" s="7"/>
      <c r="N17" s="6">
        <f t="shared" si="0"/>
        <v>37</v>
      </c>
    </row>
    <row r="18" ht="15" spans="1:14">
      <c r="A18" s="20" t="s">
        <v>25</v>
      </c>
      <c r="B18" s="15">
        <v>49</v>
      </c>
      <c r="C18" s="16">
        <f t="shared" ref="C18:G18" si="1">B18/53</f>
        <v>0.924528301886792</v>
      </c>
      <c r="D18" s="15">
        <v>3</v>
      </c>
      <c r="E18" s="16">
        <f t="shared" si="1"/>
        <v>0.0566037735849057</v>
      </c>
      <c r="F18" s="15">
        <v>1</v>
      </c>
      <c r="G18" s="16">
        <f t="shared" si="1"/>
        <v>0.0188679245283019</v>
      </c>
      <c r="H18" s="19"/>
      <c r="I18" s="30"/>
      <c r="J18" s="19"/>
      <c r="K18" s="30"/>
      <c r="L18" s="19"/>
      <c r="M18" s="31"/>
      <c r="N18" s="32">
        <f t="shared" si="0"/>
        <v>53</v>
      </c>
    </row>
    <row r="19" s="2" customFormat="1" ht="15.15" spans="1:14">
      <c r="A19" s="21" t="s">
        <v>26</v>
      </c>
      <c r="B19" s="21">
        <f>SUM(B4:B18)</f>
        <v>670</v>
      </c>
      <c r="C19" s="22">
        <v>0.909090909090909</v>
      </c>
      <c r="D19" s="21">
        <f>SUM(D4:D18)</f>
        <v>36</v>
      </c>
      <c r="E19" s="22">
        <v>0.0488466757123474</v>
      </c>
      <c r="F19" s="21">
        <f>SUM(F4:F18)</f>
        <v>13</v>
      </c>
      <c r="G19" s="22">
        <v>0.0176390773405699</v>
      </c>
      <c r="H19" s="21">
        <f>SUM(H4:H18)</f>
        <v>3</v>
      </c>
      <c r="I19" s="22">
        <v>0.00407055630936228</v>
      </c>
      <c r="J19" s="21">
        <f>SUM(J4:J18)</f>
        <v>7</v>
      </c>
      <c r="K19" s="22">
        <v>0.00949796472184532</v>
      </c>
      <c r="L19" s="21">
        <f>SUM(L4:L18)</f>
        <v>8</v>
      </c>
      <c r="M19" s="22">
        <v>0.0108548168249661</v>
      </c>
      <c r="N19" s="21">
        <f>SUM(N4:N18)</f>
        <v>737</v>
      </c>
    </row>
    <row r="20" spans="1:14">
      <c r="A20" s="23"/>
      <c r="B20" s="23"/>
      <c r="C20" s="24"/>
      <c r="D20" s="23"/>
      <c r="E20" s="25"/>
      <c r="F20" s="23"/>
      <c r="G20" s="25"/>
      <c r="H20" s="23"/>
      <c r="I20" s="25"/>
      <c r="J20" s="23"/>
      <c r="K20" s="25"/>
      <c r="L20" s="23"/>
      <c r="M20" s="25"/>
      <c r="N20" s="23"/>
    </row>
  </sheetData>
  <mergeCells count="8">
    <mergeCell ref="B2:C2"/>
    <mergeCell ref="D2:E2"/>
    <mergeCell ref="F2:G2"/>
    <mergeCell ref="H2:I2"/>
    <mergeCell ref="J2:K2"/>
    <mergeCell ref="L2:M2"/>
    <mergeCell ref="A2:A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pjy</cp:lastModifiedBy>
  <dcterms:created xsi:type="dcterms:W3CDTF">2022-03-28T05:52:00Z</dcterms:created>
  <dcterms:modified xsi:type="dcterms:W3CDTF">2022-10-28T11:26:51Z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854E576B758041B68CADF4AFAB07CE2D</vt:lpwstr>
  </property>
  <property fmtid="{D5CDD505-2E9C-101B-9397-08002B2CF9AE}" pid="3" name="KSOProductBuildVer">
    <vt:lpwstr>2052-11.1.0.12598</vt:lpwstr>
  </property>
</Properties>
</file>