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<sst xmlns="http://schemas.openxmlformats.org/spreadsheetml/2006/main" count="31" uniqueCount="23">
  <si>
    <t>year</t>
  </si>
  <si>
    <t>days</t>
  </si>
  <si>
    <t>age</t>
  </si>
  <si>
    <t>n</t>
  </si>
  <si>
    <t>AHC</t>
  </si>
  <si>
    <t>nursing</t>
  </si>
  <si>
    <t>PNE</t>
  </si>
  <si>
    <t>medicine</t>
  </si>
  <si>
    <t>PM</t>
  </si>
  <si>
    <t>diagnostic</t>
  </si>
  <si>
    <t>PEF</t>
  </si>
  <si>
    <t>laboratory</t>
  </si>
  <si>
    <t>PLF</t>
  </si>
  <si>
    <t>treat</t>
  </si>
  <si>
    <t>post</t>
  </si>
  <si>
    <t>insurance</t>
  </si>
  <si>
    <t>did</t>
  </si>
  <si>
    <t>idcode</t>
  </si>
  <si>
    <t>_diff</t>
  </si>
  <si>
    <t>checkpost</t>
  </si>
  <si>
    <t>did2</t>
  </si>
  <si>
    <t>guangzhou</t>
  </si>
  <si>
    <t>remote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</si>
</sst>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tabSelected="1" workbookViewId="0">
      <selection activeCell="P2" sqref="P2"/>
    </sheetView>
  </sheetViews>
  <sheetFormatPr defaultColWidth="9" defaultRowHeight="14.4"/>
  <cols>
    <col min="6" max="6" width="9.66666666666667"/>
    <col min="7" max="7" width="12.8888888888889"/>
    <col min="9" max="9" width="12.8888888888889"/>
    <col min="10" max="10" width="9.66666666666667"/>
    <col min="11" max="11" width="12.8888888888889"/>
    <col min="12" max="12" width="9.66666666666667"/>
    <col min="13" max="13" width="12.8888888888889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2016</v>
      </c>
      <c r="B2">
        <v>10.8592</v>
      </c>
      <c r="C2">
        <v>56.74814</v>
      </c>
      <c r="D2">
        <v>2152</v>
      </c>
      <c r="E2">
        <v>20384.9</v>
      </c>
      <c r="F2">
        <v>264.7142</v>
      </c>
      <c r="G2">
        <f>F2/E2</f>
        <v>0.0129857983114953</v>
      </c>
      <c r="H2">
        <v>6560.106</v>
      </c>
      <c r="I2">
        <f>H2/E2</f>
        <v>0.321812027530182</v>
      </c>
      <c r="J2">
        <v>2543.312</v>
      </c>
      <c r="K2">
        <f>J2/E2</f>
        <v>0.124764507061599</v>
      </c>
      <c r="L2">
        <v>2093.624</v>
      </c>
      <c r="M2">
        <f>L2/E2</f>
        <v>0.102704649029429</v>
      </c>
      <c r="N2">
        <v>1</v>
      </c>
      <c r="O2">
        <v>0</v>
      </c>
      <c r="P2" t="s">
        <v>21</v>
      </c>
      <c r="Q2">
        <v>0</v>
      </c>
      <c r="R2">
        <v>1</v>
      </c>
      <c r="S2">
        <v>0</v>
      </c>
      <c r="T2">
        <v>0</v>
      </c>
      <c r="U2">
        <v>0</v>
      </c>
    </row>
    <row r="3" spans="1:21">
      <c r="A3">
        <v>2017</v>
      </c>
      <c r="B3">
        <v>10.15087</v>
      </c>
      <c r="C3">
        <v>55.51458</v>
      </c>
      <c r="D3">
        <v>2194</v>
      </c>
      <c r="E3">
        <v>18435.68</v>
      </c>
      <c r="F3">
        <v>302.7349</v>
      </c>
      <c r="G3">
        <f t="shared" ref="G3:G11" si="0">F3/E3</f>
        <v>0.01642114096144</v>
      </c>
      <c r="H3">
        <v>4469.562</v>
      </c>
      <c r="I3">
        <f t="shared" ref="I3:I11" si="1">H3/E3</f>
        <v>0.242440853822587</v>
      </c>
      <c r="J3">
        <v>2636.13</v>
      </c>
      <c r="K3">
        <f t="shared" ref="K3:K11" si="2">J3/E3</f>
        <v>0.142990657247251</v>
      </c>
      <c r="L3">
        <v>2186.846</v>
      </c>
      <c r="M3">
        <f t="shared" ref="M3:M11" si="3">L3/E3</f>
        <v>0.118620305841716</v>
      </c>
      <c r="N3">
        <v>1</v>
      </c>
      <c r="O3">
        <v>0</v>
      </c>
      <c r="P3" t="s">
        <v>21</v>
      </c>
      <c r="Q3">
        <v>0</v>
      </c>
      <c r="R3">
        <v>1</v>
      </c>
      <c r="S3">
        <v>0</v>
      </c>
      <c r="T3">
        <v>1</v>
      </c>
      <c r="U3">
        <v>1</v>
      </c>
    </row>
    <row r="4" spans="1:21">
      <c r="A4">
        <v>2018</v>
      </c>
      <c r="B4">
        <v>9.742458</v>
      </c>
      <c r="C4">
        <v>56.45674</v>
      </c>
      <c r="D4">
        <v>5005</v>
      </c>
      <c r="E4">
        <v>22682.96</v>
      </c>
      <c r="F4">
        <v>523.9003</v>
      </c>
      <c r="G4">
        <f t="shared" si="0"/>
        <v>0.0230966461167326</v>
      </c>
      <c r="H4">
        <v>4741.745</v>
      </c>
      <c r="I4">
        <f t="shared" si="1"/>
        <v>0.209044366343722</v>
      </c>
      <c r="J4">
        <v>3338.025</v>
      </c>
      <c r="K4">
        <f t="shared" si="2"/>
        <v>0.147160026733724</v>
      </c>
      <c r="L4">
        <v>2503.888</v>
      </c>
      <c r="M4">
        <f t="shared" si="3"/>
        <v>0.110386298789929</v>
      </c>
      <c r="N4">
        <v>1</v>
      </c>
      <c r="O4">
        <v>1</v>
      </c>
      <c r="P4" t="s">
        <v>21</v>
      </c>
      <c r="Q4">
        <v>1</v>
      </c>
      <c r="R4">
        <v>1</v>
      </c>
      <c r="S4">
        <v>1</v>
      </c>
      <c r="T4">
        <v>1</v>
      </c>
      <c r="U4">
        <v>1</v>
      </c>
    </row>
    <row r="5" spans="1:21">
      <c r="A5">
        <v>2019</v>
      </c>
      <c r="B5">
        <v>9.573582</v>
      </c>
      <c r="C5">
        <v>55.30534</v>
      </c>
      <c r="D5">
        <v>4179</v>
      </c>
      <c r="E5">
        <v>25610.53</v>
      </c>
      <c r="F5">
        <v>654.5166</v>
      </c>
      <c r="G5">
        <f t="shared" si="0"/>
        <v>0.0255565425627662</v>
      </c>
      <c r="H5">
        <v>5178.84</v>
      </c>
      <c r="I5">
        <f t="shared" si="1"/>
        <v>0.20221526067598</v>
      </c>
      <c r="J5">
        <v>3755.74</v>
      </c>
      <c r="K5">
        <f t="shared" si="2"/>
        <v>0.146648273190754</v>
      </c>
      <c r="L5">
        <v>2514.97</v>
      </c>
      <c r="M5">
        <f t="shared" si="3"/>
        <v>0.0982006229468894</v>
      </c>
      <c r="N5">
        <v>1</v>
      </c>
      <c r="O5">
        <v>1</v>
      </c>
      <c r="P5" t="s">
        <v>21</v>
      </c>
      <c r="Q5">
        <v>1</v>
      </c>
      <c r="R5">
        <v>1</v>
      </c>
      <c r="S5">
        <v>1</v>
      </c>
      <c r="T5">
        <v>1</v>
      </c>
      <c r="U5">
        <v>1</v>
      </c>
    </row>
    <row r="6" spans="1:21">
      <c r="A6">
        <v>2020</v>
      </c>
      <c r="B6">
        <v>10.39815</v>
      </c>
      <c r="C6">
        <v>55.75463</v>
      </c>
      <c r="D6">
        <v>1728</v>
      </c>
      <c r="E6">
        <v>29958.79</v>
      </c>
      <c r="F6">
        <v>442.9114</v>
      </c>
      <c r="G6">
        <f t="shared" si="0"/>
        <v>0.0147840216510747</v>
      </c>
      <c r="H6">
        <v>6045.49</v>
      </c>
      <c r="I6">
        <f t="shared" si="1"/>
        <v>0.201793530379565</v>
      </c>
      <c r="J6">
        <v>3828.414</v>
      </c>
      <c r="K6">
        <f t="shared" si="2"/>
        <v>0.127789339956654</v>
      </c>
      <c r="L6">
        <v>2754.425</v>
      </c>
      <c r="M6">
        <f t="shared" si="3"/>
        <v>0.0919404622149292</v>
      </c>
      <c r="N6">
        <v>1</v>
      </c>
      <c r="O6">
        <v>1</v>
      </c>
      <c r="P6" t="s">
        <v>21</v>
      </c>
      <c r="Q6">
        <v>1</v>
      </c>
      <c r="R6">
        <v>1</v>
      </c>
      <c r="S6">
        <v>1</v>
      </c>
      <c r="T6">
        <v>1</v>
      </c>
      <c r="U6">
        <v>1</v>
      </c>
    </row>
    <row r="7" spans="1:21">
      <c r="A7">
        <v>2016</v>
      </c>
      <c r="B7">
        <v>12.40267</v>
      </c>
      <c r="C7">
        <v>51.10496</v>
      </c>
      <c r="D7">
        <v>524</v>
      </c>
      <c r="E7">
        <v>27231.81</v>
      </c>
      <c r="F7">
        <v>313.5286</v>
      </c>
      <c r="G7">
        <f t="shared" si="0"/>
        <v>0.011513322103819</v>
      </c>
      <c r="H7">
        <v>7517.359</v>
      </c>
      <c r="I7">
        <f t="shared" si="1"/>
        <v>0.276050655465061</v>
      </c>
      <c r="J7">
        <v>3265.574</v>
      </c>
      <c r="K7">
        <f t="shared" si="2"/>
        <v>0.119917625747242</v>
      </c>
      <c r="L7">
        <v>2593.912</v>
      </c>
      <c r="M7">
        <f t="shared" si="3"/>
        <v>0.0952530147647182</v>
      </c>
      <c r="N7">
        <v>0</v>
      </c>
      <c r="O7">
        <v>0</v>
      </c>
      <c r="P7" t="s">
        <v>22</v>
      </c>
      <c r="Q7">
        <v>0</v>
      </c>
      <c r="R7">
        <v>2</v>
      </c>
      <c r="S7">
        <v>0</v>
      </c>
      <c r="T7">
        <v>0</v>
      </c>
      <c r="U7">
        <v>0</v>
      </c>
    </row>
    <row r="8" spans="1:21">
      <c r="A8">
        <v>2017</v>
      </c>
      <c r="B8">
        <v>13.04668</v>
      </c>
      <c r="C8">
        <v>49.63759</v>
      </c>
      <c r="D8">
        <v>814</v>
      </c>
      <c r="E8">
        <v>34372.1</v>
      </c>
      <c r="F8">
        <v>590.2307</v>
      </c>
      <c r="G8">
        <f t="shared" si="0"/>
        <v>0.0171717963115434</v>
      </c>
      <c r="H8">
        <v>8744.162</v>
      </c>
      <c r="I8">
        <f t="shared" si="1"/>
        <v>0.254397083681241</v>
      </c>
      <c r="J8">
        <v>3606.829</v>
      </c>
      <c r="K8">
        <f t="shared" si="2"/>
        <v>0.104934787225686</v>
      </c>
      <c r="L8">
        <v>2788.5</v>
      </c>
      <c r="M8">
        <f t="shared" si="3"/>
        <v>0.0811268441555797</v>
      </c>
      <c r="N8">
        <v>0</v>
      </c>
      <c r="O8">
        <v>0</v>
      </c>
      <c r="P8" t="s">
        <v>22</v>
      </c>
      <c r="Q8">
        <v>0</v>
      </c>
      <c r="R8">
        <v>2</v>
      </c>
      <c r="S8">
        <v>0</v>
      </c>
      <c r="T8">
        <v>1</v>
      </c>
      <c r="U8">
        <v>0</v>
      </c>
    </row>
    <row r="9" spans="1:21">
      <c r="A9">
        <v>2018</v>
      </c>
      <c r="B9">
        <v>13.64469</v>
      </c>
      <c r="C9">
        <v>50.92228</v>
      </c>
      <c r="D9">
        <v>1441</v>
      </c>
      <c r="E9">
        <v>42920.35</v>
      </c>
      <c r="F9">
        <v>860.8548</v>
      </c>
      <c r="G9">
        <f t="shared" si="0"/>
        <v>0.0200570312217864</v>
      </c>
      <c r="H9">
        <v>9220.521</v>
      </c>
      <c r="I9">
        <f t="shared" si="1"/>
        <v>0.214828653540803</v>
      </c>
      <c r="J9">
        <v>4484.54</v>
      </c>
      <c r="K9">
        <f t="shared" si="2"/>
        <v>0.104485168457387</v>
      </c>
      <c r="L9">
        <v>2844.965</v>
      </c>
      <c r="M9">
        <f t="shared" si="3"/>
        <v>0.0662847576965239</v>
      </c>
      <c r="N9">
        <v>0</v>
      </c>
      <c r="O9">
        <v>1</v>
      </c>
      <c r="P9" t="s">
        <v>22</v>
      </c>
      <c r="Q9">
        <v>0</v>
      </c>
      <c r="R9">
        <v>2</v>
      </c>
      <c r="S9">
        <v>0</v>
      </c>
      <c r="T9">
        <v>1</v>
      </c>
      <c r="U9">
        <v>0</v>
      </c>
    </row>
    <row r="10" spans="1:21">
      <c r="A10">
        <v>2019</v>
      </c>
      <c r="B10">
        <v>13.45439</v>
      </c>
      <c r="C10">
        <v>50.43187</v>
      </c>
      <c r="D10">
        <v>1732</v>
      </c>
      <c r="E10">
        <v>48095.01</v>
      </c>
      <c r="F10">
        <v>1050.764</v>
      </c>
      <c r="G10">
        <f t="shared" si="0"/>
        <v>0.0218476719310382</v>
      </c>
      <c r="H10">
        <v>9723.118</v>
      </c>
      <c r="I10">
        <f t="shared" si="1"/>
        <v>0.202164798385529</v>
      </c>
      <c r="J10">
        <v>4870.98</v>
      </c>
      <c r="K10">
        <f t="shared" si="2"/>
        <v>0.101278282299972</v>
      </c>
      <c r="L10">
        <v>3017.944</v>
      </c>
      <c r="M10">
        <f t="shared" si="3"/>
        <v>0.0627496282878411</v>
      </c>
      <c r="N10">
        <v>0</v>
      </c>
      <c r="O10">
        <v>1</v>
      </c>
      <c r="P10" t="s">
        <v>22</v>
      </c>
      <c r="Q10">
        <v>0</v>
      </c>
      <c r="R10">
        <v>2</v>
      </c>
      <c r="S10">
        <v>0</v>
      </c>
      <c r="T10">
        <v>1</v>
      </c>
      <c r="U10">
        <v>0</v>
      </c>
    </row>
    <row r="11" spans="1:21">
      <c r="A11">
        <v>2020</v>
      </c>
      <c r="B11">
        <v>11.38737</v>
      </c>
      <c r="C11">
        <v>48.52986</v>
      </c>
      <c r="D11">
        <v>2344</v>
      </c>
      <c r="E11">
        <v>39007.1</v>
      </c>
      <c r="F11">
        <v>812.586</v>
      </c>
      <c r="G11">
        <f t="shared" si="0"/>
        <v>0.020831746015469</v>
      </c>
      <c r="H11">
        <v>6993.673</v>
      </c>
      <c r="I11">
        <f t="shared" si="1"/>
        <v>0.179292308323357</v>
      </c>
      <c r="J11">
        <v>4004.056</v>
      </c>
      <c r="K11">
        <f t="shared" si="2"/>
        <v>0.102649415106481</v>
      </c>
      <c r="L11">
        <v>2851.729</v>
      </c>
      <c r="M11">
        <f t="shared" si="3"/>
        <v>0.0731079470147742</v>
      </c>
      <c r="N11">
        <v>0</v>
      </c>
      <c r="O11">
        <v>1</v>
      </c>
      <c r="P11" t="s">
        <v>22</v>
      </c>
      <c r="Q11">
        <v>0</v>
      </c>
      <c r="R11">
        <v>2</v>
      </c>
      <c r="S11">
        <v>0</v>
      </c>
      <c r="T11">
        <v>1</v>
      </c>
      <c r="U11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梦君</dc:creator>
  <cp:lastModifiedBy>梦君</cp:lastModifiedBy>
  <dcterms:created xsi:type="dcterms:W3CDTF">2022-12-04T06:19:00Z</dcterms:created>
  <dcterms:modified xsi:type="dcterms:W3CDTF">2022-12-04T07:07:32Z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5DA45774F4AA4586B3C0F8D5EC19ED1B</vt:lpwstr>
  </property>
  <property fmtid="{D5CDD505-2E9C-101B-9397-08002B2CF9AE}" pid="3" name="KSOProductBuildVer">
    <vt:lpwstr>2052-11.1.0.12763</vt:lpwstr>
  </property>
</Properties>
</file>