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93350061-10E2-104E-8E7E-5190EB744CBF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5" sheetId="6" r:id="rId1"/>
  </sheets>
  <definedNames>
    <definedName name="_xlnm._FilterDatabase" localSheetId="0" hidden="1">'Table S5'!$A$2:$L$139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" i="6" l="1"/>
  <c r="L5" i="6"/>
  <c r="L6" i="6"/>
  <c r="L7" i="6"/>
  <c r="L8" i="6"/>
  <c r="L10" i="6"/>
  <c r="L11" i="6"/>
  <c r="L12" i="6"/>
  <c r="L16" i="6"/>
  <c r="L19" i="6"/>
  <c r="L20" i="6"/>
  <c r="L21" i="6"/>
  <c r="L24" i="6"/>
  <c r="L25" i="6"/>
  <c r="L26" i="6"/>
  <c r="L28" i="6"/>
  <c r="L30" i="6"/>
  <c r="L31" i="6"/>
  <c r="L32" i="6"/>
  <c r="L34" i="6"/>
  <c r="L38" i="6"/>
  <c r="L40" i="6"/>
  <c r="L43" i="6"/>
  <c r="L49" i="6"/>
  <c r="L50" i="6"/>
  <c r="L51" i="6"/>
  <c r="L53" i="6"/>
  <c r="L54" i="6"/>
  <c r="L57" i="6"/>
  <c r="L58" i="6"/>
  <c r="L59" i="6"/>
  <c r="L60" i="6"/>
  <c r="L62" i="6"/>
  <c r="L64" i="6"/>
  <c r="L65" i="6"/>
  <c r="L67" i="6"/>
  <c r="L68" i="6"/>
  <c r="L69" i="6"/>
  <c r="L70" i="6"/>
  <c r="L71" i="6"/>
  <c r="L72" i="6"/>
  <c r="L73" i="6"/>
  <c r="L75" i="6"/>
  <c r="L76" i="6"/>
  <c r="L77" i="6"/>
  <c r="L78" i="6"/>
  <c r="L79" i="6"/>
  <c r="L80" i="6"/>
  <c r="L81" i="6"/>
  <c r="L82" i="6"/>
  <c r="L86" i="6"/>
  <c r="L87" i="6"/>
  <c r="L90" i="6"/>
  <c r="L91" i="6"/>
  <c r="L93" i="6"/>
  <c r="L96" i="6"/>
  <c r="L110" i="6"/>
  <c r="L117" i="6"/>
  <c r="L118" i="6"/>
  <c r="L122" i="6"/>
  <c r="L124" i="6"/>
  <c r="L137" i="6"/>
  <c r="L138" i="6"/>
  <c r="L139" i="6"/>
  <c r="L140" i="6"/>
  <c r="L142" i="6"/>
  <c r="L144" i="6"/>
  <c r="L146" i="6"/>
  <c r="L149" i="6"/>
  <c r="L151" i="6"/>
  <c r="L152" i="6"/>
  <c r="L154" i="6"/>
  <c r="L157" i="6"/>
  <c r="L159" i="6"/>
  <c r="L160" i="6"/>
  <c r="L161" i="6"/>
  <c r="L164" i="6"/>
  <c r="L174" i="6"/>
  <c r="L180" i="6"/>
  <c r="L181" i="6"/>
  <c r="L184" i="6"/>
  <c r="L186" i="6"/>
  <c r="L197" i="6"/>
  <c r="L199" i="6"/>
  <c r="L200" i="6"/>
  <c r="L201" i="6"/>
  <c r="L202" i="6"/>
  <c r="L203" i="6"/>
  <c r="L204" i="6"/>
  <c r="L207" i="6"/>
  <c r="L208" i="6"/>
  <c r="L209" i="6"/>
  <c r="L210" i="6"/>
  <c r="L212" i="6"/>
  <c r="L213" i="6"/>
  <c r="L214" i="6"/>
  <c r="L215" i="6"/>
  <c r="L218" i="6"/>
  <c r="L220" i="6"/>
  <c r="L222" i="6"/>
  <c r="L224" i="6"/>
  <c r="L225" i="6"/>
  <c r="L227" i="6"/>
  <c r="L231" i="6"/>
  <c r="L236" i="6"/>
  <c r="L237" i="6"/>
  <c r="L238" i="6"/>
  <c r="L239" i="6"/>
  <c r="L242" i="6"/>
  <c r="L245" i="6"/>
  <c r="L246" i="6"/>
  <c r="L249" i="6"/>
  <c r="L258" i="6"/>
  <c r="L264" i="6"/>
  <c r="L266" i="6"/>
  <c r="L269" i="6"/>
  <c r="L277" i="6"/>
  <c r="L285" i="6"/>
  <c r="L286" i="6"/>
  <c r="L287" i="6"/>
  <c r="L289" i="6"/>
  <c r="L290" i="6"/>
  <c r="L291" i="6"/>
  <c r="L292" i="6"/>
  <c r="L293" i="6"/>
  <c r="L295" i="6"/>
  <c r="L296" i="6"/>
  <c r="L297" i="6"/>
  <c r="L299" i="6"/>
  <c r="L304" i="6"/>
  <c r="L307" i="6"/>
  <c r="L321" i="6"/>
  <c r="L323" i="6"/>
  <c r="L327" i="6"/>
  <c r="L336" i="6"/>
  <c r="L338" i="6"/>
  <c r="L9" i="6"/>
  <c r="L13" i="6"/>
  <c r="L14" i="6"/>
  <c r="L15" i="6"/>
  <c r="L17" i="6"/>
  <c r="L18" i="6"/>
  <c r="L22" i="6"/>
  <c r="L23" i="6"/>
  <c r="L27" i="6"/>
  <c r="L29" i="6"/>
  <c r="L33" i="6"/>
  <c r="L35" i="6"/>
  <c r="L36" i="6"/>
  <c r="L37" i="6"/>
  <c r="L39" i="6"/>
  <c r="L41" i="6"/>
  <c r="L42" i="6"/>
  <c r="L44" i="6"/>
  <c r="L45" i="6"/>
  <c r="L46" i="6"/>
  <c r="L47" i="6"/>
  <c r="L48" i="6"/>
  <c r="L52" i="6"/>
  <c r="L55" i="6"/>
  <c r="L56" i="6"/>
  <c r="L61" i="6"/>
  <c r="L63" i="6"/>
  <c r="L66" i="6"/>
  <c r="L74" i="6"/>
  <c r="L83" i="6"/>
  <c r="L84" i="6"/>
  <c r="L85" i="6"/>
  <c r="L88" i="6"/>
  <c r="L89" i="6"/>
  <c r="L92" i="6"/>
  <c r="L94" i="6"/>
  <c r="L95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1" i="6"/>
  <c r="L112" i="6"/>
  <c r="L113" i="6"/>
  <c r="L114" i="6"/>
  <c r="L115" i="6"/>
  <c r="L116" i="6"/>
  <c r="L119" i="6"/>
  <c r="L120" i="6"/>
  <c r="L121" i="6"/>
  <c r="L123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41" i="6"/>
  <c r="L143" i="6"/>
  <c r="L145" i="6"/>
  <c r="L147" i="6"/>
  <c r="L148" i="6"/>
  <c r="L150" i="6"/>
  <c r="L153" i="6"/>
  <c r="L155" i="6"/>
  <c r="L156" i="6"/>
  <c r="L158" i="6"/>
  <c r="L162" i="6"/>
  <c r="L163" i="6"/>
  <c r="L165" i="6"/>
  <c r="L166" i="6"/>
  <c r="L167" i="6"/>
  <c r="L168" i="6"/>
  <c r="L169" i="6"/>
  <c r="L170" i="6"/>
  <c r="L171" i="6"/>
  <c r="L172" i="6"/>
  <c r="L173" i="6"/>
  <c r="L175" i="6"/>
  <c r="L176" i="6"/>
  <c r="L177" i="6"/>
  <c r="L178" i="6"/>
  <c r="L179" i="6"/>
  <c r="L182" i="6"/>
  <c r="L183" i="6"/>
  <c r="L185" i="6"/>
  <c r="L187" i="6"/>
  <c r="L188" i="6"/>
  <c r="L189" i="6"/>
  <c r="L190" i="6"/>
  <c r="L191" i="6"/>
  <c r="L192" i="6"/>
  <c r="L193" i="6"/>
  <c r="L194" i="6"/>
  <c r="L195" i="6"/>
  <c r="L196" i="6"/>
  <c r="L198" i="6"/>
  <c r="L205" i="6"/>
  <c r="L206" i="6"/>
  <c r="L211" i="6"/>
  <c r="L216" i="6"/>
  <c r="L217" i="6"/>
  <c r="L219" i="6"/>
  <c r="L221" i="6"/>
  <c r="L223" i="6"/>
  <c r="L226" i="6"/>
  <c r="L228" i="6"/>
  <c r="L229" i="6"/>
  <c r="L230" i="6"/>
  <c r="L232" i="6"/>
  <c r="L233" i="6"/>
  <c r="L234" i="6"/>
  <c r="L235" i="6"/>
  <c r="L240" i="6"/>
  <c r="L241" i="6"/>
  <c r="L243" i="6"/>
  <c r="L244" i="6"/>
  <c r="L247" i="6"/>
  <c r="L248" i="6"/>
  <c r="L250" i="6"/>
  <c r="L251" i="6"/>
  <c r="L252" i="6"/>
  <c r="L253" i="6"/>
  <c r="L254" i="6"/>
  <c r="L255" i="6"/>
  <c r="L256" i="6"/>
  <c r="L257" i="6"/>
  <c r="L259" i="6"/>
  <c r="L260" i="6"/>
  <c r="L261" i="6"/>
  <c r="L262" i="6"/>
  <c r="L263" i="6"/>
  <c r="L265" i="6"/>
  <c r="L267" i="6"/>
  <c r="L268" i="6"/>
  <c r="L270" i="6"/>
  <c r="L271" i="6"/>
  <c r="L272" i="6"/>
  <c r="L273" i="6"/>
  <c r="L274" i="6"/>
  <c r="L275" i="6"/>
  <c r="L276" i="6"/>
  <c r="L278" i="6"/>
  <c r="L279" i="6"/>
  <c r="L280" i="6"/>
  <c r="L281" i="6"/>
  <c r="L282" i="6"/>
  <c r="L283" i="6"/>
  <c r="L284" i="6"/>
  <c r="L288" i="6"/>
  <c r="L294" i="6"/>
  <c r="L298" i="6"/>
  <c r="L300" i="6"/>
  <c r="L301" i="6"/>
  <c r="L302" i="6"/>
  <c r="L303" i="6"/>
  <c r="L305" i="6"/>
  <c r="L306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2" i="6"/>
  <c r="L324" i="6"/>
  <c r="L325" i="6"/>
  <c r="L326" i="6"/>
  <c r="L328" i="6"/>
  <c r="L329" i="6"/>
  <c r="L330" i="6"/>
  <c r="L331" i="6"/>
  <c r="L332" i="6"/>
  <c r="L333" i="6"/>
  <c r="L334" i="6"/>
  <c r="L335" i="6"/>
  <c r="L337" i="6"/>
  <c r="L339" i="6"/>
  <c r="L340" i="6"/>
  <c r="L341" i="6"/>
  <c r="L3" i="6"/>
</calcChain>
</file>

<file path=xl/sharedStrings.xml><?xml version="1.0" encoding="utf-8"?>
<sst xmlns="http://schemas.openxmlformats.org/spreadsheetml/2006/main" count="1709" uniqueCount="426">
  <si>
    <t>ID</t>
  </si>
  <si>
    <t>Group</t>
  </si>
  <si>
    <t>total</t>
  </si>
  <si>
    <t>expected</t>
  </si>
  <si>
    <t>hits</t>
  </si>
  <si>
    <t>Raw.p</t>
  </si>
  <si>
    <t>Holm.p</t>
  </si>
  <si>
    <t>FDR</t>
  </si>
  <si>
    <t>Compounds</t>
  </si>
  <si>
    <t>Purine metabolism</t>
  </si>
  <si>
    <t>Adenosine/Hypoxanthine/Inosine/Guanine/Guanosine</t>
  </si>
  <si>
    <t>HMDB0000050/HMDB0000157/HMDB0000195/HMDB0000132/HMDB0000133</t>
  </si>
  <si>
    <t>Citrate cycle (TCA cycle)</t>
  </si>
  <si>
    <t>Isocitric acid/cis-Aconitic acid/Citric acid</t>
  </si>
  <si>
    <t>HMDB0000193/HMDB0000072/HMDB0000094</t>
  </si>
  <si>
    <t>Glyoxylate and dicarboxylate metabolism</t>
  </si>
  <si>
    <t>cis-Aconitic acid/Citric acid/Isocitric acid</t>
  </si>
  <si>
    <t>HMDB0000072/HMDB0000094/HMDB0000193</t>
  </si>
  <si>
    <t>Purine Metabolism</t>
  </si>
  <si>
    <t>Adenosine/Guanine/Guanosine/Hypoxanthine/Inosine</t>
  </si>
  <si>
    <t>HMDB0000050/HMDB0000132/HMDB0000133/HMDB0000157/HMDB0000195</t>
  </si>
  <si>
    <t>Citric Acid Cycle</t>
  </si>
  <si>
    <t>Phenylalanine, tyrosine and tryptophan biosynthesis</t>
  </si>
  <si>
    <t>L-Phenylalanine</t>
  </si>
  <si>
    <t>HMDB0000159</t>
  </si>
  <si>
    <t>Synthesis and degradation of ketone bodies</t>
  </si>
  <si>
    <t>(R)-3-Hydroxybutyric acid</t>
  </si>
  <si>
    <t>HMDB0000011</t>
  </si>
  <si>
    <t>D-Glutamine and D-glutamate metabolism</t>
  </si>
  <si>
    <t>L-Glutamine/Oxoglutaric acid</t>
  </si>
  <si>
    <t>HMDB0000641/HMDB0000208</t>
  </si>
  <si>
    <t>Arginine biosynthesis</t>
  </si>
  <si>
    <t>Citrulline/Ornithine/L-Glutamine/Oxoglutaric acid</t>
  </si>
  <si>
    <t>HMDB0000904/HMDB0000214/HMDB0000641/HMDB0000208</t>
  </si>
  <si>
    <t>Oxoglutaric acid/Isocitric acid/cis-Aconitic acid</t>
  </si>
  <si>
    <t>HMDB0000208/HMDB0000193/HMDB0000072</t>
  </si>
  <si>
    <t>Valine, leucine and isoleucine biosynthesis</t>
  </si>
  <si>
    <t>3-Methyl-2-oxovaleric acid/Ketoleucine</t>
  </si>
  <si>
    <t>HMDB0000491/HMDB0000695</t>
  </si>
  <si>
    <t>Urea Cycle</t>
  </si>
  <si>
    <t>Oxoglutaric acid/Ornithine/L-Glutamine/Citrulline</t>
  </si>
  <si>
    <t>HMDB0000208/HMDB0000214/HMDB0000641/HMDB0000904</t>
  </si>
  <si>
    <t>Steroid hormone biosynthesis</t>
  </si>
  <si>
    <t>Dehydroepiandrosterone sulfate/Corticosterone/Cortisol/Cortisone/Testosterone/Androstanedione</t>
  </si>
  <si>
    <t>HMDB0001032/HMDB0001547/HMDB0000063/HMDB0002802/HMDB0000234/HMDB0000899</t>
  </si>
  <si>
    <t>Phenylacetate Metabolism</t>
  </si>
  <si>
    <t>L-Glutamine/Alpha-N-Phenylacetyl-L-glutamine</t>
  </si>
  <si>
    <t>HMDB0000641/HMDB0006344</t>
  </si>
  <si>
    <t>cis-Aconitic acid/Isocitric acid/L-Glutamine</t>
  </si>
  <si>
    <t>HMDB0000072/HMDB0000193/HMDB0000641</t>
  </si>
  <si>
    <t>Arachidonic acid metabolism</t>
  </si>
  <si>
    <t>8,9-Epoxyeicosatrienoic acid/Prostaglandin G2/Prostaglandin H2/5,6-DHET/Thromboxane A2/Prostaglandin F2a</t>
  </si>
  <si>
    <t>HMDB0002232/HMDB0003235/HMDB0001381/HMDB0002343/HMDB0001452/HMDB0001139</t>
  </si>
  <si>
    <t>L-Glutamic acid</t>
  </si>
  <si>
    <t>HMDB0000148</t>
  </si>
  <si>
    <t>Butanoate metabolism</t>
  </si>
  <si>
    <t>(R)-3-Hydroxybutyric acid/L-Glutamic acid/Succinic acid</t>
  </si>
  <si>
    <t>HMDB0000011/HMDB0000148/HMDB0000254</t>
  </si>
  <si>
    <t>Arachidonic Acid Metabolism</t>
  </si>
  <si>
    <t>L-Glutamic acid/Prostaglandin F2a/Prostaglandin H2/Thromboxane A2/8,9-Epoxyeicosatrienoic acid/5,6-DHET/Prostaglandin A2/6-Keto-prostaglandin F1a/Prostaglandin G2</t>
  </si>
  <si>
    <t>HMDB0000148/HMDB0001139/HMDB0001381/HMDB0001452/HMDB0002232/HMDB0002343/HMDB0002752/HMDB0002886/HMDB0003235</t>
  </si>
  <si>
    <t>3-Methyl-2-oxovaleric acid</t>
  </si>
  <si>
    <t>HMDB0000491</t>
  </si>
  <si>
    <t>Oxidation of Branched Chain Fatty Acids</t>
  </si>
  <si>
    <t>Ascorbic acid/L-Acetylcarnitine/Oxoglutaric acid</t>
  </si>
  <si>
    <t>HMDB0000044/HMDB0000201/HMDB0000208</t>
  </si>
  <si>
    <t>Taurine and hypotaurine metabolism</t>
  </si>
  <si>
    <t>Taurine</t>
  </si>
  <si>
    <t>HMDB0000251</t>
  </si>
  <si>
    <t>Pyrimidine metabolism</t>
  </si>
  <si>
    <t>Uridine/Uracil</t>
  </si>
  <si>
    <t>HMDB0000296/HMDB0000300</t>
  </si>
  <si>
    <t>Phenylalanine metabolism</t>
  </si>
  <si>
    <t>L-Glutamic acid/L-Aspartic acid</t>
  </si>
  <si>
    <t>HMDB0000148/HMDB0000191</t>
  </si>
  <si>
    <t>Alanine, aspartate and glutamate metabolism</t>
  </si>
  <si>
    <t>L-Aspartic acid/L-Glutamic acid/Succinic acid</t>
  </si>
  <si>
    <t>HMDB0000191/HMDB0000148/HMDB0000254</t>
  </si>
  <si>
    <t>Alpha Linolenic Acid and Linoleic Acid Metabolism</t>
  </si>
  <si>
    <t>Linoleic acid/Alpha-Linolenic acid/Eicosapentaenoic acid</t>
  </si>
  <si>
    <t>HMDB0000673/HMDB0001388/HMDB0001999</t>
  </si>
  <si>
    <t>Malate-Aspartate Shuttle</t>
  </si>
  <si>
    <t>Nicotinate and nicotinamide metabolism</t>
  </si>
  <si>
    <t>L-Aspartic acid/Niacinamide</t>
  </si>
  <si>
    <t>HMDB0000191/HMDB0001406</t>
  </si>
  <si>
    <t>Nitrogen metabolism</t>
  </si>
  <si>
    <t>L-Glutamine</t>
  </si>
  <si>
    <t>HMDB0000641</t>
  </si>
  <si>
    <t>Primary bile acid biosynthesis</t>
  </si>
  <si>
    <t>Taurine/Cholic acid</t>
  </si>
  <si>
    <t>HMDB0000251/HMDB0000619</t>
  </si>
  <si>
    <t>Aminoacyl-tRNA biosynthesis</t>
  </si>
  <si>
    <t>L-Phenylalanine/L-Tryptophan</t>
  </si>
  <si>
    <t>HMDB0000159/HMDB0000929</t>
  </si>
  <si>
    <t>Riboflavin metabolism</t>
  </si>
  <si>
    <t>Riboflavin</t>
  </si>
  <si>
    <t>HMDB0000244</t>
  </si>
  <si>
    <t>Histidine metabolism</t>
  </si>
  <si>
    <t>cis-Aconitic acid/Isocitric acid/Oxoglutaric acid</t>
  </si>
  <si>
    <t>HMDB0000072/HMDB0000193/HMDB0000208</t>
  </si>
  <si>
    <t>Glutathione Metabolism</t>
  </si>
  <si>
    <t>L-Glutamic acid/Pyroglutamic acid/gamma-Glutamylalanine</t>
  </si>
  <si>
    <t>HMDB0000148/HMDB0000267/HMDB0006248</t>
  </si>
  <si>
    <t>Spermidine and Spermine Biosynthesis</t>
  </si>
  <si>
    <t>Ornithine/L-Methionine</t>
  </si>
  <si>
    <t>HMDB0000214/HMDB0000696</t>
  </si>
  <si>
    <t>L-Phenylalanine/L-Aspartic acid/L-Tryptophan/L-Glutamic acid</t>
  </si>
  <si>
    <t>HMDB0000159/HMDB0000191/HMDB0000929/HMDB0000148</t>
  </si>
  <si>
    <t>Carnitine Synthesis</t>
  </si>
  <si>
    <t>L-Carnitine/Succinic acid/4-Trimethylammoniobutanoic acid</t>
  </si>
  <si>
    <t>HMDB0000062/HMDB0000254/HMDB0001161</t>
  </si>
  <si>
    <t>Linoleic acid metabolism</t>
  </si>
  <si>
    <t>Linoleic acid</t>
  </si>
  <si>
    <t>HMDB0000673</t>
  </si>
  <si>
    <t>Aspartate Metabolism</t>
  </si>
  <si>
    <t>Oxoglutaric acid/L-Glutamine/Citrulline</t>
  </si>
  <si>
    <t>HMDB0000208/HMDB0000641/HMDB0000904</t>
  </si>
  <si>
    <t>Porphyrin and chlorophyll metabolism</t>
  </si>
  <si>
    <t>Biliverdin/Bilirubin</t>
  </si>
  <si>
    <t>HMDB0001008/HMDB0000054</t>
  </si>
  <si>
    <t>Ketone Body Metabolism</t>
  </si>
  <si>
    <t>(R)-3-Hydroxybutyric acid/Succinic acid</t>
  </si>
  <si>
    <t>HMDB0000011/HMDB0000254</t>
  </si>
  <si>
    <t>Taurine and Hypotaurine Metabolism</t>
  </si>
  <si>
    <t>Glycerophospholipid metabolism</t>
  </si>
  <si>
    <t>Choline/Acetylcholine/Glycerophosphocholine</t>
  </si>
  <si>
    <t>HMDB0000097/HMDB0000895/HMDB0000086</t>
  </si>
  <si>
    <t>Biosynthesis of unsaturated fatty acids</t>
  </si>
  <si>
    <t>Linoleic acid/Eicosapentaenoic acid/Alpha-Linolenic acid</t>
  </si>
  <si>
    <t>HMDB0000673/HMDB0001999/HMDB0001388</t>
  </si>
  <si>
    <t>Hippuric acid</t>
  </si>
  <si>
    <t>HMDB0000714</t>
  </si>
  <si>
    <t>Pantothenate and CoA biosynthesis</t>
  </si>
  <si>
    <t>Uracil</t>
  </si>
  <si>
    <t>HMDB0000300</t>
  </si>
  <si>
    <t>Ascorbic acid/Oxoglutaric acid</t>
  </si>
  <si>
    <t>HMDB0000044/HMDB0000208</t>
  </si>
  <si>
    <t>Cysteine and methionine metabolism</t>
  </si>
  <si>
    <t>L-Methionine/L-Cystine</t>
  </si>
  <si>
    <t>HMDB0000696/HMDB0000192</t>
  </si>
  <si>
    <t>Steroidogenesis</t>
  </si>
  <si>
    <t>Corticosterone/Cortisone</t>
  </si>
  <si>
    <t>HMDB0001547/HMDB0002802</t>
  </si>
  <si>
    <t>beta-Alanine metabolism</t>
  </si>
  <si>
    <t>Sphingolipid metabolism</t>
  </si>
  <si>
    <t>Sphingosine</t>
  </si>
  <si>
    <t>HMDB0000252</t>
  </si>
  <si>
    <t>Pentose phosphate pathway</t>
  </si>
  <si>
    <t>Gluconic acid/Glyceric acid</t>
  </si>
  <si>
    <t>HMDB0000625/HMDB0000139</t>
  </si>
  <si>
    <t>Propanoate metabolism</t>
  </si>
  <si>
    <t>2-Hydroxybutyric acid</t>
  </si>
  <si>
    <t>HMDB0000008</t>
  </si>
  <si>
    <t>Androstenedione Metabolism</t>
  </si>
  <si>
    <t>Testosterone/Androstanedione</t>
  </si>
  <si>
    <t>HMDB0000234/HMDB0000899</t>
  </si>
  <si>
    <t>Succinic acid/2-Hydroxybutyric acid</t>
  </si>
  <si>
    <t>HMDB0000254/HMDB0000008</t>
  </si>
  <si>
    <t>Cortisol/Corticosterone/Cortisone</t>
  </si>
  <si>
    <t>HMDB0000063/HMDB0001547/HMDB0002802</t>
  </si>
  <si>
    <t>Taurocholic acid</t>
  </si>
  <si>
    <t>HMDB0000036</t>
  </si>
  <si>
    <t>L-Glutamine/Inosine/Guanosine</t>
  </si>
  <si>
    <t>HMDB0000641/HMDB0000195/HMDB0000133</t>
  </si>
  <si>
    <t>Phytanic Acid Peroxisomal Oxidation</t>
  </si>
  <si>
    <t>Lysine degradation</t>
  </si>
  <si>
    <t>4-Trimethylammoniobutanoic acid/L-Carnitine</t>
  </si>
  <si>
    <t>HMDB0001161/HMDB0000062</t>
  </si>
  <si>
    <t>Valine, leucine and isoleucine degradation</t>
  </si>
  <si>
    <t>Phospholipid Biosynthesis</t>
  </si>
  <si>
    <t>Choline/Acetylcholine/LysoPE(16:0/0:0)</t>
  </si>
  <si>
    <t>HMDB0000097/HMDB0000895/HMDB0011503</t>
  </si>
  <si>
    <t>Tryptophan metabolism</t>
  </si>
  <si>
    <t>Indolepyruvate/Indoleacetic acid</t>
  </si>
  <si>
    <t>HMDB0060484/HMDB0000197</t>
  </si>
  <si>
    <t>Citric acid</t>
  </si>
  <si>
    <t>HMDB0000094</t>
  </si>
  <si>
    <t>Oxoglutaric acid</t>
  </si>
  <si>
    <t>HMDB0000208</t>
  </si>
  <si>
    <t>Glutathione metabolism</t>
  </si>
  <si>
    <t>L-Glutamic acid/Pyroglutamic acid</t>
  </si>
  <si>
    <t>HMDB0000148/HMDB0000267</t>
  </si>
  <si>
    <t>Betaine Metabolism</t>
  </si>
  <si>
    <t>Adenosine</t>
  </si>
  <si>
    <t>HMDB0000050</t>
  </si>
  <si>
    <t>Transfer of Acetyl Groups into Mitochondria</t>
  </si>
  <si>
    <t>Warburg Effect</t>
  </si>
  <si>
    <t>Citric acid/Isocitric acid</t>
  </si>
  <si>
    <t>HMDB0000094/HMDB0000193</t>
  </si>
  <si>
    <t>Pyrimidine Metabolism</t>
  </si>
  <si>
    <t>Ammonia Recycling</t>
  </si>
  <si>
    <t>Oxoglutaric acid/L-Glutamine</t>
  </si>
  <si>
    <t>HMDB0000208/HMDB0000641</t>
  </si>
  <si>
    <t>L-Glutamine/L-Methionine</t>
  </si>
  <si>
    <t>HMDB0000641/HMDB0000696</t>
  </si>
  <si>
    <t>Arginine and Proline Metabolism</t>
  </si>
  <si>
    <t>Oxoglutaric acid/Ornithine/Citrulline</t>
  </si>
  <si>
    <t>HMDB0000208/HMDB0000214/HMDB0000904</t>
  </si>
  <si>
    <t>Glucose-Alanine Cycle</t>
  </si>
  <si>
    <t>Androgen and Estrogen Metabolism</t>
  </si>
  <si>
    <t>Testosterone/Dehydroepiandrosterone sulfate</t>
  </si>
  <si>
    <t>HMDB0000234/HMDB0001032</t>
  </si>
  <si>
    <t>L-Glutamic acid/Glyceric acid</t>
  </si>
  <si>
    <t>HMDB0000148/HMDB0000139</t>
  </si>
  <si>
    <t>alpha-Linolenic acid metabolism</t>
  </si>
  <si>
    <t>Alpha-Linolenic acid</t>
  </si>
  <si>
    <t>HMDB0001388</t>
  </si>
  <si>
    <t>Fatty acid degradation</t>
  </si>
  <si>
    <t>L-Palmitoylcarnitine</t>
  </si>
  <si>
    <t>HMDB0000222</t>
  </si>
  <si>
    <t>L-Tryptophan</t>
  </si>
  <si>
    <t>HMDB0000929</t>
  </si>
  <si>
    <t>Bile Acid Biosynthesis</t>
  </si>
  <si>
    <t>Phenylalanine and Tyrosine Metabolism</t>
  </si>
  <si>
    <t>Glycine, serine and threonine metabolism</t>
  </si>
  <si>
    <t>Choline/Glyceric acid</t>
  </si>
  <si>
    <t>HMDB0000097/HMDB0000139</t>
  </si>
  <si>
    <t>Indoleacetic acid</t>
  </si>
  <si>
    <t>HMDB0000197</t>
  </si>
  <si>
    <t>Mitochondrial Beta-Oxidation of Long Chain Saturated Fatty Acids</t>
  </si>
  <si>
    <t>Stearoylcarnitine</t>
  </si>
  <si>
    <t>HMDB0000848</t>
  </si>
  <si>
    <t>Selenoamino Acid Metabolism</t>
  </si>
  <si>
    <t>Tyrosine metabolism</t>
  </si>
  <si>
    <t>Gentisic acid</t>
  </si>
  <si>
    <t>HMDB0000152</t>
  </si>
  <si>
    <t>Isocitric acid/Oxoglutaric acid/L-Glutamine</t>
  </si>
  <si>
    <t>HMDB0000193/HMDB0000208/HMDB0000641</t>
  </si>
  <si>
    <t>Glycine and Serine Metabolism</t>
  </si>
  <si>
    <t>Oxoglutaric acid/Ornithine/L-Methionine</t>
  </si>
  <si>
    <t>HMDB0000208/HMDB0000214/HMDB0000696</t>
  </si>
  <si>
    <t>Valine, Leucine and Isoleucine Degradation</t>
  </si>
  <si>
    <t>Oxoglutaric acid/3-Methyl-2-oxovaleric acid/Ketoleucine</t>
  </si>
  <si>
    <t>HMDB0000208/HMDB0000491/HMDB0000695</t>
  </si>
  <si>
    <t>Glycerolipid metabolism</t>
  </si>
  <si>
    <t>Glyceric acid</t>
  </si>
  <si>
    <t>HMDB0000139</t>
  </si>
  <si>
    <t>Beta Oxidation of Very Long Chain Fatty Acids</t>
  </si>
  <si>
    <t>L-Acetylcarnitine</t>
  </si>
  <si>
    <t>HMDB0000201</t>
  </si>
  <si>
    <t>Alanine Metabolism</t>
  </si>
  <si>
    <t>Porphyrin Metabolism</t>
  </si>
  <si>
    <t>Bilirubin/Biliverdin</t>
  </si>
  <si>
    <t>HMDB0000054/HMDB0001008</t>
  </si>
  <si>
    <t>Arginine and proline metabolism</t>
  </si>
  <si>
    <t>L-Glutamic acid/4-Guanidinobutanoic acid</t>
  </si>
  <si>
    <t>HMDB0000148/HMDB0003464</t>
  </si>
  <si>
    <t>Retinol metabolism</t>
  </si>
  <si>
    <t>All-trans-retinoic acid</t>
  </si>
  <si>
    <t>HMDB0001852</t>
  </si>
  <si>
    <t>Beta-Alanine Metabolism</t>
  </si>
  <si>
    <t>L-Carnitine/Succinic acid</t>
  </si>
  <si>
    <t>HMDB0000062/HMDB0000254</t>
  </si>
  <si>
    <t>Ornithine</t>
  </si>
  <si>
    <t>HMDB0000214</t>
  </si>
  <si>
    <t>Phosphatidylethanolamine Biosynthesis</t>
  </si>
  <si>
    <t>Choline</t>
  </si>
  <si>
    <t>HMDB0000097</t>
  </si>
  <si>
    <t>Propanoate Metabolism</t>
  </si>
  <si>
    <t>2-Hydroxybutyric acid/L-Glutamic acid/Methylmalonic acid</t>
  </si>
  <si>
    <t>HMDB0000008/HMDB0000148/HMDB0000202</t>
  </si>
  <si>
    <t>Catecholamine Biosynthesis</t>
  </si>
  <si>
    <t>Ascorbic acid</t>
  </si>
  <si>
    <t>HMDB0000044</t>
  </si>
  <si>
    <t>Ubiquinone Biosynthesis</t>
  </si>
  <si>
    <t>4-Hydroxybenzoic acid</t>
  </si>
  <si>
    <t>HMDB0000500</t>
  </si>
  <si>
    <t>L-Aspartic acid</t>
  </si>
  <si>
    <t>HMDB0000191</t>
  </si>
  <si>
    <t>Dehydroepiandrosterone/Androstenedione/Cholesterol sulfate/Tetrahydrocortisol</t>
  </si>
  <si>
    <t>HMDB0000077/HMDB0000053/HMDB0000653/HMDB0000949</t>
  </si>
  <si>
    <t>L-Glutamic acid/L-Phenylalanine</t>
  </si>
  <si>
    <t>HMDB0000148/HMDB0000159</t>
  </si>
  <si>
    <t>L-Methionine</t>
  </si>
  <si>
    <t>HMDB0000696</t>
  </si>
  <si>
    <t>Succinic acid</t>
  </si>
  <si>
    <t>HMDB0000254</t>
  </si>
  <si>
    <t>Ether lipid metabolism</t>
  </si>
  <si>
    <t>Glycerophosphocholine</t>
  </si>
  <si>
    <t>HMDB0000086</t>
  </si>
  <si>
    <t>Sphingolipid Metabolism</t>
  </si>
  <si>
    <t>Tetrahydrocortisol</t>
  </si>
  <si>
    <t>HMDB0000949</t>
  </si>
  <si>
    <t>Vitamin K Metabolism</t>
  </si>
  <si>
    <t>Methylmalonic acid</t>
  </si>
  <si>
    <t>HMDB0000202</t>
  </si>
  <si>
    <t>Phosphatidylcholine Biosynthesis</t>
  </si>
  <si>
    <t>Fatty acid Metabolism</t>
  </si>
  <si>
    <t>Methionine Metabolism</t>
  </si>
  <si>
    <t>Glycocholic acid/Taurocholic acid</t>
  </si>
  <si>
    <t>HMDB0000138/HMDB0000036</t>
  </si>
  <si>
    <t>Glutamate Metabolism</t>
  </si>
  <si>
    <t>Guanosine/Inosine/L-Glutamine</t>
  </si>
  <si>
    <t>HMDB0000133/HMDB0000195/HMDB0000641</t>
  </si>
  <si>
    <t>Cysteine Metabolism</t>
  </si>
  <si>
    <t>Amino Sugar Metabolism</t>
  </si>
  <si>
    <t>L-Glutamic acid/N-Acetylneuraminic acid</t>
  </si>
  <si>
    <t>HMDB0000148/HMDB0000230</t>
  </si>
  <si>
    <t>Androstenedione/Dehydroepiandrosterone</t>
  </si>
  <si>
    <t>HMDB0000053/HMDB0000077</t>
  </si>
  <si>
    <t>L-Glutamic acid/L-Aspartic acid/Succinic acid</t>
  </si>
  <si>
    <t>HMDB0000148/HMDB0000191/HMDB0000254</t>
  </si>
  <si>
    <t>L-Carnitine</t>
  </si>
  <si>
    <t>HMDB0000062</t>
  </si>
  <si>
    <t>Lysine Degradation</t>
  </si>
  <si>
    <t>Butyrate Metabolism</t>
  </si>
  <si>
    <t>Mitochondrial Electron Transport Chain</t>
  </si>
  <si>
    <t>Tryptophan Metabolism</t>
  </si>
  <si>
    <t>Chenodeoxycholic acid</t>
  </si>
  <si>
    <t>HMDB0000518</t>
  </si>
  <si>
    <t>Nicotinate and Nicotinamide Metabolism</t>
  </si>
  <si>
    <t>L-Glutamic acid/Niacinamide</t>
  </si>
  <si>
    <t>HMDB0000148/HMDB0001406</t>
  </si>
  <si>
    <t>Retinol Metabolism</t>
  </si>
  <si>
    <t>Glycerophosphocholine/All-trans-retinoic acid</t>
  </si>
  <si>
    <t>HMDB0000086/HMDB0001852</t>
  </si>
  <si>
    <t>Riboflavin Metabolism</t>
  </si>
  <si>
    <t>Indoleacetic acid/Oxoglutaric acid</t>
  </si>
  <si>
    <t>HMDB0000197/HMDB0000208</t>
  </si>
  <si>
    <t>Gluconeogenesis</t>
  </si>
  <si>
    <t>L-Glutamic acid/L-Aspartic acid/Xanthine/Xanthosine</t>
  </si>
  <si>
    <t>HMDB0000148/HMDB0000191/HMDB0000292/HMDB0000299</t>
  </si>
  <si>
    <t>Chenodeoxycholic acid/Deoxycholic acid</t>
  </si>
  <si>
    <t>HMDB0000518/HMDB0000626</t>
  </si>
  <si>
    <t>L-Glutamic acid/Methylmalonic acid/Succinic acid</t>
  </si>
  <si>
    <t>HMDB0000148/HMDB0000202/HMDB0000254</t>
  </si>
  <si>
    <t>Choline/Methionine sulfoxide</t>
  </si>
  <si>
    <t>HMDB0000097/HMDB0002005</t>
  </si>
  <si>
    <t>Androstenedione</t>
  </si>
  <si>
    <t>HMDB0000053</t>
  </si>
  <si>
    <t>Xanthine/Xanthosine</t>
  </si>
  <si>
    <t>HMDB0000292/HMDB0000299</t>
  </si>
  <si>
    <t>Amino sugar and nucleotide sugar metabolism</t>
  </si>
  <si>
    <t>N-Acetylneuraminic acid</t>
  </si>
  <si>
    <t>HMDB0000230</t>
  </si>
  <si>
    <t>Glycerolipid Metabolism</t>
  </si>
  <si>
    <t>Tyrosine Metabolism</t>
  </si>
  <si>
    <t>Mitochondrial Beta-Oxidation of Short Chain Saturated Fatty Acids</t>
  </si>
  <si>
    <t>Taurocholic acid/Glycocholic acid/Taurodeoxycholic acid</t>
  </si>
  <si>
    <t>HMDB0000036/HMDB0000138/HMDB0000896</t>
  </si>
  <si>
    <t>Folate Metabolism</t>
  </si>
  <si>
    <t>L-Glutamic acid/Succinic acid</t>
  </si>
  <si>
    <t>HMDB0000148/HMDB0000254</t>
  </si>
  <si>
    <t>Glyceric acid/L-Glutamic acid</t>
  </si>
  <si>
    <t>HMDB0000139/HMDB0000148</t>
  </si>
  <si>
    <t>L-Glutamic acid/L-Tryptophan</t>
  </si>
  <si>
    <t>HMDB0000148/HMDB0000929</t>
  </si>
  <si>
    <t>Histidine Metabolism</t>
  </si>
  <si>
    <t>Database</t>
  </si>
  <si>
    <t>Uridine</t>
  </si>
  <si>
    <t>HMDB0000296</t>
  </si>
  <si>
    <t>Dehydroepiandrosterone</t>
  </si>
  <si>
    <t>HMDB0000077</t>
  </si>
  <si>
    <t>Indolepyruvate</t>
  </si>
  <si>
    <t>HMDB0060484</t>
  </si>
  <si>
    <t>Biocytin</t>
  </si>
  <si>
    <t>HMDB0003134</t>
  </si>
  <si>
    <t>L-Malic acid</t>
  </si>
  <si>
    <t>HMDB0000156</t>
  </si>
  <si>
    <t>HMDB0001032</t>
  </si>
  <si>
    <t>Enrichment ratio</t>
  </si>
  <si>
    <t>L-Glutamic acid/Prostaglandin F2a/Prostaglandin H2/Thromboxane A2/8,9-Epoxyeicosatrienoic acid/5,6-DHET/Prostaglandin A2/6-Keto-prostaglandin F1a/Prostaglandin G2/15(S)-HPETE</t>
  </si>
  <si>
    <t>HMDB0000148/HMDB0001139/HMDB0001381/HMDB0001452/HMDB0002232/HMDB0002343/HMDB0002752/HMDB0002886/HMDB0003235/HMDB0004244</t>
  </si>
  <si>
    <t>Biotin Metabolism</t>
  </si>
  <si>
    <t>8,9-Epoxyeicosatrienoic acid/15(S)-HPETE/Prostaglandin G2/Prostaglandin H2/5,6-DHET/Thromboxane A2/Prostaglandin F2a</t>
  </si>
  <si>
    <t>HMDB0002232/HMDB0004244/HMDB0003235/HMDB0001381/HMDB0002343/HMDB0001452/HMDB0001139</t>
  </si>
  <si>
    <t>Biotin metabolism</t>
  </si>
  <si>
    <t>Xanthine/Adenosine/Xanthosine/Hypoxanthine/Inosine/Allantoin</t>
  </si>
  <si>
    <t>HMDB0000292/HMDB0000050/HMDB0000299/HMDB0000157/HMDB0000195/HMDB0000462</t>
  </si>
  <si>
    <t>Taurine/Taurocholic acid</t>
  </si>
  <si>
    <t>HMDB0000251/HMDB0000036</t>
  </si>
  <si>
    <t>Creatine/D-Proline/L-Glutamic acid/4-Guanidinobutanoic acid</t>
  </si>
  <si>
    <t>HMDB0000064/HMDB0003411/HMDB0000148/HMDB0003464</t>
  </si>
  <si>
    <t>Taurine/Cholic acid/Glycocholic acid/Taurocholic acid</t>
  </si>
  <si>
    <t>HMDB0000251/HMDB0000619/HMDB0000138/HMDB0000036</t>
  </si>
  <si>
    <t>Choline/Glyceric acid/Creatine</t>
  </si>
  <si>
    <t>HMDB0000097/HMDB0000139/HMDB0000064</t>
  </si>
  <si>
    <t>Choline/Glycerophosphocholine</t>
  </si>
  <si>
    <t>HMDB0000097/HMDB0000086</t>
  </si>
  <si>
    <t>L-Aspartic acid/L-Glutamic acid</t>
  </si>
  <si>
    <t>HMDB0000191/HMDB0000148</t>
  </si>
  <si>
    <t>Dehydroepiandrosterone/Cholesterol sulfate</t>
  </si>
  <si>
    <t>HMDB0000077/HMDB0000653</t>
  </si>
  <si>
    <t>Oxoglutaric acid/cis-Aconitic acid</t>
  </si>
  <si>
    <t>HMDB0000208/HMDB0000072</t>
  </si>
  <si>
    <t>cis-Aconitic acid/L-Glutamine</t>
  </si>
  <si>
    <t>HMDB0000072/HMDB0000641</t>
  </si>
  <si>
    <t>Dehydroepiandrosterone sulfate</t>
  </si>
  <si>
    <t>Adenosine/L-Glutamic acid/Hypoxanthine/L-Aspartic acid/Inosine/Xanthine/Xanthosine</t>
  </si>
  <si>
    <t>HMDB0000050/HMDB0000148/HMDB0000157/HMDB0000191/HMDB0000195/HMDB0000292/HMDB0000299</t>
  </si>
  <si>
    <t>Creatine/L-Glutamic acid/L-Aspartic acid/Succinic acid/D-Proline</t>
  </si>
  <si>
    <t>HMDB0000064/HMDB0000148/HMDB0000191/HMDB0000254/HMDB0003411</t>
  </si>
  <si>
    <t>Adenosine/Choline</t>
  </si>
  <si>
    <t>HMDB0000050/HMDB0000097</t>
  </si>
  <si>
    <t>Taurocholic acid/Glycocholic acid/Taurine/Cholic acid/Taurodeoxycholic acid</t>
  </si>
  <si>
    <t>HMDB0000036/HMDB0000138/HMDB0000251/HMDB0000619/HMDB0000896</t>
  </si>
  <si>
    <t>Adenosine/Choline/Methionine sulfoxide</t>
  </si>
  <si>
    <t>HMDB0000050/HMDB0000097/HMDB0002005</t>
  </si>
  <si>
    <t>Choline/LysoPE(16:0/0:0)</t>
  </si>
  <si>
    <t>HMDB0000097/HMDB0011503</t>
  </si>
  <si>
    <t>L-Malic acid/Succinic acid</t>
  </si>
  <si>
    <t>HMDB0000156/HMDB0000254</t>
  </si>
  <si>
    <t>L-Glutamic acid/L-Malic acid/Succinic acid</t>
  </si>
  <si>
    <t>HMDB0000148/HMDB0000156/HMDB0000254</t>
  </si>
  <si>
    <t>Creatine/Glyceric acid/L-Glutamic acid</t>
  </si>
  <si>
    <t>HMDB0000064/HMDB0000139/HMDB0000148</t>
  </si>
  <si>
    <t>L-Glutamic acid/Methylmalonic acid</t>
  </si>
  <si>
    <t>HMDB0000148/HMDB0000202</t>
  </si>
  <si>
    <t>Pyruvate Metabolism</t>
  </si>
  <si>
    <t>cis-Aconitic acid/Oxoglutaric acid</t>
  </si>
  <si>
    <t>HMDB0000072/HMDB0000208</t>
  </si>
  <si>
    <t>Chenodeoxycholic acid/Deoxycholic acid/Lithocholic acid glycine conjugate</t>
  </si>
  <si>
    <t>HMDB0000518/HMDB0000626/HMDB0000698</t>
  </si>
  <si>
    <t>Oxoglutaric acid/L-Methionine</t>
  </si>
  <si>
    <t>HMDB0000208/HMDB0000696</t>
  </si>
  <si>
    <t>Table S5. Enriched KEGG and SMPDB metabolic pathways of differential metabolites for DX vs. CR, DX vs. HC, and CR vs. HC comparisons.</t>
  </si>
  <si>
    <t>HMDB IDs</t>
  </si>
  <si>
    <t>DX vs. CR (Increased)</t>
  </si>
  <si>
    <t>DX vs. CR (Decreased)</t>
  </si>
  <si>
    <t>DX vs. HC (Decreased)</t>
  </si>
  <si>
    <t>DX vs. HC (Increased)</t>
  </si>
  <si>
    <t>CR vs. HC (Increased)</t>
  </si>
  <si>
    <t>CR vs. HC (Decreased)</t>
  </si>
  <si>
    <t>KEGG</t>
  </si>
  <si>
    <t>SMPDB</t>
  </si>
  <si>
    <t>DX, primary APL; CR, complete remission; HC, healthy controls; KEGG, kyoto encyclopedia of genes and genomes; SMPDB, small molecule pathway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</si>
</sst>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2" xfId="0" applyFont="1" applyFill="1" applyBorder="1" applyAlignment="1">
      <alignment vertical="center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7A92-5274-784F-9EEE-10A38FF75A3A}">
  <dimension ref="A1:L343"/>
  <sheetViews>
    <sheetView tabSelected="1" workbookViewId="0">
      <pane ySplit="2" topLeftCell="A3" activePane="bottomLeft" state="frozen"/>
      <selection pane="bottomLeft" activeCell="C22" sqref="C22"/>
    </sheetView>
  </sheetViews>
  <sheetFormatPr baseColWidth="10" defaultRowHeight="16" customHeight="1" x14ac:dyDescent="0.2"/>
  <cols>
    <col min="1" max="1" width="18.83203125" style="7" customWidth="1"/>
    <col min="2" max="2" width="10.33203125" style="7" customWidth="1"/>
    <col min="3" max="3" width="42.33203125" style="1" customWidth="1"/>
    <col min="4" max="4" width="7.6640625" style="7" customWidth="1"/>
    <col min="5" max="5" width="8.6640625" style="7" bestFit="1" customWidth="1"/>
    <col min="6" max="9" width="7.6640625" style="7" customWidth="1"/>
    <col min="10" max="11" width="28.6640625" style="1" customWidth="1"/>
    <col min="12" max="12" width="15.1640625" style="8" bestFit="1" customWidth="1"/>
    <col min="13" max="16384" width="10.83203125" style="7"/>
  </cols>
  <sheetData>
    <row r="1" spans="1:12" ht="16" customHeight="1" x14ac:dyDescent="0.2">
      <c r="A1" s="9" t="s">
        <v>415</v>
      </c>
      <c r="B1" s="10"/>
      <c r="C1" s="12"/>
      <c r="D1" s="10"/>
      <c r="E1" s="10"/>
      <c r="F1" s="10"/>
      <c r="G1" s="10"/>
      <c r="H1" s="10"/>
      <c r="I1" s="10"/>
      <c r="J1" s="12"/>
      <c r="K1" s="12"/>
      <c r="L1" s="13"/>
    </row>
    <row r="2" spans="1:12" ht="16" customHeight="1" x14ac:dyDescent="0.2">
      <c r="A2" s="11" t="s">
        <v>1</v>
      </c>
      <c r="B2" s="11" t="s">
        <v>348</v>
      </c>
      <c r="C2" s="14" t="s">
        <v>0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4" t="s">
        <v>8</v>
      </c>
      <c r="K2" s="14" t="s">
        <v>416</v>
      </c>
      <c r="L2" s="15" t="s">
        <v>360</v>
      </c>
    </row>
    <row r="3" spans="1:12" ht="16" customHeight="1" x14ac:dyDescent="0.2">
      <c r="A3" s="20" t="s">
        <v>417</v>
      </c>
      <c r="B3" s="6" t="s">
        <v>423</v>
      </c>
      <c r="C3" s="16" t="s">
        <v>22</v>
      </c>
      <c r="D3" s="16">
        <v>4</v>
      </c>
      <c r="E3" s="16">
        <v>6.5699999999999995E-2</v>
      </c>
      <c r="F3" s="16">
        <v>1</v>
      </c>
      <c r="G3" s="16">
        <v>6.4199999999999993E-2</v>
      </c>
      <c r="H3" s="16">
        <v>1</v>
      </c>
      <c r="I3" s="16">
        <v>1</v>
      </c>
      <c r="J3" s="16" t="s">
        <v>23</v>
      </c>
      <c r="K3" s="16" t="s">
        <v>24</v>
      </c>
      <c r="L3" s="17">
        <f t="shared" ref="L3:L66" si="0">F3/E3</f>
        <v>15.220700152207003</v>
      </c>
    </row>
    <row r="4" spans="1:12" ht="16" customHeight="1" x14ac:dyDescent="0.2">
      <c r="A4" s="21" t="s">
        <v>417</v>
      </c>
      <c r="B4" s="3" t="s">
        <v>423</v>
      </c>
      <c r="C4" s="2" t="s">
        <v>25</v>
      </c>
      <c r="D4" s="2">
        <v>5</v>
      </c>
      <c r="E4" s="2">
        <v>8.2100000000000006E-2</v>
      </c>
      <c r="F4" s="2">
        <v>1</v>
      </c>
      <c r="G4" s="2">
        <v>7.9600000000000004E-2</v>
      </c>
      <c r="H4" s="2">
        <v>1</v>
      </c>
      <c r="I4" s="2">
        <v>1</v>
      </c>
      <c r="J4" s="2" t="s">
        <v>26</v>
      </c>
      <c r="K4" s="2" t="s">
        <v>27</v>
      </c>
      <c r="L4" s="18">
        <f t="shared" si="0"/>
        <v>12.180267965895249</v>
      </c>
    </row>
    <row r="5" spans="1:12" ht="16" customHeight="1" x14ac:dyDescent="0.2">
      <c r="A5" s="21" t="s">
        <v>417</v>
      </c>
      <c r="B5" s="3" t="s">
        <v>423</v>
      </c>
      <c r="C5" s="2" t="s">
        <v>36</v>
      </c>
      <c r="D5" s="2">
        <v>8</v>
      </c>
      <c r="E5" s="2">
        <v>0.13100000000000001</v>
      </c>
      <c r="F5" s="2">
        <v>1</v>
      </c>
      <c r="G5" s="2">
        <v>0.124</v>
      </c>
      <c r="H5" s="2">
        <v>1</v>
      </c>
      <c r="I5" s="2">
        <v>1</v>
      </c>
      <c r="J5" s="2" t="s">
        <v>61</v>
      </c>
      <c r="K5" s="2" t="s">
        <v>62</v>
      </c>
      <c r="L5" s="18">
        <f t="shared" si="0"/>
        <v>7.6335877862595414</v>
      </c>
    </row>
    <row r="6" spans="1:12" ht="16" customHeight="1" x14ac:dyDescent="0.2">
      <c r="A6" s="21" t="s">
        <v>417</v>
      </c>
      <c r="B6" s="3" t="s">
        <v>423</v>
      </c>
      <c r="C6" s="2" t="s">
        <v>72</v>
      </c>
      <c r="D6" s="2">
        <v>10</v>
      </c>
      <c r="E6" s="2">
        <v>0.16400000000000001</v>
      </c>
      <c r="F6" s="2">
        <v>1</v>
      </c>
      <c r="G6" s="2">
        <v>0.153</v>
      </c>
      <c r="H6" s="2">
        <v>1</v>
      </c>
      <c r="I6" s="2">
        <v>1</v>
      </c>
      <c r="J6" s="2" t="s">
        <v>23</v>
      </c>
      <c r="K6" s="2" t="s">
        <v>24</v>
      </c>
      <c r="L6" s="18">
        <f t="shared" si="0"/>
        <v>6.0975609756097562</v>
      </c>
    </row>
    <row r="7" spans="1:12" ht="16" customHeight="1" x14ac:dyDescent="0.2">
      <c r="A7" s="21" t="s">
        <v>417</v>
      </c>
      <c r="B7" s="3" t="s">
        <v>423</v>
      </c>
      <c r="C7" s="2" t="s">
        <v>91</v>
      </c>
      <c r="D7" s="2">
        <v>48</v>
      </c>
      <c r="E7" s="2">
        <v>0.78800000000000003</v>
      </c>
      <c r="F7" s="2">
        <v>2</v>
      </c>
      <c r="G7" s="2">
        <v>0.185</v>
      </c>
      <c r="H7" s="2">
        <v>1</v>
      </c>
      <c r="I7" s="2">
        <v>1</v>
      </c>
      <c r="J7" s="2" t="s">
        <v>92</v>
      </c>
      <c r="K7" s="2" t="s">
        <v>93</v>
      </c>
      <c r="L7" s="18">
        <f t="shared" si="0"/>
        <v>2.5380710659898478</v>
      </c>
    </row>
    <row r="8" spans="1:12" ht="16" customHeight="1" x14ac:dyDescent="0.2">
      <c r="A8" s="21" t="s">
        <v>417</v>
      </c>
      <c r="B8" s="3" t="s">
        <v>423</v>
      </c>
      <c r="C8" s="2" t="s">
        <v>55</v>
      </c>
      <c r="D8" s="2">
        <v>15</v>
      </c>
      <c r="E8" s="2">
        <v>0.246</v>
      </c>
      <c r="F8" s="2">
        <v>1</v>
      </c>
      <c r="G8" s="2">
        <v>0.221</v>
      </c>
      <c r="H8" s="2">
        <v>1</v>
      </c>
      <c r="I8" s="2">
        <v>1</v>
      </c>
      <c r="J8" s="2" t="s">
        <v>26</v>
      </c>
      <c r="K8" s="2" t="s">
        <v>27</v>
      </c>
      <c r="L8" s="18">
        <f t="shared" si="0"/>
        <v>4.0650406504065044</v>
      </c>
    </row>
    <row r="9" spans="1:12" ht="16" customHeight="1" x14ac:dyDescent="0.2">
      <c r="A9" s="21" t="s">
        <v>417</v>
      </c>
      <c r="B9" s="3" t="s">
        <v>424</v>
      </c>
      <c r="C9" s="2" t="s">
        <v>120</v>
      </c>
      <c r="D9" s="2">
        <v>13</v>
      </c>
      <c r="E9" s="2">
        <v>0.317</v>
      </c>
      <c r="F9" s="2">
        <v>1</v>
      </c>
      <c r="G9" s="2">
        <v>0.27600000000000002</v>
      </c>
      <c r="H9" s="2">
        <v>1</v>
      </c>
      <c r="I9" s="2">
        <v>1</v>
      </c>
      <c r="J9" s="2" t="s">
        <v>26</v>
      </c>
      <c r="K9" s="2" t="s">
        <v>27</v>
      </c>
      <c r="L9" s="18">
        <f t="shared" si="0"/>
        <v>3.1545741324921135</v>
      </c>
    </row>
    <row r="10" spans="1:12" ht="16" customHeight="1" x14ac:dyDescent="0.2">
      <c r="A10" s="21" t="s">
        <v>417</v>
      </c>
      <c r="B10" s="3" t="s">
        <v>423</v>
      </c>
      <c r="C10" s="2" t="s">
        <v>150</v>
      </c>
      <c r="D10" s="2">
        <v>23</v>
      </c>
      <c r="E10" s="2">
        <v>0.378</v>
      </c>
      <c r="F10" s="2">
        <v>1</v>
      </c>
      <c r="G10" s="2">
        <v>0.31900000000000001</v>
      </c>
      <c r="H10" s="2">
        <v>1</v>
      </c>
      <c r="I10" s="2">
        <v>1</v>
      </c>
      <c r="J10" s="2" t="s">
        <v>151</v>
      </c>
      <c r="K10" s="2" t="s">
        <v>152</v>
      </c>
      <c r="L10" s="18">
        <f t="shared" si="0"/>
        <v>2.6455026455026456</v>
      </c>
    </row>
    <row r="11" spans="1:12" ht="16" customHeight="1" x14ac:dyDescent="0.2">
      <c r="A11" s="21" t="s">
        <v>417</v>
      </c>
      <c r="B11" s="3" t="s">
        <v>423</v>
      </c>
      <c r="C11" s="2" t="s">
        <v>168</v>
      </c>
      <c r="D11" s="2">
        <v>40</v>
      </c>
      <c r="E11" s="2">
        <v>0.65700000000000003</v>
      </c>
      <c r="F11" s="2">
        <v>1</v>
      </c>
      <c r="G11" s="2">
        <v>0.48899999999999999</v>
      </c>
      <c r="H11" s="2">
        <v>1</v>
      </c>
      <c r="I11" s="2">
        <v>1</v>
      </c>
      <c r="J11" s="2" t="s">
        <v>61</v>
      </c>
      <c r="K11" s="2" t="s">
        <v>62</v>
      </c>
      <c r="L11" s="18">
        <f t="shared" si="0"/>
        <v>1.5220700152207001</v>
      </c>
    </row>
    <row r="12" spans="1:12" ht="16" customHeight="1" x14ac:dyDescent="0.2">
      <c r="A12" s="21" t="s">
        <v>417</v>
      </c>
      <c r="B12" s="3" t="s">
        <v>423</v>
      </c>
      <c r="C12" s="2" t="s">
        <v>172</v>
      </c>
      <c r="D12" s="2">
        <v>41</v>
      </c>
      <c r="E12" s="2">
        <v>0.67300000000000004</v>
      </c>
      <c r="F12" s="2">
        <v>1</v>
      </c>
      <c r="G12" s="2">
        <v>0.498</v>
      </c>
      <c r="H12" s="2">
        <v>1</v>
      </c>
      <c r="I12" s="2">
        <v>1</v>
      </c>
      <c r="J12" s="2" t="s">
        <v>210</v>
      </c>
      <c r="K12" s="2" t="s">
        <v>211</v>
      </c>
      <c r="L12" s="18">
        <f t="shared" si="0"/>
        <v>1.4858841010401187</v>
      </c>
    </row>
    <row r="13" spans="1:12" ht="16" customHeight="1" x14ac:dyDescent="0.2">
      <c r="A13" s="21" t="s">
        <v>417</v>
      </c>
      <c r="B13" s="3" t="s">
        <v>424</v>
      </c>
      <c r="C13" s="2" t="s">
        <v>213</v>
      </c>
      <c r="D13" s="2">
        <v>28</v>
      </c>
      <c r="E13" s="2">
        <v>0.68400000000000005</v>
      </c>
      <c r="F13" s="2">
        <v>1</v>
      </c>
      <c r="G13" s="2">
        <v>0.504</v>
      </c>
      <c r="H13" s="2">
        <v>1</v>
      </c>
      <c r="I13" s="2">
        <v>1</v>
      </c>
      <c r="J13" s="2" t="s">
        <v>23</v>
      </c>
      <c r="K13" s="2" t="s">
        <v>24</v>
      </c>
      <c r="L13" s="18">
        <f t="shared" si="0"/>
        <v>1.4619883040935671</v>
      </c>
    </row>
    <row r="14" spans="1:12" ht="16" customHeight="1" x14ac:dyDescent="0.2">
      <c r="A14" s="21" t="s">
        <v>417</v>
      </c>
      <c r="B14" s="3" t="s">
        <v>424</v>
      </c>
      <c r="C14" s="2" t="s">
        <v>258</v>
      </c>
      <c r="D14" s="2">
        <v>42</v>
      </c>
      <c r="E14" s="2">
        <v>1.03</v>
      </c>
      <c r="F14" s="2">
        <v>1</v>
      </c>
      <c r="G14" s="2">
        <v>0.65300000000000002</v>
      </c>
      <c r="H14" s="2">
        <v>1</v>
      </c>
      <c r="I14" s="2">
        <v>1</v>
      </c>
      <c r="J14" s="2" t="s">
        <v>151</v>
      </c>
      <c r="K14" s="2" t="s">
        <v>152</v>
      </c>
      <c r="L14" s="18">
        <f t="shared" si="0"/>
        <v>0.970873786407767</v>
      </c>
    </row>
    <row r="15" spans="1:12" ht="16" customHeight="1" x14ac:dyDescent="0.2">
      <c r="A15" s="21" t="s">
        <v>417</v>
      </c>
      <c r="B15" s="3" t="s">
        <v>424</v>
      </c>
      <c r="C15" s="2" t="s">
        <v>140</v>
      </c>
      <c r="D15" s="2">
        <v>43</v>
      </c>
      <c r="E15" s="2">
        <v>1.05</v>
      </c>
      <c r="F15" s="2">
        <v>1</v>
      </c>
      <c r="G15" s="2">
        <v>0.66200000000000003</v>
      </c>
      <c r="H15" s="2">
        <v>1</v>
      </c>
      <c r="I15" s="2">
        <v>1</v>
      </c>
      <c r="J15" s="2" t="s">
        <v>281</v>
      </c>
      <c r="K15" s="2" t="s">
        <v>282</v>
      </c>
      <c r="L15" s="18">
        <f t="shared" si="0"/>
        <v>0.95238095238095233</v>
      </c>
    </row>
    <row r="16" spans="1:12" ht="16" customHeight="1" x14ac:dyDescent="0.2">
      <c r="A16" s="21" t="s">
        <v>417</v>
      </c>
      <c r="B16" s="3" t="s">
        <v>423</v>
      </c>
      <c r="C16" s="2" t="s">
        <v>42</v>
      </c>
      <c r="D16" s="2">
        <v>85</v>
      </c>
      <c r="E16" s="2">
        <v>1.4</v>
      </c>
      <c r="F16" s="2">
        <v>1</v>
      </c>
      <c r="G16" s="2">
        <v>0.76500000000000001</v>
      </c>
      <c r="H16" s="2">
        <v>1</v>
      </c>
      <c r="I16" s="2">
        <v>1</v>
      </c>
      <c r="J16" s="2" t="s">
        <v>281</v>
      </c>
      <c r="K16" s="2" t="s">
        <v>282</v>
      </c>
      <c r="L16" s="18">
        <f t="shared" si="0"/>
        <v>0.7142857142857143</v>
      </c>
    </row>
    <row r="17" spans="1:12" ht="16" customHeight="1" x14ac:dyDescent="0.2">
      <c r="A17" s="21" t="s">
        <v>417</v>
      </c>
      <c r="B17" s="3" t="s">
        <v>424</v>
      </c>
      <c r="C17" s="2" t="s">
        <v>231</v>
      </c>
      <c r="D17" s="2">
        <v>60</v>
      </c>
      <c r="E17" s="2">
        <v>1.46</v>
      </c>
      <c r="F17" s="2">
        <v>1</v>
      </c>
      <c r="G17" s="2">
        <v>0.78300000000000003</v>
      </c>
      <c r="H17" s="2">
        <v>1</v>
      </c>
      <c r="I17" s="2">
        <v>1</v>
      </c>
      <c r="J17" s="2" t="s">
        <v>61</v>
      </c>
      <c r="K17" s="2" t="s">
        <v>62</v>
      </c>
      <c r="L17" s="18">
        <f t="shared" si="0"/>
        <v>0.68493150684931503</v>
      </c>
    </row>
    <row r="18" spans="1:12" ht="16" customHeight="1" x14ac:dyDescent="0.2">
      <c r="A18" s="21" t="s">
        <v>417</v>
      </c>
      <c r="B18" s="3" t="s">
        <v>424</v>
      </c>
      <c r="C18" s="2" t="s">
        <v>307</v>
      </c>
      <c r="D18" s="2">
        <v>60</v>
      </c>
      <c r="E18" s="2">
        <v>1.46</v>
      </c>
      <c r="F18" s="2">
        <v>1</v>
      </c>
      <c r="G18" s="2">
        <v>0.78300000000000003</v>
      </c>
      <c r="H18" s="2">
        <v>1</v>
      </c>
      <c r="I18" s="2">
        <v>1</v>
      </c>
      <c r="J18" s="2" t="s">
        <v>210</v>
      </c>
      <c r="K18" s="2" t="s">
        <v>211</v>
      </c>
      <c r="L18" s="18">
        <f t="shared" si="0"/>
        <v>0.68493150684931503</v>
      </c>
    </row>
    <row r="19" spans="1:12" ht="16" customHeight="1" x14ac:dyDescent="0.2">
      <c r="A19" s="21" t="s">
        <v>418</v>
      </c>
      <c r="B19" s="3" t="s">
        <v>423</v>
      </c>
      <c r="C19" s="2" t="s">
        <v>9</v>
      </c>
      <c r="D19" s="2">
        <v>65</v>
      </c>
      <c r="E19" s="2">
        <v>1.1100000000000001</v>
      </c>
      <c r="F19" s="2">
        <v>6</v>
      </c>
      <c r="G19" s="2">
        <v>5.6499999999999996E-4</v>
      </c>
      <c r="H19" s="2">
        <v>4.7500000000000001E-2</v>
      </c>
      <c r="I19" s="2">
        <v>4.7500000000000001E-2</v>
      </c>
      <c r="J19" s="2" t="s">
        <v>10</v>
      </c>
      <c r="K19" s="2" t="s">
        <v>11</v>
      </c>
      <c r="L19" s="18">
        <f t="shared" si="0"/>
        <v>5.4054054054054053</v>
      </c>
    </row>
    <row r="20" spans="1:12" ht="16" customHeight="1" x14ac:dyDescent="0.2">
      <c r="A20" s="21" t="s">
        <v>418</v>
      </c>
      <c r="B20" s="3" t="s">
        <v>423</v>
      </c>
      <c r="C20" s="2" t="s">
        <v>12</v>
      </c>
      <c r="D20" s="2">
        <v>20</v>
      </c>
      <c r="E20" s="2">
        <v>0.34200000000000003</v>
      </c>
      <c r="F20" s="2">
        <v>3</v>
      </c>
      <c r="G20" s="2">
        <v>4.1599999999999996E-3</v>
      </c>
      <c r="H20" s="2">
        <v>0.34599999999999997</v>
      </c>
      <c r="I20" s="2">
        <v>0.17499999999999999</v>
      </c>
      <c r="J20" s="2" t="s">
        <v>13</v>
      </c>
      <c r="K20" s="2" t="s">
        <v>14</v>
      </c>
      <c r="L20" s="18">
        <f t="shared" si="0"/>
        <v>8.7719298245614024</v>
      </c>
    </row>
    <row r="21" spans="1:12" ht="16" customHeight="1" x14ac:dyDescent="0.2">
      <c r="A21" s="21" t="s">
        <v>418</v>
      </c>
      <c r="B21" s="3" t="s">
        <v>423</v>
      </c>
      <c r="C21" s="2" t="s">
        <v>15</v>
      </c>
      <c r="D21" s="2">
        <v>32</v>
      </c>
      <c r="E21" s="2">
        <v>0.54700000000000004</v>
      </c>
      <c r="F21" s="2">
        <v>3</v>
      </c>
      <c r="G21" s="2">
        <v>1.5800000000000002E-2</v>
      </c>
      <c r="H21" s="2">
        <v>1</v>
      </c>
      <c r="I21" s="2">
        <v>0.443</v>
      </c>
      <c r="J21" s="2" t="s">
        <v>16</v>
      </c>
      <c r="K21" s="2" t="s">
        <v>17</v>
      </c>
      <c r="L21" s="18">
        <f t="shared" si="0"/>
        <v>5.4844606946983543</v>
      </c>
    </row>
    <row r="22" spans="1:12" ht="16" customHeight="1" x14ac:dyDescent="0.2">
      <c r="A22" s="21" t="s">
        <v>418</v>
      </c>
      <c r="B22" s="3" t="s">
        <v>424</v>
      </c>
      <c r="C22" s="2" t="s">
        <v>18</v>
      </c>
      <c r="D22" s="2">
        <v>74</v>
      </c>
      <c r="E22" s="2">
        <v>1.88</v>
      </c>
      <c r="F22" s="2">
        <v>5</v>
      </c>
      <c r="G22" s="2">
        <v>3.4099999999999998E-2</v>
      </c>
      <c r="H22" s="2">
        <v>1</v>
      </c>
      <c r="I22" s="2">
        <v>1</v>
      </c>
      <c r="J22" s="2" t="s">
        <v>19</v>
      </c>
      <c r="K22" s="2" t="s">
        <v>20</v>
      </c>
      <c r="L22" s="18">
        <f t="shared" si="0"/>
        <v>2.6595744680851063</v>
      </c>
    </row>
    <row r="23" spans="1:12" ht="16" customHeight="1" x14ac:dyDescent="0.2">
      <c r="A23" s="21" t="s">
        <v>418</v>
      </c>
      <c r="B23" s="3" t="s">
        <v>424</v>
      </c>
      <c r="C23" s="2" t="s">
        <v>21</v>
      </c>
      <c r="D23" s="2">
        <v>32</v>
      </c>
      <c r="E23" s="2">
        <v>0.81200000000000006</v>
      </c>
      <c r="F23" s="2">
        <v>3</v>
      </c>
      <c r="G23" s="2">
        <v>4.4200000000000003E-2</v>
      </c>
      <c r="H23" s="2">
        <v>1</v>
      </c>
      <c r="I23" s="2">
        <v>1</v>
      </c>
      <c r="J23" s="2" t="s">
        <v>16</v>
      </c>
      <c r="K23" s="2" t="s">
        <v>17</v>
      </c>
      <c r="L23" s="18">
        <f t="shared" si="0"/>
        <v>3.694581280788177</v>
      </c>
    </row>
    <row r="24" spans="1:12" ht="16" customHeight="1" x14ac:dyDescent="0.2">
      <c r="A24" s="21" t="s">
        <v>418</v>
      </c>
      <c r="B24" s="3" t="s">
        <v>423</v>
      </c>
      <c r="C24" s="2" t="s">
        <v>66</v>
      </c>
      <c r="D24" s="2">
        <v>8</v>
      </c>
      <c r="E24" s="2">
        <v>0.13700000000000001</v>
      </c>
      <c r="F24" s="2">
        <v>1</v>
      </c>
      <c r="G24" s="2">
        <v>0.129</v>
      </c>
      <c r="H24" s="2">
        <v>1</v>
      </c>
      <c r="I24" s="2">
        <v>1</v>
      </c>
      <c r="J24" s="2" t="s">
        <v>67</v>
      </c>
      <c r="K24" s="2" t="s">
        <v>68</v>
      </c>
      <c r="L24" s="18">
        <f t="shared" si="0"/>
        <v>7.2992700729926998</v>
      </c>
    </row>
    <row r="25" spans="1:12" ht="16" customHeight="1" x14ac:dyDescent="0.2">
      <c r="A25" s="21" t="s">
        <v>418</v>
      </c>
      <c r="B25" s="3" t="s">
        <v>423</v>
      </c>
      <c r="C25" s="2" t="s">
        <v>69</v>
      </c>
      <c r="D25" s="2">
        <v>39</v>
      </c>
      <c r="E25" s="2">
        <v>0.66600000000000004</v>
      </c>
      <c r="F25" s="2">
        <v>2</v>
      </c>
      <c r="G25" s="2">
        <v>0.14199999999999999</v>
      </c>
      <c r="H25" s="2">
        <v>1</v>
      </c>
      <c r="I25" s="2">
        <v>1</v>
      </c>
      <c r="J25" s="2" t="s">
        <v>70</v>
      </c>
      <c r="K25" s="2" t="s">
        <v>71</v>
      </c>
      <c r="L25" s="18">
        <f t="shared" si="0"/>
        <v>3.0030030030030028</v>
      </c>
    </row>
    <row r="26" spans="1:12" ht="16" customHeight="1" x14ac:dyDescent="0.2">
      <c r="A26" s="21" t="s">
        <v>418</v>
      </c>
      <c r="B26" s="3" t="s">
        <v>423</v>
      </c>
      <c r="C26" s="2" t="s">
        <v>88</v>
      </c>
      <c r="D26" s="2">
        <v>46</v>
      </c>
      <c r="E26" s="2">
        <v>0.78600000000000003</v>
      </c>
      <c r="F26" s="2">
        <v>2</v>
      </c>
      <c r="G26" s="2">
        <v>0.184</v>
      </c>
      <c r="H26" s="2">
        <v>1</v>
      </c>
      <c r="I26" s="2">
        <v>1</v>
      </c>
      <c r="J26" s="2" t="s">
        <v>89</v>
      </c>
      <c r="K26" s="2" t="s">
        <v>90</v>
      </c>
      <c r="L26" s="18">
        <f t="shared" si="0"/>
        <v>2.5445292620865141</v>
      </c>
    </row>
    <row r="27" spans="1:12" ht="16" customHeight="1" x14ac:dyDescent="0.2">
      <c r="A27" s="21" t="s">
        <v>418</v>
      </c>
      <c r="B27" s="3" t="s">
        <v>424</v>
      </c>
      <c r="C27" s="2" t="s">
        <v>123</v>
      </c>
      <c r="D27" s="2">
        <v>12</v>
      </c>
      <c r="E27" s="2">
        <v>0.30499999999999999</v>
      </c>
      <c r="F27" s="2">
        <v>1</v>
      </c>
      <c r="G27" s="2">
        <v>0.26700000000000002</v>
      </c>
      <c r="H27" s="2">
        <v>1</v>
      </c>
      <c r="I27" s="2">
        <v>1</v>
      </c>
      <c r="J27" s="2" t="s">
        <v>67</v>
      </c>
      <c r="K27" s="2" t="s">
        <v>68</v>
      </c>
      <c r="L27" s="18">
        <f t="shared" si="0"/>
        <v>3.278688524590164</v>
      </c>
    </row>
    <row r="28" spans="1:12" ht="16" customHeight="1" x14ac:dyDescent="0.2">
      <c r="A28" s="21" t="s">
        <v>418</v>
      </c>
      <c r="B28" s="3" t="s">
        <v>423</v>
      </c>
      <c r="C28" s="2" t="s">
        <v>132</v>
      </c>
      <c r="D28" s="2">
        <v>19</v>
      </c>
      <c r="E28" s="2">
        <v>0.32500000000000001</v>
      </c>
      <c r="F28" s="2">
        <v>1</v>
      </c>
      <c r="G28" s="2">
        <v>0.28100000000000003</v>
      </c>
      <c r="H28" s="2">
        <v>1</v>
      </c>
      <c r="I28" s="2">
        <v>1</v>
      </c>
      <c r="J28" s="2" t="s">
        <v>133</v>
      </c>
      <c r="K28" s="2" t="s">
        <v>134</v>
      </c>
      <c r="L28" s="18">
        <f t="shared" si="0"/>
        <v>3.0769230769230766</v>
      </c>
    </row>
    <row r="29" spans="1:12" ht="16" customHeight="1" x14ac:dyDescent="0.2">
      <c r="A29" s="21" t="s">
        <v>418</v>
      </c>
      <c r="B29" s="3" t="s">
        <v>424</v>
      </c>
      <c r="C29" s="2" t="s">
        <v>140</v>
      </c>
      <c r="D29" s="2">
        <v>43</v>
      </c>
      <c r="E29" s="2">
        <v>1.0900000000000001</v>
      </c>
      <c r="F29" s="2">
        <v>2</v>
      </c>
      <c r="G29" s="2">
        <v>0.29899999999999999</v>
      </c>
      <c r="H29" s="2">
        <v>1</v>
      </c>
      <c r="I29" s="2">
        <v>1</v>
      </c>
      <c r="J29" s="2" t="s">
        <v>141</v>
      </c>
      <c r="K29" s="2" t="s">
        <v>142</v>
      </c>
      <c r="L29" s="18">
        <f t="shared" si="0"/>
        <v>1.8348623853211008</v>
      </c>
    </row>
    <row r="30" spans="1:12" ht="16" customHeight="1" x14ac:dyDescent="0.2">
      <c r="A30" s="21" t="s">
        <v>418</v>
      </c>
      <c r="B30" s="3" t="s">
        <v>423</v>
      </c>
      <c r="C30" s="2" t="s">
        <v>143</v>
      </c>
      <c r="D30" s="2">
        <v>21</v>
      </c>
      <c r="E30" s="2">
        <v>0.35899999999999999</v>
      </c>
      <c r="F30" s="2">
        <v>1</v>
      </c>
      <c r="G30" s="2">
        <v>0.30499999999999999</v>
      </c>
      <c r="H30" s="2">
        <v>1</v>
      </c>
      <c r="I30" s="2">
        <v>1</v>
      </c>
      <c r="J30" s="2" t="s">
        <v>133</v>
      </c>
      <c r="K30" s="2" t="s">
        <v>134</v>
      </c>
      <c r="L30" s="18">
        <f t="shared" si="0"/>
        <v>2.785515320334262</v>
      </c>
    </row>
    <row r="31" spans="1:12" ht="16" customHeight="1" x14ac:dyDescent="0.2">
      <c r="A31" s="21" t="s">
        <v>418</v>
      </c>
      <c r="B31" s="3" t="s">
        <v>423</v>
      </c>
      <c r="C31" s="2" t="s">
        <v>144</v>
      </c>
      <c r="D31" s="2">
        <v>21</v>
      </c>
      <c r="E31" s="2">
        <v>0.35899999999999999</v>
      </c>
      <c r="F31" s="2">
        <v>1</v>
      </c>
      <c r="G31" s="2">
        <v>0.30499999999999999</v>
      </c>
      <c r="H31" s="2">
        <v>1</v>
      </c>
      <c r="I31" s="2">
        <v>1</v>
      </c>
      <c r="J31" s="2" t="s">
        <v>145</v>
      </c>
      <c r="K31" s="2" t="s">
        <v>146</v>
      </c>
      <c r="L31" s="18">
        <f t="shared" si="0"/>
        <v>2.785515320334262</v>
      </c>
    </row>
    <row r="32" spans="1:12" ht="16" customHeight="1" x14ac:dyDescent="0.2">
      <c r="A32" s="21" t="s">
        <v>418</v>
      </c>
      <c r="B32" s="3" t="s">
        <v>423</v>
      </c>
      <c r="C32" s="2" t="s">
        <v>75</v>
      </c>
      <c r="D32" s="2">
        <v>28</v>
      </c>
      <c r="E32" s="2">
        <v>0.47799999999999998</v>
      </c>
      <c r="F32" s="2">
        <v>1</v>
      </c>
      <c r="G32" s="2">
        <v>0.38500000000000001</v>
      </c>
      <c r="H32" s="2">
        <v>1</v>
      </c>
      <c r="I32" s="2">
        <v>1</v>
      </c>
      <c r="J32" s="2" t="s">
        <v>175</v>
      </c>
      <c r="K32" s="2" t="s">
        <v>176</v>
      </c>
      <c r="L32" s="18">
        <f t="shared" si="0"/>
        <v>2.0920502092050208</v>
      </c>
    </row>
    <row r="33" spans="1:12" ht="16" customHeight="1" x14ac:dyDescent="0.2">
      <c r="A33" s="21" t="s">
        <v>418</v>
      </c>
      <c r="B33" s="3" t="s">
        <v>424</v>
      </c>
      <c r="C33" s="2" t="s">
        <v>182</v>
      </c>
      <c r="D33" s="2">
        <v>21</v>
      </c>
      <c r="E33" s="2">
        <v>0.53300000000000003</v>
      </c>
      <c r="F33" s="2">
        <v>1</v>
      </c>
      <c r="G33" s="2">
        <v>0.42</v>
      </c>
      <c r="H33" s="2">
        <v>1</v>
      </c>
      <c r="I33" s="2">
        <v>1</v>
      </c>
      <c r="J33" s="2" t="s">
        <v>183</v>
      </c>
      <c r="K33" s="2" t="s">
        <v>184</v>
      </c>
      <c r="L33" s="18">
        <f t="shared" si="0"/>
        <v>1.8761726078799248</v>
      </c>
    </row>
    <row r="34" spans="1:12" ht="16" customHeight="1" x14ac:dyDescent="0.2">
      <c r="A34" s="21" t="s">
        <v>418</v>
      </c>
      <c r="B34" s="3" t="s">
        <v>423</v>
      </c>
      <c r="C34" s="2" t="s">
        <v>42</v>
      </c>
      <c r="D34" s="2">
        <v>85</v>
      </c>
      <c r="E34" s="2">
        <v>1.45</v>
      </c>
      <c r="F34" s="2">
        <v>2</v>
      </c>
      <c r="G34" s="2">
        <v>0.432</v>
      </c>
      <c r="H34" s="2">
        <v>1</v>
      </c>
      <c r="I34" s="2">
        <v>1</v>
      </c>
      <c r="J34" s="2" t="s">
        <v>141</v>
      </c>
      <c r="K34" s="2" t="s">
        <v>142</v>
      </c>
      <c r="L34" s="18">
        <f t="shared" si="0"/>
        <v>1.3793103448275863</v>
      </c>
    </row>
    <row r="35" spans="1:12" ht="16" customHeight="1" x14ac:dyDescent="0.2">
      <c r="A35" s="21" t="s">
        <v>418</v>
      </c>
      <c r="B35" s="3" t="s">
        <v>424</v>
      </c>
      <c r="C35" s="2" t="s">
        <v>185</v>
      </c>
      <c r="D35" s="2">
        <v>22</v>
      </c>
      <c r="E35" s="2">
        <v>0.55900000000000005</v>
      </c>
      <c r="F35" s="2">
        <v>1</v>
      </c>
      <c r="G35" s="2">
        <v>0.435</v>
      </c>
      <c r="H35" s="2">
        <v>1</v>
      </c>
      <c r="I35" s="2">
        <v>1</v>
      </c>
      <c r="J35" s="2" t="s">
        <v>175</v>
      </c>
      <c r="K35" s="2" t="s">
        <v>176</v>
      </c>
      <c r="L35" s="18">
        <f t="shared" si="0"/>
        <v>1.7889087656529514</v>
      </c>
    </row>
    <row r="36" spans="1:12" ht="16" customHeight="1" x14ac:dyDescent="0.2">
      <c r="A36" s="21" t="s">
        <v>418</v>
      </c>
      <c r="B36" s="3" t="s">
        <v>424</v>
      </c>
      <c r="C36" s="2" t="s">
        <v>186</v>
      </c>
      <c r="D36" s="2">
        <v>58</v>
      </c>
      <c r="E36" s="2">
        <v>1.47</v>
      </c>
      <c r="F36" s="2">
        <v>2</v>
      </c>
      <c r="G36" s="2">
        <v>0.439</v>
      </c>
      <c r="H36" s="2">
        <v>1</v>
      </c>
      <c r="I36" s="2">
        <v>1</v>
      </c>
      <c r="J36" s="2" t="s">
        <v>187</v>
      </c>
      <c r="K36" s="2" t="s">
        <v>188</v>
      </c>
      <c r="L36" s="18">
        <f t="shared" si="0"/>
        <v>1.3605442176870748</v>
      </c>
    </row>
    <row r="37" spans="1:12" ht="16" customHeight="1" x14ac:dyDescent="0.2">
      <c r="A37" s="21" t="s">
        <v>418</v>
      </c>
      <c r="B37" s="3" t="s">
        <v>424</v>
      </c>
      <c r="C37" s="2" t="s">
        <v>189</v>
      </c>
      <c r="D37" s="2">
        <v>59</v>
      </c>
      <c r="E37" s="2">
        <v>1.5</v>
      </c>
      <c r="F37" s="2">
        <v>2</v>
      </c>
      <c r="G37" s="2">
        <v>0.44800000000000001</v>
      </c>
      <c r="H37" s="2">
        <v>1</v>
      </c>
      <c r="I37" s="2">
        <v>1</v>
      </c>
      <c r="J37" s="2" t="s">
        <v>70</v>
      </c>
      <c r="K37" s="2" t="s">
        <v>71</v>
      </c>
      <c r="L37" s="18">
        <f t="shared" si="0"/>
        <v>1.3333333333333333</v>
      </c>
    </row>
    <row r="38" spans="1:12" ht="16" customHeight="1" x14ac:dyDescent="0.2">
      <c r="A38" s="21" t="s">
        <v>418</v>
      </c>
      <c r="B38" s="3" t="s">
        <v>423</v>
      </c>
      <c r="C38" s="2" t="s">
        <v>207</v>
      </c>
      <c r="D38" s="2">
        <v>39</v>
      </c>
      <c r="E38" s="2">
        <v>0.66600000000000004</v>
      </c>
      <c r="F38" s="2">
        <v>1</v>
      </c>
      <c r="G38" s="2">
        <v>0.49399999999999999</v>
      </c>
      <c r="H38" s="2">
        <v>1</v>
      </c>
      <c r="I38" s="2">
        <v>1</v>
      </c>
      <c r="J38" s="2" t="s">
        <v>208</v>
      </c>
      <c r="K38" s="2" t="s">
        <v>209</v>
      </c>
      <c r="L38" s="18">
        <f t="shared" si="0"/>
        <v>1.5015015015015014</v>
      </c>
    </row>
    <row r="39" spans="1:12" ht="16" customHeight="1" x14ac:dyDescent="0.2">
      <c r="A39" s="21" t="s">
        <v>418</v>
      </c>
      <c r="B39" s="3" t="s">
        <v>424</v>
      </c>
      <c r="C39" s="2" t="s">
        <v>212</v>
      </c>
      <c r="D39" s="2">
        <v>65</v>
      </c>
      <c r="E39" s="2">
        <v>1.65</v>
      </c>
      <c r="F39" s="2">
        <v>2</v>
      </c>
      <c r="G39" s="2">
        <v>0.5</v>
      </c>
      <c r="H39" s="2">
        <v>1</v>
      </c>
      <c r="I39" s="2">
        <v>1</v>
      </c>
      <c r="J39" s="2" t="s">
        <v>89</v>
      </c>
      <c r="K39" s="2" t="s">
        <v>90</v>
      </c>
      <c r="L39" s="18">
        <f t="shared" si="0"/>
        <v>1.2121212121212122</v>
      </c>
    </row>
    <row r="40" spans="1:12" ht="16" customHeight="1" x14ac:dyDescent="0.2">
      <c r="A40" s="21" t="s">
        <v>418</v>
      </c>
      <c r="B40" s="3" t="s">
        <v>423</v>
      </c>
      <c r="C40" s="2" t="s">
        <v>172</v>
      </c>
      <c r="D40" s="2">
        <v>41</v>
      </c>
      <c r="E40" s="2">
        <v>0.7</v>
      </c>
      <c r="F40" s="2">
        <v>1</v>
      </c>
      <c r="G40" s="2">
        <v>0.51100000000000001</v>
      </c>
      <c r="H40" s="2">
        <v>1</v>
      </c>
      <c r="I40" s="2">
        <v>1</v>
      </c>
      <c r="J40" s="2" t="s">
        <v>217</v>
      </c>
      <c r="K40" s="2" t="s">
        <v>218</v>
      </c>
      <c r="L40" s="18">
        <f t="shared" si="0"/>
        <v>1.4285714285714286</v>
      </c>
    </row>
    <row r="41" spans="1:12" ht="16" customHeight="1" x14ac:dyDescent="0.2">
      <c r="A41" s="21" t="s">
        <v>418</v>
      </c>
      <c r="B41" s="3" t="s">
        <v>424</v>
      </c>
      <c r="C41" s="2" t="s">
        <v>222</v>
      </c>
      <c r="D41" s="2">
        <v>28</v>
      </c>
      <c r="E41" s="2">
        <v>0.71099999999999997</v>
      </c>
      <c r="F41" s="2">
        <v>1</v>
      </c>
      <c r="G41" s="2">
        <v>0.51800000000000002</v>
      </c>
      <c r="H41" s="2">
        <v>1</v>
      </c>
      <c r="I41" s="2">
        <v>1</v>
      </c>
      <c r="J41" s="2" t="s">
        <v>183</v>
      </c>
      <c r="K41" s="2" t="s">
        <v>184</v>
      </c>
      <c r="L41" s="18">
        <f t="shared" si="0"/>
        <v>1.4064697609001406</v>
      </c>
    </row>
    <row r="42" spans="1:12" ht="16" customHeight="1" x14ac:dyDescent="0.2">
      <c r="A42" s="21" t="s">
        <v>418</v>
      </c>
      <c r="B42" s="3" t="s">
        <v>424</v>
      </c>
      <c r="C42" s="2" t="s">
        <v>219</v>
      </c>
      <c r="D42" s="2">
        <v>28</v>
      </c>
      <c r="E42" s="2">
        <v>0.71099999999999997</v>
      </c>
      <c r="F42" s="2">
        <v>1</v>
      </c>
      <c r="G42" s="2">
        <v>0.51800000000000002</v>
      </c>
      <c r="H42" s="2">
        <v>1</v>
      </c>
      <c r="I42" s="2">
        <v>1</v>
      </c>
      <c r="J42" s="2" t="s">
        <v>220</v>
      </c>
      <c r="K42" s="2" t="s">
        <v>221</v>
      </c>
      <c r="L42" s="18">
        <f t="shared" si="0"/>
        <v>1.4064697609001406</v>
      </c>
    </row>
    <row r="43" spans="1:12" ht="16" customHeight="1" x14ac:dyDescent="0.2">
      <c r="A43" s="21" t="s">
        <v>418</v>
      </c>
      <c r="B43" s="3" t="s">
        <v>423</v>
      </c>
      <c r="C43" s="2" t="s">
        <v>223</v>
      </c>
      <c r="D43" s="2">
        <v>42</v>
      </c>
      <c r="E43" s="2">
        <v>0.71699999999999997</v>
      </c>
      <c r="F43" s="2">
        <v>1</v>
      </c>
      <c r="G43" s="2">
        <v>0.52</v>
      </c>
      <c r="H43" s="2">
        <v>1</v>
      </c>
      <c r="I43" s="2">
        <v>1</v>
      </c>
      <c r="J43" s="2" t="s">
        <v>224</v>
      </c>
      <c r="K43" s="2" t="s">
        <v>225</v>
      </c>
      <c r="L43" s="18">
        <f t="shared" si="0"/>
        <v>1.394700139470014</v>
      </c>
    </row>
    <row r="44" spans="1:12" ht="16" customHeight="1" x14ac:dyDescent="0.2">
      <c r="A44" s="21" t="s">
        <v>418</v>
      </c>
      <c r="B44" s="3" t="s">
        <v>424</v>
      </c>
      <c r="C44" s="2" t="s">
        <v>250</v>
      </c>
      <c r="D44" s="2">
        <v>34</v>
      </c>
      <c r="E44" s="2">
        <v>0.86299999999999999</v>
      </c>
      <c r="F44" s="2">
        <v>1</v>
      </c>
      <c r="G44" s="2">
        <v>0.58899999999999997</v>
      </c>
      <c r="H44" s="2">
        <v>1</v>
      </c>
      <c r="I44" s="2">
        <v>1</v>
      </c>
      <c r="J44" s="2" t="s">
        <v>133</v>
      </c>
      <c r="K44" s="2" t="s">
        <v>134</v>
      </c>
      <c r="L44" s="18">
        <f t="shared" si="0"/>
        <v>1.1587485515643106</v>
      </c>
    </row>
    <row r="45" spans="1:12" ht="16" customHeight="1" x14ac:dyDescent="0.2">
      <c r="A45" s="21" t="s">
        <v>418</v>
      </c>
      <c r="B45" s="3" t="s">
        <v>424</v>
      </c>
      <c r="C45" s="2" t="s">
        <v>280</v>
      </c>
      <c r="D45" s="2">
        <v>40</v>
      </c>
      <c r="E45" s="2">
        <v>1.02</v>
      </c>
      <c r="F45" s="2">
        <v>1</v>
      </c>
      <c r="G45" s="2">
        <v>0.65</v>
      </c>
      <c r="H45" s="2">
        <v>1</v>
      </c>
      <c r="I45" s="2">
        <v>1</v>
      </c>
      <c r="J45" s="2" t="s">
        <v>145</v>
      </c>
      <c r="K45" s="2" t="s">
        <v>146</v>
      </c>
      <c r="L45" s="18">
        <f t="shared" si="0"/>
        <v>0.98039215686274506</v>
      </c>
    </row>
    <row r="46" spans="1:12" ht="16" customHeight="1" x14ac:dyDescent="0.2">
      <c r="A46" s="21" t="s">
        <v>418</v>
      </c>
      <c r="B46" s="3" t="s">
        <v>424</v>
      </c>
      <c r="C46" s="2" t="s">
        <v>288</v>
      </c>
      <c r="D46" s="2">
        <v>43</v>
      </c>
      <c r="E46" s="2">
        <v>1.0900000000000001</v>
      </c>
      <c r="F46" s="2">
        <v>1</v>
      </c>
      <c r="G46" s="2">
        <v>0.67700000000000005</v>
      </c>
      <c r="H46" s="2">
        <v>1</v>
      </c>
      <c r="I46" s="2">
        <v>1</v>
      </c>
      <c r="J46" s="2" t="s">
        <v>183</v>
      </c>
      <c r="K46" s="2" t="s">
        <v>184</v>
      </c>
      <c r="L46" s="18">
        <f t="shared" si="0"/>
        <v>0.9174311926605504</v>
      </c>
    </row>
    <row r="47" spans="1:12" ht="16" customHeight="1" x14ac:dyDescent="0.2">
      <c r="A47" s="21" t="s">
        <v>418</v>
      </c>
      <c r="B47" s="3" t="s">
        <v>424</v>
      </c>
      <c r="C47" s="2" t="s">
        <v>287</v>
      </c>
      <c r="D47" s="2">
        <v>43</v>
      </c>
      <c r="E47" s="2">
        <v>1.0900000000000001</v>
      </c>
      <c r="F47" s="2">
        <v>1</v>
      </c>
      <c r="G47" s="2">
        <v>0.67700000000000005</v>
      </c>
      <c r="H47" s="2">
        <v>1</v>
      </c>
      <c r="I47" s="2">
        <v>1</v>
      </c>
      <c r="J47" s="2" t="s">
        <v>208</v>
      </c>
      <c r="K47" s="2" t="s">
        <v>209</v>
      </c>
      <c r="L47" s="18">
        <f t="shared" si="0"/>
        <v>0.9174311926605504</v>
      </c>
    </row>
    <row r="48" spans="1:12" ht="16" customHeight="1" x14ac:dyDescent="0.2">
      <c r="A48" s="22" t="s">
        <v>418</v>
      </c>
      <c r="B48" s="4" t="s">
        <v>424</v>
      </c>
      <c r="C48" s="5" t="s">
        <v>307</v>
      </c>
      <c r="D48" s="5">
        <v>60</v>
      </c>
      <c r="E48" s="5">
        <v>1.52</v>
      </c>
      <c r="F48" s="5">
        <v>1</v>
      </c>
      <c r="G48" s="5">
        <v>0.79600000000000004</v>
      </c>
      <c r="H48" s="5">
        <v>1</v>
      </c>
      <c r="I48" s="5">
        <v>1</v>
      </c>
      <c r="J48" s="5" t="s">
        <v>217</v>
      </c>
      <c r="K48" s="5" t="s">
        <v>218</v>
      </c>
      <c r="L48" s="19">
        <f t="shared" si="0"/>
        <v>0.65789473684210531</v>
      </c>
    </row>
    <row r="49" spans="1:12" ht="16" customHeight="1" x14ac:dyDescent="0.2">
      <c r="A49" s="23" t="s">
        <v>420</v>
      </c>
      <c r="B49" s="6" t="s">
        <v>423</v>
      </c>
      <c r="C49" s="16" t="s">
        <v>50</v>
      </c>
      <c r="D49" s="16">
        <v>36</v>
      </c>
      <c r="E49" s="16">
        <v>1.82</v>
      </c>
      <c r="F49" s="16">
        <v>6</v>
      </c>
      <c r="G49" s="16">
        <v>7.9600000000000001E-3</v>
      </c>
      <c r="H49" s="16">
        <v>0.66900000000000004</v>
      </c>
      <c r="I49" s="16">
        <v>0.66900000000000004</v>
      </c>
      <c r="J49" s="16" t="s">
        <v>51</v>
      </c>
      <c r="K49" s="16" t="s">
        <v>52</v>
      </c>
      <c r="L49" s="17">
        <f t="shared" si="0"/>
        <v>3.2967032967032965</v>
      </c>
    </row>
    <row r="50" spans="1:12" ht="16" customHeight="1" x14ac:dyDescent="0.2">
      <c r="A50" s="24" t="s">
        <v>420</v>
      </c>
      <c r="B50" s="3" t="s">
        <v>423</v>
      </c>
      <c r="C50" s="2" t="s">
        <v>28</v>
      </c>
      <c r="D50" s="2">
        <v>6</v>
      </c>
      <c r="E50" s="2">
        <v>0.30399999999999999</v>
      </c>
      <c r="F50" s="2">
        <v>2</v>
      </c>
      <c r="G50" s="2">
        <v>3.32E-2</v>
      </c>
      <c r="H50" s="2">
        <v>1</v>
      </c>
      <c r="I50" s="2">
        <v>1</v>
      </c>
      <c r="J50" s="2" t="s">
        <v>53</v>
      </c>
      <c r="K50" s="2" t="s">
        <v>54</v>
      </c>
      <c r="L50" s="18">
        <f t="shared" si="0"/>
        <v>6.5789473684210531</v>
      </c>
    </row>
    <row r="51" spans="1:12" ht="16" customHeight="1" x14ac:dyDescent="0.2">
      <c r="A51" s="24" t="s">
        <v>420</v>
      </c>
      <c r="B51" s="3" t="s">
        <v>423</v>
      </c>
      <c r="C51" s="2" t="s">
        <v>55</v>
      </c>
      <c r="D51" s="2">
        <v>15</v>
      </c>
      <c r="E51" s="2">
        <v>0.75900000000000001</v>
      </c>
      <c r="F51" s="2">
        <v>3</v>
      </c>
      <c r="G51" s="2">
        <v>3.6499999999999998E-2</v>
      </c>
      <c r="H51" s="2">
        <v>1</v>
      </c>
      <c r="I51" s="2">
        <v>1</v>
      </c>
      <c r="J51" s="2" t="s">
        <v>56</v>
      </c>
      <c r="K51" s="2" t="s">
        <v>57</v>
      </c>
      <c r="L51" s="18">
        <f t="shared" si="0"/>
        <v>3.9525691699604741</v>
      </c>
    </row>
    <row r="52" spans="1:12" ht="16" customHeight="1" x14ac:dyDescent="0.2">
      <c r="A52" s="24" t="s">
        <v>420</v>
      </c>
      <c r="B52" s="3" t="s">
        <v>424</v>
      </c>
      <c r="C52" s="2" t="s">
        <v>58</v>
      </c>
      <c r="D52" s="2">
        <v>69</v>
      </c>
      <c r="E52" s="2">
        <v>5.19</v>
      </c>
      <c r="F52" s="2">
        <v>9</v>
      </c>
      <c r="G52" s="2">
        <v>6.6199999999999995E-2</v>
      </c>
      <c r="H52" s="2">
        <v>1</v>
      </c>
      <c r="I52" s="2">
        <v>1</v>
      </c>
      <c r="J52" s="2" t="s">
        <v>59</v>
      </c>
      <c r="K52" s="2" t="s">
        <v>60</v>
      </c>
      <c r="L52" s="18">
        <f t="shared" si="0"/>
        <v>1.7341040462427744</v>
      </c>
    </row>
    <row r="53" spans="1:12" ht="16" customHeight="1" x14ac:dyDescent="0.2">
      <c r="A53" s="24" t="s">
        <v>420</v>
      </c>
      <c r="B53" s="3" t="s">
        <v>423</v>
      </c>
      <c r="C53" s="2" t="s">
        <v>31</v>
      </c>
      <c r="D53" s="2">
        <v>14</v>
      </c>
      <c r="E53" s="2">
        <v>0.70799999999999996</v>
      </c>
      <c r="F53" s="2">
        <v>2</v>
      </c>
      <c r="G53" s="2">
        <v>0.155</v>
      </c>
      <c r="H53" s="2">
        <v>1</v>
      </c>
      <c r="I53" s="2">
        <v>1</v>
      </c>
      <c r="J53" s="2" t="s">
        <v>73</v>
      </c>
      <c r="K53" s="2" t="s">
        <v>74</v>
      </c>
      <c r="L53" s="18">
        <f t="shared" si="0"/>
        <v>2.8248587570621471</v>
      </c>
    </row>
    <row r="54" spans="1:12" ht="16" customHeight="1" x14ac:dyDescent="0.2">
      <c r="A54" s="24" t="s">
        <v>420</v>
      </c>
      <c r="B54" s="3" t="s">
        <v>423</v>
      </c>
      <c r="C54" s="2" t="s">
        <v>75</v>
      </c>
      <c r="D54" s="2">
        <v>28</v>
      </c>
      <c r="E54" s="2">
        <v>1.42</v>
      </c>
      <c r="F54" s="2">
        <v>3</v>
      </c>
      <c r="G54" s="2">
        <v>0.16500000000000001</v>
      </c>
      <c r="H54" s="2">
        <v>1</v>
      </c>
      <c r="I54" s="2">
        <v>1</v>
      </c>
      <c r="J54" s="2" t="s">
        <v>76</v>
      </c>
      <c r="K54" s="2" t="s">
        <v>77</v>
      </c>
      <c r="L54" s="18">
        <f t="shared" si="0"/>
        <v>2.1126760563380285</v>
      </c>
    </row>
    <row r="55" spans="1:12" ht="16" customHeight="1" x14ac:dyDescent="0.2">
      <c r="A55" s="24" t="s">
        <v>420</v>
      </c>
      <c r="B55" s="3" t="s">
        <v>424</v>
      </c>
      <c r="C55" s="2" t="s">
        <v>78</v>
      </c>
      <c r="D55" s="2">
        <v>19</v>
      </c>
      <c r="E55" s="2">
        <v>1.43</v>
      </c>
      <c r="F55" s="2">
        <v>3</v>
      </c>
      <c r="G55" s="2">
        <v>0.16600000000000001</v>
      </c>
      <c r="H55" s="2">
        <v>1</v>
      </c>
      <c r="I55" s="2">
        <v>1</v>
      </c>
      <c r="J55" s="2" t="s">
        <v>79</v>
      </c>
      <c r="K55" s="2" t="s">
        <v>80</v>
      </c>
      <c r="L55" s="18">
        <f t="shared" si="0"/>
        <v>2.0979020979020979</v>
      </c>
    </row>
    <row r="56" spans="1:12" ht="16" customHeight="1" x14ac:dyDescent="0.2">
      <c r="A56" s="24" t="s">
        <v>420</v>
      </c>
      <c r="B56" s="3" t="s">
        <v>424</v>
      </c>
      <c r="C56" s="2" t="s">
        <v>81</v>
      </c>
      <c r="D56" s="2">
        <v>10</v>
      </c>
      <c r="E56" s="2">
        <v>0.752</v>
      </c>
      <c r="F56" s="2">
        <v>2</v>
      </c>
      <c r="G56" s="2">
        <v>0.17</v>
      </c>
      <c r="H56" s="2">
        <v>1</v>
      </c>
      <c r="I56" s="2">
        <v>1</v>
      </c>
      <c r="J56" s="2" t="s">
        <v>73</v>
      </c>
      <c r="K56" s="2" t="s">
        <v>74</v>
      </c>
      <c r="L56" s="18">
        <f t="shared" si="0"/>
        <v>2.6595744680851063</v>
      </c>
    </row>
    <row r="57" spans="1:12" ht="16" customHeight="1" x14ac:dyDescent="0.2">
      <c r="A57" s="24" t="s">
        <v>420</v>
      </c>
      <c r="B57" s="3" t="s">
        <v>423</v>
      </c>
      <c r="C57" s="2" t="s">
        <v>82</v>
      </c>
      <c r="D57" s="2">
        <v>15</v>
      </c>
      <c r="E57" s="2">
        <v>0.75900000000000001</v>
      </c>
      <c r="F57" s="2">
        <v>2</v>
      </c>
      <c r="G57" s="2">
        <v>0.17399999999999999</v>
      </c>
      <c r="H57" s="2">
        <v>1</v>
      </c>
      <c r="I57" s="2">
        <v>1</v>
      </c>
      <c r="J57" s="2" t="s">
        <v>83</v>
      </c>
      <c r="K57" s="2" t="s">
        <v>84</v>
      </c>
      <c r="L57" s="18">
        <f t="shared" si="0"/>
        <v>2.6350461133069829</v>
      </c>
    </row>
    <row r="58" spans="1:12" ht="16" customHeight="1" x14ac:dyDescent="0.2">
      <c r="A58" s="24" t="s">
        <v>420</v>
      </c>
      <c r="B58" s="3" t="s">
        <v>423</v>
      </c>
      <c r="C58" s="2" t="s">
        <v>22</v>
      </c>
      <c r="D58" s="2">
        <v>4</v>
      </c>
      <c r="E58" s="2">
        <v>0.20200000000000001</v>
      </c>
      <c r="F58" s="2">
        <v>1</v>
      </c>
      <c r="G58" s="2">
        <v>0.188</v>
      </c>
      <c r="H58" s="2">
        <v>1</v>
      </c>
      <c r="I58" s="2">
        <v>1</v>
      </c>
      <c r="J58" s="2" t="s">
        <v>23</v>
      </c>
      <c r="K58" s="2" t="s">
        <v>24</v>
      </c>
      <c r="L58" s="18">
        <f t="shared" si="0"/>
        <v>4.9504950495049505</v>
      </c>
    </row>
    <row r="59" spans="1:12" ht="16" customHeight="1" x14ac:dyDescent="0.2">
      <c r="A59" s="24" t="s">
        <v>420</v>
      </c>
      <c r="B59" s="3" t="s">
        <v>423</v>
      </c>
      <c r="C59" s="2" t="s">
        <v>94</v>
      </c>
      <c r="D59" s="2">
        <v>4</v>
      </c>
      <c r="E59" s="2">
        <v>0.20200000000000001</v>
      </c>
      <c r="F59" s="2">
        <v>1</v>
      </c>
      <c r="G59" s="2">
        <v>0.188</v>
      </c>
      <c r="H59" s="2">
        <v>1</v>
      </c>
      <c r="I59" s="2">
        <v>1</v>
      </c>
      <c r="J59" s="2" t="s">
        <v>95</v>
      </c>
      <c r="K59" s="2" t="s">
        <v>96</v>
      </c>
      <c r="L59" s="18">
        <f t="shared" si="0"/>
        <v>4.9504950495049505</v>
      </c>
    </row>
    <row r="60" spans="1:12" ht="16" customHeight="1" x14ac:dyDescent="0.2">
      <c r="A60" s="24" t="s">
        <v>420</v>
      </c>
      <c r="B60" s="3" t="s">
        <v>423</v>
      </c>
      <c r="C60" s="2" t="s">
        <v>97</v>
      </c>
      <c r="D60" s="2">
        <v>16</v>
      </c>
      <c r="E60" s="2">
        <v>0.80900000000000005</v>
      </c>
      <c r="F60" s="2">
        <v>2</v>
      </c>
      <c r="G60" s="2">
        <v>0.192</v>
      </c>
      <c r="H60" s="2">
        <v>1</v>
      </c>
      <c r="I60" s="2">
        <v>1</v>
      </c>
      <c r="J60" s="2" t="s">
        <v>73</v>
      </c>
      <c r="K60" s="2" t="s">
        <v>74</v>
      </c>
      <c r="L60" s="18">
        <f t="shared" si="0"/>
        <v>2.4721878862793569</v>
      </c>
    </row>
    <row r="61" spans="1:12" ht="16" customHeight="1" x14ac:dyDescent="0.2">
      <c r="A61" s="24" t="s">
        <v>420</v>
      </c>
      <c r="B61" s="3" t="s">
        <v>424</v>
      </c>
      <c r="C61" s="2" t="s">
        <v>100</v>
      </c>
      <c r="D61" s="2">
        <v>21</v>
      </c>
      <c r="E61" s="2">
        <v>1.58</v>
      </c>
      <c r="F61" s="2">
        <v>3</v>
      </c>
      <c r="G61" s="2">
        <v>0.20499999999999999</v>
      </c>
      <c r="H61" s="2">
        <v>1</v>
      </c>
      <c r="I61" s="2">
        <v>1</v>
      </c>
      <c r="J61" s="2" t="s">
        <v>101</v>
      </c>
      <c r="K61" s="2" t="s">
        <v>102</v>
      </c>
      <c r="L61" s="18">
        <f t="shared" si="0"/>
        <v>1.8987341772151898</v>
      </c>
    </row>
    <row r="62" spans="1:12" ht="16" customHeight="1" x14ac:dyDescent="0.2">
      <c r="A62" s="24" t="s">
        <v>420</v>
      </c>
      <c r="B62" s="3" t="s">
        <v>423</v>
      </c>
      <c r="C62" s="2" t="s">
        <v>91</v>
      </c>
      <c r="D62" s="2">
        <v>48</v>
      </c>
      <c r="E62" s="2">
        <v>2.4300000000000002</v>
      </c>
      <c r="F62" s="2">
        <v>4</v>
      </c>
      <c r="G62" s="2">
        <v>0.222</v>
      </c>
      <c r="H62" s="2">
        <v>1</v>
      </c>
      <c r="I62" s="2">
        <v>1</v>
      </c>
      <c r="J62" s="2" t="s">
        <v>106</v>
      </c>
      <c r="K62" s="2" t="s">
        <v>107</v>
      </c>
      <c r="L62" s="18">
        <f t="shared" si="0"/>
        <v>1.6460905349794237</v>
      </c>
    </row>
    <row r="63" spans="1:12" ht="16" customHeight="1" x14ac:dyDescent="0.2">
      <c r="A63" s="24" t="s">
        <v>420</v>
      </c>
      <c r="B63" s="3" t="s">
        <v>424</v>
      </c>
      <c r="C63" s="2" t="s">
        <v>108</v>
      </c>
      <c r="D63" s="2">
        <v>22</v>
      </c>
      <c r="E63" s="2">
        <v>1.65</v>
      </c>
      <c r="F63" s="2">
        <v>3</v>
      </c>
      <c r="G63" s="2">
        <v>0.22600000000000001</v>
      </c>
      <c r="H63" s="2">
        <v>1</v>
      </c>
      <c r="I63" s="2">
        <v>1</v>
      </c>
      <c r="J63" s="2" t="s">
        <v>109</v>
      </c>
      <c r="K63" s="2" t="s">
        <v>110</v>
      </c>
      <c r="L63" s="18">
        <f t="shared" si="0"/>
        <v>1.8181818181818183</v>
      </c>
    </row>
    <row r="64" spans="1:12" ht="16" customHeight="1" x14ac:dyDescent="0.2">
      <c r="A64" s="24" t="s">
        <v>420</v>
      </c>
      <c r="B64" s="3" t="s">
        <v>423</v>
      </c>
      <c r="C64" s="2" t="s">
        <v>25</v>
      </c>
      <c r="D64" s="2">
        <v>5</v>
      </c>
      <c r="E64" s="2">
        <v>0.253</v>
      </c>
      <c r="F64" s="2">
        <v>1</v>
      </c>
      <c r="G64" s="2">
        <v>0.22900000000000001</v>
      </c>
      <c r="H64" s="2">
        <v>1</v>
      </c>
      <c r="I64" s="2">
        <v>1</v>
      </c>
      <c r="J64" s="2" t="s">
        <v>26</v>
      </c>
      <c r="K64" s="2" t="s">
        <v>27</v>
      </c>
      <c r="L64" s="18">
        <f t="shared" si="0"/>
        <v>3.9525691699604741</v>
      </c>
    </row>
    <row r="65" spans="1:12" ht="16" customHeight="1" x14ac:dyDescent="0.2">
      <c r="A65" s="24" t="s">
        <v>420</v>
      </c>
      <c r="B65" s="3" t="s">
        <v>423</v>
      </c>
      <c r="C65" s="2" t="s">
        <v>111</v>
      </c>
      <c r="D65" s="2">
        <v>5</v>
      </c>
      <c r="E65" s="2">
        <v>0.253</v>
      </c>
      <c r="F65" s="2">
        <v>1</v>
      </c>
      <c r="G65" s="2">
        <v>0.22900000000000001</v>
      </c>
      <c r="H65" s="2">
        <v>1</v>
      </c>
      <c r="I65" s="2">
        <v>1</v>
      </c>
      <c r="J65" s="2" t="s">
        <v>112</v>
      </c>
      <c r="K65" s="2" t="s">
        <v>113</v>
      </c>
      <c r="L65" s="18">
        <f t="shared" si="0"/>
        <v>3.9525691699604741</v>
      </c>
    </row>
    <row r="66" spans="1:12" ht="16" customHeight="1" x14ac:dyDescent="0.2">
      <c r="A66" s="24" t="s">
        <v>420</v>
      </c>
      <c r="B66" s="3" t="s">
        <v>424</v>
      </c>
      <c r="C66" s="2" t="s">
        <v>120</v>
      </c>
      <c r="D66" s="2">
        <v>13</v>
      </c>
      <c r="E66" s="2">
        <v>0.97799999999999998</v>
      </c>
      <c r="F66" s="2">
        <v>2</v>
      </c>
      <c r="G66" s="2">
        <v>0.255</v>
      </c>
      <c r="H66" s="2">
        <v>1</v>
      </c>
      <c r="I66" s="2">
        <v>1</v>
      </c>
      <c r="J66" s="2" t="s">
        <v>121</v>
      </c>
      <c r="K66" s="2" t="s">
        <v>122</v>
      </c>
      <c r="L66" s="18">
        <f t="shared" si="0"/>
        <v>2.0449897750511248</v>
      </c>
    </row>
    <row r="67" spans="1:12" ht="16" customHeight="1" x14ac:dyDescent="0.2">
      <c r="A67" s="24" t="s">
        <v>420</v>
      </c>
      <c r="B67" s="3" t="s">
        <v>423</v>
      </c>
      <c r="C67" s="2" t="s">
        <v>85</v>
      </c>
      <c r="D67" s="2">
        <v>6</v>
      </c>
      <c r="E67" s="2">
        <v>0.30399999999999999</v>
      </c>
      <c r="F67" s="2">
        <v>1</v>
      </c>
      <c r="G67" s="2">
        <v>0.26800000000000002</v>
      </c>
      <c r="H67" s="2">
        <v>1</v>
      </c>
      <c r="I67" s="2">
        <v>1</v>
      </c>
      <c r="J67" s="2" t="s">
        <v>53</v>
      </c>
      <c r="K67" s="2" t="s">
        <v>54</v>
      </c>
      <c r="L67" s="18">
        <f t="shared" ref="L67:L130" si="1">F67/E67</f>
        <v>3.2894736842105265</v>
      </c>
    </row>
    <row r="68" spans="1:12" ht="16" customHeight="1" x14ac:dyDescent="0.2">
      <c r="A68" s="24" t="s">
        <v>420</v>
      </c>
      <c r="B68" s="3" t="s">
        <v>423</v>
      </c>
      <c r="C68" s="2" t="s">
        <v>124</v>
      </c>
      <c r="D68" s="2">
        <v>36</v>
      </c>
      <c r="E68" s="2">
        <v>1.82</v>
      </c>
      <c r="F68" s="2">
        <v>3</v>
      </c>
      <c r="G68" s="2">
        <v>0.27300000000000002</v>
      </c>
      <c r="H68" s="2">
        <v>1</v>
      </c>
      <c r="I68" s="2">
        <v>1</v>
      </c>
      <c r="J68" s="2" t="s">
        <v>125</v>
      </c>
      <c r="K68" s="2" t="s">
        <v>126</v>
      </c>
      <c r="L68" s="18">
        <f t="shared" si="1"/>
        <v>1.6483516483516483</v>
      </c>
    </row>
    <row r="69" spans="1:12" ht="16" customHeight="1" x14ac:dyDescent="0.2">
      <c r="A69" s="24" t="s">
        <v>420</v>
      </c>
      <c r="B69" s="3" t="s">
        <v>423</v>
      </c>
      <c r="C69" s="2" t="s">
        <v>127</v>
      </c>
      <c r="D69" s="2">
        <v>36</v>
      </c>
      <c r="E69" s="2">
        <v>1.82</v>
      </c>
      <c r="F69" s="2">
        <v>3</v>
      </c>
      <c r="G69" s="2">
        <v>0.27300000000000002</v>
      </c>
      <c r="H69" s="2">
        <v>1</v>
      </c>
      <c r="I69" s="2">
        <v>1</v>
      </c>
      <c r="J69" s="2" t="s">
        <v>128</v>
      </c>
      <c r="K69" s="2" t="s">
        <v>129</v>
      </c>
      <c r="L69" s="18">
        <f t="shared" si="1"/>
        <v>1.6483516483516483</v>
      </c>
    </row>
    <row r="70" spans="1:12" ht="16" customHeight="1" x14ac:dyDescent="0.2">
      <c r="A70" s="24" t="s">
        <v>420</v>
      </c>
      <c r="B70" s="3" t="s">
        <v>423</v>
      </c>
      <c r="C70" s="2" t="s">
        <v>147</v>
      </c>
      <c r="D70" s="2">
        <v>22</v>
      </c>
      <c r="E70" s="2">
        <v>1.1100000000000001</v>
      </c>
      <c r="F70" s="2">
        <v>2</v>
      </c>
      <c r="G70" s="2">
        <v>0.307</v>
      </c>
      <c r="H70" s="2">
        <v>1</v>
      </c>
      <c r="I70" s="2">
        <v>1</v>
      </c>
      <c r="J70" s="2" t="s">
        <v>148</v>
      </c>
      <c r="K70" s="2" t="s">
        <v>149</v>
      </c>
      <c r="L70" s="18">
        <f t="shared" si="1"/>
        <v>1.8018018018018016</v>
      </c>
    </row>
    <row r="71" spans="1:12" ht="16" customHeight="1" x14ac:dyDescent="0.2">
      <c r="A71" s="24" t="s">
        <v>420</v>
      </c>
      <c r="B71" s="3" t="s">
        <v>423</v>
      </c>
      <c r="C71" s="2" t="s">
        <v>150</v>
      </c>
      <c r="D71" s="2">
        <v>23</v>
      </c>
      <c r="E71" s="2">
        <v>1.1599999999999999</v>
      </c>
      <c r="F71" s="2">
        <v>2</v>
      </c>
      <c r="G71" s="2">
        <v>0.32600000000000001</v>
      </c>
      <c r="H71" s="2">
        <v>1</v>
      </c>
      <c r="I71" s="2">
        <v>1</v>
      </c>
      <c r="J71" s="2" t="s">
        <v>156</v>
      </c>
      <c r="K71" s="2" t="s">
        <v>157</v>
      </c>
      <c r="L71" s="18">
        <f t="shared" si="1"/>
        <v>1.7241379310344829</v>
      </c>
    </row>
    <row r="72" spans="1:12" ht="16" customHeight="1" x14ac:dyDescent="0.2">
      <c r="A72" s="24" t="s">
        <v>420</v>
      </c>
      <c r="B72" s="3" t="s">
        <v>423</v>
      </c>
      <c r="C72" s="2" t="s">
        <v>66</v>
      </c>
      <c r="D72" s="2">
        <v>8</v>
      </c>
      <c r="E72" s="2">
        <v>0.40500000000000003</v>
      </c>
      <c r="F72" s="2">
        <v>1</v>
      </c>
      <c r="G72" s="2">
        <v>0.34100000000000003</v>
      </c>
      <c r="H72" s="2">
        <v>1</v>
      </c>
      <c r="I72" s="2">
        <v>1</v>
      </c>
      <c r="J72" s="2" t="s">
        <v>160</v>
      </c>
      <c r="K72" s="2" t="s">
        <v>161</v>
      </c>
      <c r="L72" s="18">
        <f t="shared" si="1"/>
        <v>2.4691358024691357</v>
      </c>
    </row>
    <row r="73" spans="1:12" ht="16" customHeight="1" x14ac:dyDescent="0.2">
      <c r="A73" s="24" t="s">
        <v>420</v>
      </c>
      <c r="B73" s="3" t="s">
        <v>423</v>
      </c>
      <c r="C73" s="2" t="s">
        <v>165</v>
      </c>
      <c r="D73" s="2">
        <v>25</v>
      </c>
      <c r="E73" s="2">
        <v>1.26</v>
      </c>
      <c r="F73" s="2">
        <v>2</v>
      </c>
      <c r="G73" s="2">
        <v>0.36399999999999999</v>
      </c>
      <c r="H73" s="2">
        <v>1</v>
      </c>
      <c r="I73" s="2">
        <v>1</v>
      </c>
      <c r="J73" s="2" t="s">
        <v>166</v>
      </c>
      <c r="K73" s="2" t="s">
        <v>167</v>
      </c>
      <c r="L73" s="18">
        <f t="shared" si="1"/>
        <v>1.5873015873015872</v>
      </c>
    </row>
    <row r="74" spans="1:12" ht="16" customHeight="1" x14ac:dyDescent="0.2">
      <c r="A74" s="24" t="s">
        <v>420</v>
      </c>
      <c r="B74" s="3" t="s">
        <v>424</v>
      </c>
      <c r="C74" s="2" t="s">
        <v>169</v>
      </c>
      <c r="D74" s="2">
        <v>29</v>
      </c>
      <c r="E74" s="2">
        <v>2.1800000000000002</v>
      </c>
      <c r="F74" s="2">
        <v>3</v>
      </c>
      <c r="G74" s="2">
        <v>0.374</v>
      </c>
      <c r="H74" s="2">
        <v>1</v>
      </c>
      <c r="I74" s="2">
        <v>1</v>
      </c>
      <c r="J74" s="2" t="s">
        <v>170</v>
      </c>
      <c r="K74" s="2" t="s">
        <v>171</v>
      </c>
      <c r="L74" s="18">
        <f t="shared" si="1"/>
        <v>1.3761467889908257</v>
      </c>
    </row>
    <row r="75" spans="1:12" ht="16" customHeight="1" x14ac:dyDescent="0.2">
      <c r="A75" s="24" t="s">
        <v>420</v>
      </c>
      <c r="B75" s="3" t="s">
        <v>423</v>
      </c>
      <c r="C75" s="2" t="s">
        <v>72</v>
      </c>
      <c r="D75" s="2">
        <v>10</v>
      </c>
      <c r="E75" s="2">
        <v>0.50600000000000001</v>
      </c>
      <c r="F75" s="2">
        <v>1</v>
      </c>
      <c r="G75" s="2">
        <v>0.40600000000000003</v>
      </c>
      <c r="H75" s="2">
        <v>1</v>
      </c>
      <c r="I75" s="2">
        <v>1</v>
      </c>
      <c r="J75" s="2" t="s">
        <v>23</v>
      </c>
      <c r="K75" s="2" t="s">
        <v>24</v>
      </c>
      <c r="L75" s="18">
        <f t="shared" si="1"/>
        <v>1.9762845849802371</v>
      </c>
    </row>
    <row r="76" spans="1:12" ht="16" customHeight="1" x14ac:dyDescent="0.2">
      <c r="A76" s="24" t="s">
        <v>420</v>
      </c>
      <c r="B76" s="3" t="s">
        <v>423</v>
      </c>
      <c r="C76" s="2" t="s">
        <v>179</v>
      </c>
      <c r="D76" s="2">
        <v>28</v>
      </c>
      <c r="E76" s="2">
        <v>1.42</v>
      </c>
      <c r="F76" s="2">
        <v>2</v>
      </c>
      <c r="G76" s="2">
        <v>0.41899999999999998</v>
      </c>
      <c r="H76" s="2">
        <v>1</v>
      </c>
      <c r="I76" s="2">
        <v>1</v>
      </c>
      <c r="J76" s="2" t="s">
        <v>180</v>
      </c>
      <c r="K76" s="2" t="s">
        <v>181</v>
      </c>
      <c r="L76" s="18">
        <f t="shared" si="1"/>
        <v>1.4084507042253522</v>
      </c>
    </row>
    <row r="77" spans="1:12" ht="16" customHeight="1" x14ac:dyDescent="0.2">
      <c r="A77" s="24" t="s">
        <v>420</v>
      </c>
      <c r="B77" s="3" t="s">
        <v>423</v>
      </c>
      <c r="C77" s="2" t="s">
        <v>15</v>
      </c>
      <c r="D77" s="2">
        <v>32</v>
      </c>
      <c r="E77" s="2">
        <v>1.62</v>
      </c>
      <c r="F77" s="2">
        <v>2</v>
      </c>
      <c r="G77" s="2">
        <v>0.48799999999999999</v>
      </c>
      <c r="H77" s="2">
        <v>1</v>
      </c>
      <c r="I77" s="2">
        <v>1</v>
      </c>
      <c r="J77" s="2" t="s">
        <v>202</v>
      </c>
      <c r="K77" s="2" t="s">
        <v>203</v>
      </c>
      <c r="L77" s="18">
        <f t="shared" si="1"/>
        <v>1.2345679012345678</v>
      </c>
    </row>
    <row r="78" spans="1:12" ht="16" customHeight="1" x14ac:dyDescent="0.2">
      <c r="A78" s="24" t="s">
        <v>420</v>
      </c>
      <c r="B78" s="3" t="s">
        <v>423</v>
      </c>
      <c r="C78" s="2" t="s">
        <v>204</v>
      </c>
      <c r="D78" s="2">
        <v>13</v>
      </c>
      <c r="E78" s="2">
        <v>0.65800000000000003</v>
      </c>
      <c r="F78" s="2">
        <v>1</v>
      </c>
      <c r="G78" s="2">
        <v>0.49199999999999999</v>
      </c>
      <c r="H78" s="2">
        <v>1</v>
      </c>
      <c r="I78" s="2">
        <v>1</v>
      </c>
      <c r="J78" s="2" t="s">
        <v>205</v>
      </c>
      <c r="K78" s="2" t="s">
        <v>206</v>
      </c>
      <c r="L78" s="18">
        <f t="shared" si="1"/>
        <v>1.519756838905775</v>
      </c>
    </row>
    <row r="79" spans="1:12" ht="16" customHeight="1" x14ac:dyDescent="0.2">
      <c r="A79" s="24" t="s">
        <v>420</v>
      </c>
      <c r="B79" s="3" t="s">
        <v>423</v>
      </c>
      <c r="C79" s="2" t="s">
        <v>214</v>
      </c>
      <c r="D79" s="2">
        <v>33</v>
      </c>
      <c r="E79" s="2">
        <v>1.67</v>
      </c>
      <c r="F79" s="2">
        <v>2</v>
      </c>
      <c r="G79" s="2">
        <v>0.505</v>
      </c>
      <c r="H79" s="2">
        <v>1</v>
      </c>
      <c r="I79" s="2">
        <v>1</v>
      </c>
      <c r="J79" s="2" t="s">
        <v>215</v>
      </c>
      <c r="K79" s="2" t="s">
        <v>216</v>
      </c>
      <c r="L79" s="18">
        <f t="shared" si="1"/>
        <v>1.1976047904191618</v>
      </c>
    </row>
    <row r="80" spans="1:12" ht="16" customHeight="1" x14ac:dyDescent="0.2">
      <c r="A80" s="24" t="s">
        <v>420</v>
      </c>
      <c r="B80" s="3" t="s">
        <v>423</v>
      </c>
      <c r="C80" s="2" t="s">
        <v>234</v>
      </c>
      <c r="D80" s="2">
        <v>16</v>
      </c>
      <c r="E80" s="2">
        <v>0.80900000000000005</v>
      </c>
      <c r="F80" s="2">
        <v>1</v>
      </c>
      <c r="G80" s="2">
        <v>0.56599999999999995</v>
      </c>
      <c r="H80" s="2">
        <v>1</v>
      </c>
      <c r="I80" s="2">
        <v>1</v>
      </c>
      <c r="J80" s="2" t="s">
        <v>235</v>
      </c>
      <c r="K80" s="2" t="s">
        <v>236</v>
      </c>
      <c r="L80" s="18">
        <f t="shared" si="1"/>
        <v>1.2360939431396785</v>
      </c>
    </row>
    <row r="81" spans="1:12" ht="16" customHeight="1" x14ac:dyDescent="0.2">
      <c r="A81" s="24" t="s">
        <v>420</v>
      </c>
      <c r="B81" s="3" t="s">
        <v>423</v>
      </c>
      <c r="C81" s="2" t="s">
        <v>244</v>
      </c>
      <c r="D81" s="2">
        <v>38</v>
      </c>
      <c r="E81" s="2">
        <v>1.92</v>
      </c>
      <c r="F81" s="2">
        <v>2</v>
      </c>
      <c r="G81" s="2">
        <v>0.58299999999999996</v>
      </c>
      <c r="H81" s="2">
        <v>1</v>
      </c>
      <c r="I81" s="2">
        <v>1</v>
      </c>
      <c r="J81" s="2" t="s">
        <v>245</v>
      </c>
      <c r="K81" s="2" t="s">
        <v>246</v>
      </c>
      <c r="L81" s="18">
        <f t="shared" si="1"/>
        <v>1.0416666666666667</v>
      </c>
    </row>
    <row r="82" spans="1:12" ht="16" customHeight="1" x14ac:dyDescent="0.2">
      <c r="A82" s="24" t="s">
        <v>420</v>
      </c>
      <c r="B82" s="3" t="s">
        <v>423</v>
      </c>
      <c r="C82" s="2" t="s">
        <v>247</v>
      </c>
      <c r="D82" s="2">
        <v>17</v>
      </c>
      <c r="E82" s="2">
        <v>0.86</v>
      </c>
      <c r="F82" s="2">
        <v>1</v>
      </c>
      <c r="G82" s="2">
        <v>0.58799999999999997</v>
      </c>
      <c r="H82" s="2">
        <v>1</v>
      </c>
      <c r="I82" s="2">
        <v>1</v>
      </c>
      <c r="J82" s="2" t="s">
        <v>248</v>
      </c>
      <c r="K82" s="2" t="s">
        <v>249</v>
      </c>
      <c r="L82" s="18">
        <f t="shared" si="1"/>
        <v>1.1627906976744187</v>
      </c>
    </row>
    <row r="83" spans="1:12" ht="16" customHeight="1" x14ac:dyDescent="0.2">
      <c r="A83" s="24" t="s">
        <v>420</v>
      </c>
      <c r="B83" s="3" t="s">
        <v>424</v>
      </c>
      <c r="C83" s="2" t="s">
        <v>63</v>
      </c>
      <c r="D83" s="2">
        <v>26</v>
      </c>
      <c r="E83" s="2">
        <v>1.96</v>
      </c>
      <c r="F83" s="2">
        <v>2</v>
      </c>
      <c r="G83" s="2">
        <v>0.59499999999999997</v>
      </c>
      <c r="H83" s="2">
        <v>1</v>
      </c>
      <c r="I83" s="2">
        <v>1</v>
      </c>
      <c r="J83" s="2" t="s">
        <v>251</v>
      </c>
      <c r="K83" s="2" t="s">
        <v>252</v>
      </c>
      <c r="L83" s="18">
        <f t="shared" si="1"/>
        <v>1.0204081632653061</v>
      </c>
    </row>
    <row r="84" spans="1:12" ht="16" customHeight="1" x14ac:dyDescent="0.2">
      <c r="A84" s="24" t="s">
        <v>420</v>
      </c>
      <c r="B84" s="3" t="s">
        <v>424</v>
      </c>
      <c r="C84" s="2" t="s">
        <v>255</v>
      </c>
      <c r="D84" s="2">
        <v>12</v>
      </c>
      <c r="E84" s="2">
        <v>0.90200000000000002</v>
      </c>
      <c r="F84" s="2">
        <v>1</v>
      </c>
      <c r="G84" s="2">
        <v>0.61099999999999999</v>
      </c>
      <c r="H84" s="2">
        <v>1</v>
      </c>
      <c r="I84" s="2">
        <v>1</v>
      </c>
      <c r="J84" s="2" t="s">
        <v>256</v>
      </c>
      <c r="K84" s="2" t="s">
        <v>257</v>
      </c>
      <c r="L84" s="18">
        <f t="shared" si="1"/>
        <v>1.1086474501108647</v>
      </c>
    </row>
    <row r="85" spans="1:12" ht="16" customHeight="1" x14ac:dyDescent="0.2">
      <c r="A85" s="24" t="s">
        <v>420</v>
      </c>
      <c r="B85" s="3" t="s">
        <v>424</v>
      </c>
      <c r="C85" s="2" t="s">
        <v>258</v>
      </c>
      <c r="D85" s="2">
        <v>42</v>
      </c>
      <c r="E85" s="2">
        <v>3.16</v>
      </c>
      <c r="F85" s="2">
        <v>3</v>
      </c>
      <c r="G85" s="2">
        <v>0.626</v>
      </c>
      <c r="H85" s="2">
        <v>1</v>
      </c>
      <c r="I85" s="2">
        <v>1</v>
      </c>
      <c r="J85" s="2" t="s">
        <v>259</v>
      </c>
      <c r="K85" s="2" t="s">
        <v>260</v>
      </c>
      <c r="L85" s="18">
        <f t="shared" si="1"/>
        <v>0.94936708860759489</v>
      </c>
    </row>
    <row r="86" spans="1:12" ht="16" customHeight="1" x14ac:dyDescent="0.2">
      <c r="A86" s="24" t="s">
        <v>420</v>
      </c>
      <c r="B86" s="3" t="s">
        <v>423</v>
      </c>
      <c r="C86" s="2" t="s">
        <v>132</v>
      </c>
      <c r="D86" s="2">
        <v>19</v>
      </c>
      <c r="E86" s="2">
        <v>0.96099999999999997</v>
      </c>
      <c r="F86" s="2">
        <v>1</v>
      </c>
      <c r="G86" s="2">
        <v>0.629</v>
      </c>
      <c r="H86" s="2">
        <v>1</v>
      </c>
      <c r="I86" s="2">
        <v>1</v>
      </c>
      <c r="J86" s="2" t="s">
        <v>267</v>
      </c>
      <c r="K86" s="2" t="s">
        <v>268</v>
      </c>
      <c r="L86" s="18">
        <f t="shared" si="1"/>
        <v>1.0405827263267431</v>
      </c>
    </row>
    <row r="87" spans="1:12" ht="16" customHeight="1" x14ac:dyDescent="0.2">
      <c r="A87" s="24" t="s">
        <v>420</v>
      </c>
      <c r="B87" s="3" t="s">
        <v>423</v>
      </c>
      <c r="C87" s="2" t="s">
        <v>42</v>
      </c>
      <c r="D87" s="2">
        <v>85</v>
      </c>
      <c r="E87" s="2">
        <v>4.3</v>
      </c>
      <c r="F87" s="2">
        <v>4</v>
      </c>
      <c r="G87" s="2">
        <v>0.63600000000000001</v>
      </c>
      <c r="H87" s="2">
        <v>1</v>
      </c>
      <c r="I87" s="2">
        <v>1</v>
      </c>
      <c r="J87" s="2" t="s">
        <v>269</v>
      </c>
      <c r="K87" s="2" t="s">
        <v>270</v>
      </c>
      <c r="L87" s="18">
        <f t="shared" si="1"/>
        <v>0.93023255813953487</v>
      </c>
    </row>
    <row r="88" spans="1:12" ht="16" customHeight="1" x14ac:dyDescent="0.2">
      <c r="A88" s="24" t="s">
        <v>420</v>
      </c>
      <c r="B88" s="3" t="s">
        <v>424</v>
      </c>
      <c r="C88" s="2" t="s">
        <v>213</v>
      </c>
      <c r="D88" s="2">
        <v>28</v>
      </c>
      <c r="E88" s="2">
        <v>2.11</v>
      </c>
      <c r="F88" s="2">
        <v>2</v>
      </c>
      <c r="G88" s="2">
        <v>0.63700000000000001</v>
      </c>
      <c r="H88" s="2">
        <v>1</v>
      </c>
      <c r="I88" s="2">
        <v>1</v>
      </c>
      <c r="J88" s="2" t="s">
        <v>271</v>
      </c>
      <c r="K88" s="2" t="s">
        <v>272</v>
      </c>
      <c r="L88" s="18">
        <f t="shared" si="1"/>
        <v>0.94786729857819907</v>
      </c>
    </row>
    <row r="89" spans="1:12" ht="16" customHeight="1" x14ac:dyDescent="0.2">
      <c r="A89" s="24" t="s">
        <v>420</v>
      </c>
      <c r="B89" s="3" t="s">
        <v>424</v>
      </c>
      <c r="C89" s="2" t="s">
        <v>198</v>
      </c>
      <c r="D89" s="2">
        <v>13</v>
      </c>
      <c r="E89" s="2">
        <v>0.97799999999999998</v>
      </c>
      <c r="F89" s="2">
        <v>1</v>
      </c>
      <c r="G89" s="2">
        <v>0.64</v>
      </c>
      <c r="H89" s="2">
        <v>1</v>
      </c>
      <c r="I89" s="2">
        <v>1</v>
      </c>
      <c r="J89" s="2" t="s">
        <v>53</v>
      </c>
      <c r="K89" s="2" t="s">
        <v>54</v>
      </c>
      <c r="L89" s="18">
        <f t="shared" si="1"/>
        <v>1.0224948875255624</v>
      </c>
    </row>
    <row r="90" spans="1:12" ht="16" customHeight="1" x14ac:dyDescent="0.2">
      <c r="A90" s="24" t="s">
        <v>420</v>
      </c>
      <c r="B90" s="3" t="s">
        <v>423</v>
      </c>
      <c r="C90" s="2" t="s">
        <v>12</v>
      </c>
      <c r="D90" s="2">
        <v>20</v>
      </c>
      <c r="E90" s="2">
        <v>1.01</v>
      </c>
      <c r="F90" s="2">
        <v>1</v>
      </c>
      <c r="G90" s="2">
        <v>0.64800000000000002</v>
      </c>
      <c r="H90" s="2">
        <v>1</v>
      </c>
      <c r="I90" s="2">
        <v>1</v>
      </c>
      <c r="J90" s="2" t="s">
        <v>275</v>
      </c>
      <c r="K90" s="2" t="s">
        <v>276</v>
      </c>
      <c r="L90" s="18">
        <f t="shared" si="1"/>
        <v>0.99009900990099009</v>
      </c>
    </row>
    <row r="91" spans="1:12" ht="16" customHeight="1" x14ac:dyDescent="0.2">
      <c r="A91" s="24" t="s">
        <v>420</v>
      </c>
      <c r="B91" s="3" t="s">
        <v>423</v>
      </c>
      <c r="C91" s="2" t="s">
        <v>277</v>
      </c>
      <c r="D91" s="2">
        <v>20</v>
      </c>
      <c r="E91" s="2">
        <v>1.01</v>
      </c>
      <c r="F91" s="2">
        <v>1</v>
      </c>
      <c r="G91" s="2">
        <v>0.64800000000000002</v>
      </c>
      <c r="H91" s="2">
        <v>1</v>
      </c>
      <c r="I91" s="2">
        <v>1</v>
      </c>
      <c r="J91" s="2" t="s">
        <v>278</v>
      </c>
      <c r="K91" s="2" t="s">
        <v>279</v>
      </c>
      <c r="L91" s="18">
        <f t="shared" si="1"/>
        <v>0.99009900990099009</v>
      </c>
    </row>
    <row r="92" spans="1:12" ht="16" customHeight="1" x14ac:dyDescent="0.2">
      <c r="A92" s="24" t="s">
        <v>420</v>
      </c>
      <c r="B92" s="3" t="s">
        <v>424</v>
      </c>
      <c r="C92" s="2" t="s">
        <v>39</v>
      </c>
      <c r="D92" s="2">
        <v>29</v>
      </c>
      <c r="E92" s="2">
        <v>2.1800000000000002</v>
      </c>
      <c r="F92" s="2">
        <v>2</v>
      </c>
      <c r="G92" s="2">
        <v>0.65600000000000003</v>
      </c>
      <c r="H92" s="2">
        <v>1</v>
      </c>
      <c r="I92" s="2">
        <v>1</v>
      </c>
      <c r="J92" s="2" t="s">
        <v>73</v>
      </c>
      <c r="K92" s="2" t="s">
        <v>74</v>
      </c>
      <c r="L92" s="18">
        <f t="shared" si="1"/>
        <v>0.9174311926605504</v>
      </c>
    </row>
    <row r="93" spans="1:12" ht="16" customHeight="1" x14ac:dyDescent="0.2">
      <c r="A93" s="24" t="s">
        <v>420</v>
      </c>
      <c r="B93" s="3" t="s">
        <v>423</v>
      </c>
      <c r="C93" s="2" t="s">
        <v>143</v>
      </c>
      <c r="D93" s="2">
        <v>21</v>
      </c>
      <c r="E93" s="2">
        <v>1.06</v>
      </c>
      <c r="F93" s="2">
        <v>1</v>
      </c>
      <c r="G93" s="2">
        <v>0.66600000000000004</v>
      </c>
      <c r="H93" s="2">
        <v>1</v>
      </c>
      <c r="I93" s="2">
        <v>1</v>
      </c>
      <c r="J93" s="2" t="s">
        <v>267</v>
      </c>
      <c r="K93" s="2" t="s">
        <v>268</v>
      </c>
      <c r="L93" s="18">
        <f t="shared" si="1"/>
        <v>0.94339622641509424</v>
      </c>
    </row>
    <row r="94" spans="1:12" ht="16" customHeight="1" x14ac:dyDescent="0.2">
      <c r="A94" s="24" t="s">
        <v>420</v>
      </c>
      <c r="B94" s="3" t="s">
        <v>424</v>
      </c>
      <c r="C94" s="2" t="s">
        <v>283</v>
      </c>
      <c r="D94" s="2">
        <v>14</v>
      </c>
      <c r="E94" s="2">
        <v>1.05</v>
      </c>
      <c r="F94" s="2">
        <v>1</v>
      </c>
      <c r="G94" s="2">
        <v>0.66800000000000004</v>
      </c>
      <c r="H94" s="2">
        <v>1</v>
      </c>
      <c r="I94" s="2">
        <v>1</v>
      </c>
      <c r="J94" s="2" t="s">
        <v>284</v>
      </c>
      <c r="K94" s="2" t="s">
        <v>285</v>
      </c>
      <c r="L94" s="18">
        <f t="shared" si="1"/>
        <v>0.95238095238095233</v>
      </c>
    </row>
    <row r="95" spans="1:12" ht="16" customHeight="1" x14ac:dyDescent="0.2">
      <c r="A95" s="24" t="s">
        <v>420</v>
      </c>
      <c r="B95" s="3" t="s">
        <v>424</v>
      </c>
      <c r="C95" s="2" t="s">
        <v>286</v>
      </c>
      <c r="D95" s="2">
        <v>14</v>
      </c>
      <c r="E95" s="2">
        <v>1.05</v>
      </c>
      <c r="F95" s="2">
        <v>1</v>
      </c>
      <c r="G95" s="2">
        <v>0.66800000000000004</v>
      </c>
      <c r="H95" s="2">
        <v>1</v>
      </c>
      <c r="I95" s="2">
        <v>1</v>
      </c>
      <c r="J95" s="2" t="s">
        <v>256</v>
      </c>
      <c r="K95" s="2" t="s">
        <v>257</v>
      </c>
      <c r="L95" s="18">
        <f t="shared" si="1"/>
        <v>0.95238095238095233</v>
      </c>
    </row>
    <row r="96" spans="1:12" ht="16" customHeight="1" x14ac:dyDescent="0.2">
      <c r="A96" s="24" t="s">
        <v>420</v>
      </c>
      <c r="B96" s="3" t="s">
        <v>423</v>
      </c>
      <c r="C96" s="2" t="s">
        <v>88</v>
      </c>
      <c r="D96" s="2">
        <v>46</v>
      </c>
      <c r="E96" s="2">
        <v>2.33</v>
      </c>
      <c r="F96" s="2">
        <v>2</v>
      </c>
      <c r="G96" s="2">
        <v>0.68799999999999994</v>
      </c>
      <c r="H96" s="2">
        <v>1</v>
      </c>
      <c r="I96" s="2">
        <v>1</v>
      </c>
      <c r="J96" s="2" t="s">
        <v>289</v>
      </c>
      <c r="K96" s="2" t="s">
        <v>290</v>
      </c>
      <c r="L96" s="18">
        <f t="shared" si="1"/>
        <v>0.85836909871244638</v>
      </c>
    </row>
    <row r="97" spans="1:12" ht="16" customHeight="1" x14ac:dyDescent="0.2">
      <c r="A97" s="24" t="s">
        <v>420</v>
      </c>
      <c r="B97" s="3" t="s">
        <v>424</v>
      </c>
      <c r="C97" s="2" t="s">
        <v>190</v>
      </c>
      <c r="D97" s="2">
        <v>32</v>
      </c>
      <c r="E97" s="2">
        <v>2.41</v>
      </c>
      <c r="F97" s="2">
        <v>2</v>
      </c>
      <c r="G97" s="2">
        <v>0.71</v>
      </c>
      <c r="H97" s="2">
        <v>1</v>
      </c>
      <c r="I97" s="2">
        <v>1</v>
      </c>
      <c r="J97" s="2" t="s">
        <v>73</v>
      </c>
      <c r="K97" s="2" t="s">
        <v>74</v>
      </c>
      <c r="L97" s="18">
        <f t="shared" si="1"/>
        <v>0.82987551867219911</v>
      </c>
    </row>
    <row r="98" spans="1:12" ht="16" customHeight="1" x14ac:dyDescent="0.2">
      <c r="A98" s="24" t="s">
        <v>420</v>
      </c>
      <c r="B98" s="3" t="s">
        <v>424</v>
      </c>
      <c r="C98" s="2" t="s">
        <v>295</v>
      </c>
      <c r="D98" s="2">
        <v>33</v>
      </c>
      <c r="E98" s="2">
        <v>2.48</v>
      </c>
      <c r="F98" s="2">
        <v>2</v>
      </c>
      <c r="G98" s="2">
        <v>0.72599999999999998</v>
      </c>
      <c r="H98" s="2">
        <v>1</v>
      </c>
      <c r="I98" s="2">
        <v>1</v>
      </c>
      <c r="J98" s="2" t="s">
        <v>296</v>
      </c>
      <c r="K98" s="2" t="s">
        <v>297</v>
      </c>
      <c r="L98" s="18">
        <f t="shared" si="1"/>
        <v>0.80645161290322587</v>
      </c>
    </row>
    <row r="99" spans="1:12" ht="16" customHeight="1" x14ac:dyDescent="0.2">
      <c r="A99" s="24" t="s">
        <v>420</v>
      </c>
      <c r="B99" s="3" t="s">
        <v>424</v>
      </c>
      <c r="C99" s="2" t="s">
        <v>199</v>
      </c>
      <c r="D99" s="2">
        <v>33</v>
      </c>
      <c r="E99" s="2">
        <v>2.48</v>
      </c>
      <c r="F99" s="2">
        <v>2</v>
      </c>
      <c r="G99" s="2">
        <v>0.72599999999999998</v>
      </c>
      <c r="H99" s="2">
        <v>1</v>
      </c>
      <c r="I99" s="2">
        <v>1</v>
      </c>
      <c r="J99" s="2" t="s">
        <v>298</v>
      </c>
      <c r="K99" s="2" t="s">
        <v>299</v>
      </c>
      <c r="L99" s="18">
        <f t="shared" si="1"/>
        <v>0.80645161290322587</v>
      </c>
    </row>
    <row r="100" spans="1:12" ht="16" customHeight="1" x14ac:dyDescent="0.2">
      <c r="A100" s="24" t="s">
        <v>420</v>
      </c>
      <c r="B100" s="3" t="s">
        <v>424</v>
      </c>
      <c r="C100" s="2" t="s">
        <v>291</v>
      </c>
      <c r="D100" s="2">
        <v>49</v>
      </c>
      <c r="E100" s="2">
        <v>3.68</v>
      </c>
      <c r="F100" s="2">
        <v>3</v>
      </c>
      <c r="G100" s="2">
        <v>0.73</v>
      </c>
      <c r="H100" s="2">
        <v>1</v>
      </c>
      <c r="I100" s="2">
        <v>1</v>
      </c>
      <c r="J100" s="2" t="s">
        <v>300</v>
      </c>
      <c r="K100" s="2" t="s">
        <v>301</v>
      </c>
      <c r="L100" s="18">
        <f t="shared" si="1"/>
        <v>0.81521739130434778</v>
      </c>
    </row>
    <row r="101" spans="1:12" ht="16" customHeight="1" x14ac:dyDescent="0.2">
      <c r="A101" s="24" t="s">
        <v>420</v>
      </c>
      <c r="B101" s="3" t="s">
        <v>424</v>
      </c>
      <c r="C101" s="2" t="s">
        <v>237</v>
      </c>
      <c r="D101" s="2">
        <v>17</v>
      </c>
      <c r="E101" s="2">
        <v>1.28</v>
      </c>
      <c r="F101" s="2">
        <v>1</v>
      </c>
      <c r="G101" s="2">
        <v>0.73799999999999999</v>
      </c>
      <c r="H101" s="2">
        <v>1</v>
      </c>
      <c r="I101" s="2">
        <v>1</v>
      </c>
      <c r="J101" s="2" t="s">
        <v>302</v>
      </c>
      <c r="K101" s="2" t="s">
        <v>303</v>
      </c>
      <c r="L101" s="18">
        <f t="shared" si="1"/>
        <v>0.78125</v>
      </c>
    </row>
    <row r="102" spans="1:12" ht="16" customHeight="1" x14ac:dyDescent="0.2">
      <c r="A102" s="24" t="s">
        <v>420</v>
      </c>
      <c r="B102" s="3" t="s">
        <v>424</v>
      </c>
      <c r="C102" s="2" t="s">
        <v>240</v>
      </c>
      <c r="D102" s="2">
        <v>17</v>
      </c>
      <c r="E102" s="2">
        <v>1.28</v>
      </c>
      <c r="F102" s="2">
        <v>1</v>
      </c>
      <c r="G102" s="2">
        <v>0.73799999999999999</v>
      </c>
      <c r="H102" s="2">
        <v>1</v>
      </c>
      <c r="I102" s="2">
        <v>1</v>
      </c>
      <c r="J102" s="2" t="s">
        <v>53</v>
      </c>
      <c r="K102" s="2" t="s">
        <v>54</v>
      </c>
      <c r="L102" s="18">
        <f t="shared" si="1"/>
        <v>0.78125</v>
      </c>
    </row>
    <row r="103" spans="1:12" ht="16" customHeight="1" x14ac:dyDescent="0.2">
      <c r="A103" s="24" t="s">
        <v>420</v>
      </c>
      <c r="B103" s="3" t="s">
        <v>424</v>
      </c>
      <c r="C103" s="2" t="s">
        <v>250</v>
      </c>
      <c r="D103" s="2">
        <v>34</v>
      </c>
      <c r="E103" s="2">
        <v>2.56</v>
      </c>
      <c r="F103" s="2">
        <v>2</v>
      </c>
      <c r="G103" s="2">
        <v>0.74099999999999999</v>
      </c>
      <c r="H103" s="2">
        <v>1</v>
      </c>
      <c r="I103" s="2">
        <v>1</v>
      </c>
      <c r="J103" s="2" t="s">
        <v>73</v>
      </c>
      <c r="K103" s="2" t="s">
        <v>74</v>
      </c>
      <c r="L103" s="18">
        <f t="shared" si="1"/>
        <v>0.78125</v>
      </c>
    </row>
    <row r="104" spans="1:12" ht="16" customHeight="1" x14ac:dyDescent="0.2">
      <c r="A104" s="24" t="s">
        <v>420</v>
      </c>
      <c r="B104" s="3" t="s">
        <v>424</v>
      </c>
      <c r="C104" s="2" t="s">
        <v>114</v>
      </c>
      <c r="D104" s="2">
        <v>35</v>
      </c>
      <c r="E104" s="2">
        <v>2.63</v>
      </c>
      <c r="F104" s="2">
        <v>2</v>
      </c>
      <c r="G104" s="2">
        <v>0.75600000000000001</v>
      </c>
      <c r="H104" s="2">
        <v>1</v>
      </c>
      <c r="I104" s="2">
        <v>1</v>
      </c>
      <c r="J104" s="2" t="s">
        <v>73</v>
      </c>
      <c r="K104" s="2" t="s">
        <v>74</v>
      </c>
      <c r="L104" s="18">
        <f t="shared" si="1"/>
        <v>0.76045627376425862</v>
      </c>
    </row>
    <row r="105" spans="1:12" ht="16" customHeight="1" x14ac:dyDescent="0.2">
      <c r="A105" s="24" t="s">
        <v>420</v>
      </c>
      <c r="B105" s="3" t="s">
        <v>424</v>
      </c>
      <c r="C105" s="2" t="s">
        <v>305</v>
      </c>
      <c r="D105" s="2">
        <v>19</v>
      </c>
      <c r="E105" s="2">
        <v>1.43</v>
      </c>
      <c r="F105" s="2">
        <v>1</v>
      </c>
      <c r="G105" s="2">
        <v>0.77700000000000002</v>
      </c>
      <c r="H105" s="2">
        <v>1</v>
      </c>
      <c r="I105" s="2">
        <v>1</v>
      </c>
      <c r="J105" s="2" t="s">
        <v>275</v>
      </c>
      <c r="K105" s="2" t="s">
        <v>276</v>
      </c>
      <c r="L105" s="18">
        <f t="shared" si="1"/>
        <v>0.69930069930069938</v>
      </c>
    </row>
    <row r="106" spans="1:12" ht="16" customHeight="1" x14ac:dyDescent="0.2">
      <c r="A106" s="24" t="s">
        <v>420</v>
      </c>
      <c r="B106" s="3" t="s">
        <v>424</v>
      </c>
      <c r="C106" s="2" t="s">
        <v>306</v>
      </c>
      <c r="D106" s="2">
        <v>19</v>
      </c>
      <c r="E106" s="2">
        <v>1.43</v>
      </c>
      <c r="F106" s="2">
        <v>1</v>
      </c>
      <c r="G106" s="2">
        <v>0.77700000000000002</v>
      </c>
      <c r="H106" s="2">
        <v>1</v>
      </c>
      <c r="I106" s="2">
        <v>1</v>
      </c>
      <c r="J106" s="2" t="s">
        <v>275</v>
      </c>
      <c r="K106" s="2" t="s">
        <v>276</v>
      </c>
      <c r="L106" s="18">
        <f t="shared" si="1"/>
        <v>0.69930069930069938</v>
      </c>
    </row>
    <row r="107" spans="1:12" ht="16" customHeight="1" x14ac:dyDescent="0.2">
      <c r="A107" s="24" t="s">
        <v>420</v>
      </c>
      <c r="B107" s="3" t="s">
        <v>424</v>
      </c>
      <c r="C107" s="2" t="s">
        <v>195</v>
      </c>
      <c r="D107" s="2">
        <v>53</v>
      </c>
      <c r="E107" s="2">
        <v>3.99</v>
      </c>
      <c r="F107" s="2">
        <v>3</v>
      </c>
      <c r="G107" s="2">
        <v>0.77900000000000003</v>
      </c>
      <c r="H107" s="2">
        <v>1</v>
      </c>
      <c r="I107" s="2">
        <v>1</v>
      </c>
      <c r="J107" s="2" t="s">
        <v>300</v>
      </c>
      <c r="K107" s="2" t="s">
        <v>301</v>
      </c>
      <c r="L107" s="18">
        <f t="shared" si="1"/>
        <v>0.75187969924812026</v>
      </c>
    </row>
    <row r="108" spans="1:12" ht="16" customHeight="1" x14ac:dyDescent="0.2">
      <c r="A108" s="24" t="s">
        <v>420</v>
      </c>
      <c r="B108" s="3" t="s">
        <v>424</v>
      </c>
      <c r="C108" s="2" t="s">
        <v>310</v>
      </c>
      <c r="D108" s="2">
        <v>37</v>
      </c>
      <c r="E108" s="2">
        <v>2.78</v>
      </c>
      <c r="F108" s="2">
        <v>2</v>
      </c>
      <c r="G108" s="2">
        <v>0.78300000000000003</v>
      </c>
      <c r="H108" s="2">
        <v>1</v>
      </c>
      <c r="I108" s="2">
        <v>1</v>
      </c>
      <c r="J108" s="2" t="s">
        <v>311</v>
      </c>
      <c r="K108" s="2" t="s">
        <v>312</v>
      </c>
      <c r="L108" s="18">
        <f t="shared" si="1"/>
        <v>0.71942446043165476</v>
      </c>
    </row>
    <row r="109" spans="1:12" ht="16" customHeight="1" x14ac:dyDescent="0.2">
      <c r="A109" s="24" t="s">
        <v>420</v>
      </c>
      <c r="B109" s="3" t="s">
        <v>424</v>
      </c>
      <c r="C109" s="2" t="s">
        <v>313</v>
      </c>
      <c r="D109" s="2">
        <v>37</v>
      </c>
      <c r="E109" s="2">
        <v>2.78</v>
      </c>
      <c r="F109" s="2">
        <v>2</v>
      </c>
      <c r="G109" s="2">
        <v>0.78300000000000003</v>
      </c>
      <c r="H109" s="2">
        <v>1</v>
      </c>
      <c r="I109" s="2">
        <v>1</v>
      </c>
      <c r="J109" s="2" t="s">
        <v>314</v>
      </c>
      <c r="K109" s="2" t="s">
        <v>315</v>
      </c>
      <c r="L109" s="18">
        <f t="shared" si="1"/>
        <v>0.71942446043165476</v>
      </c>
    </row>
    <row r="110" spans="1:12" ht="16" customHeight="1" x14ac:dyDescent="0.2">
      <c r="A110" s="24" t="s">
        <v>420</v>
      </c>
      <c r="B110" s="3" t="s">
        <v>423</v>
      </c>
      <c r="C110" s="2" t="s">
        <v>117</v>
      </c>
      <c r="D110" s="2">
        <v>30</v>
      </c>
      <c r="E110" s="2">
        <v>1.52</v>
      </c>
      <c r="F110" s="2">
        <v>1</v>
      </c>
      <c r="G110" s="2">
        <v>0.79300000000000004</v>
      </c>
      <c r="H110" s="2">
        <v>1</v>
      </c>
      <c r="I110" s="2">
        <v>1</v>
      </c>
      <c r="J110" s="2" t="s">
        <v>53</v>
      </c>
      <c r="K110" s="2" t="s">
        <v>54</v>
      </c>
      <c r="L110" s="18">
        <f t="shared" si="1"/>
        <v>0.65789473684210531</v>
      </c>
    </row>
    <row r="111" spans="1:12" ht="16" customHeight="1" x14ac:dyDescent="0.2">
      <c r="A111" s="24" t="s">
        <v>420</v>
      </c>
      <c r="B111" s="3" t="s">
        <v>424</v>
      </c>
      <c r="C111" s="2" t="s">
        <v>316</v>
      </c>
      <c r="D111" s="2">
        <v>20</v>
      </c>
      <c r="E111" s="2">
        <v>1.5</v>
      </c>
      <c r="F111" s="2">
        <v>1</v>
      </c>
      <c r="G111" s="2">
        <v>0.79400000000000004</v>
      </c>
      <c r="H111" s="2">
        <v>1</v>
      </c>
      <c r="I111" s="2">
        <v>1</v>
      </c>
      <c r="J111" s="2" t="s">
        <v>95</v>
      </c>
      <c r="K111" s="2" t="s">
        <v>96</v>
      </c>
      <c r="L111" s="18">
        <f t="shared" si="1"/>
        <v>0.66666666666666663</v>
      </c>
    </row>
    <row r="112" spans="1:12" ht="16" customHeight="1" x14ac:dyDescent="0.2">
      <c r="A112" s="24" t="s">
        <v>420</v>
      </c>
      <c r="B112" s="3" t="s">
        <v>424</v>
      </c>
      <c r="C112" s="2" t="s">
        <v>182</v>
      </c>
      <c r="D112" s="2">
        <v>21</v>
      </c>
      <c r="E112" s="2">
        <v>1.58</v>
      </c>
      <c r="F112" s="2">
        <v>1</v>
      </c>
      <c r="G112" s="2">
        <v>0.81</v>
      </c>
      <c r="H112" s="2">
        <v>1</v>
      </c>
      <c r="I112" s="2">
        <v>1</v>
      </c>
      <c r="J112" s="2" t="s">
        <v>256</v>
      </c>
      <c r="K112" s="2" t="s">
        <v>257</v>
      </c>
      <c r="L112" s="18">
        <f t="shared" si="1"/>
        <v>0.63291139240506322</v>
      </c>
    </row>
    <row r="113" spans="1:12" ht="16" customHeight="1" x14ac:dyDescent="0.2">
      <c r="A113" s="24" t="s">
        <v>420</v>
      </c>
      <c r="B113" s="3" t="s">
        <v>424</v>
      </c>
      <c r="C113" s="2" t="s">
        <v>18</v>
      </c>
      <c r="D113" s="2">
        <v>74</v>
      </c>
      <c r="E113" s="2">
        <v>5.56</v>
      </c>
      <c r="F113" s="2">
        <v>4</v>
      </c>
      <c r="G113" s="2">
        <v>0.82699999999999996</v>
      </c>
      <c r="H113" s="2">
        <v>1</v>
      </c>
      <c r="I113" s="2">
        <v>1</v>
      </c>
      <c r="J113" s="2" t="s">
        <v>320</v>
      </c>
      <c r="K113" s="2" t="s">
        <v>321</v>
      </c>
      <c r="L113" s="18">
        <f t="shared" si="1"/>
        <v>0.71942446043165476</v>
      </c>
    </row>
    <row r="114" spans="1:12" ht="16" customHeight="1" x14ac:dyDescent="0.2">
      <c r="A114" s="24" t="s">
        <v>420</v>
      </c>
      <c r="B114" s="3" t="s">
        <v>424</v>
      </c>
      <c r="C114" s="2" t="s">
        <v>231</v>
      </c>
      <c r="D114" s="2">
        <v>60</v>
      </c>
      <c r="E114" s="2">
        <v>4.51</v>
      </c>
      <c r="F114" s="2">
        <v>3</v>
      </c>
      <c r="G114" s="2">
        <v>0.84699999999999998</v>
      </c>
      <c r="H114" s="2">
        <v>1</v>
      </c>
      <c r="I114" s="2">
        <v>1</v>
      </c>
      <c r="J114" s="2" t="s">
        <v>324</v>
      </c>
      <c r="K114" s="2" t="s">
        <v>325</v>
      </c>
      <c r="L114" s="18">
        <f t="shared" si="1"/>
        <v>0.66518847006651893</v>
      </c>
    </row>
    <row r="115" spans="1:12" ht="16" customHeight="1" x14ac:dyDescent="0.2">
      <c r="A115" s="24" t="s">
        <v>420</v>
      </c>
      <c r="B115" s="3" t="s">
        <v>424</v>
      </c>
      <c r="C115" s="2" t="s">
        <v>288</v>
      </c>
      <c r="D115" s="2">
        <v>43</v>
      </c>
      <c r="E115" s="2">
        <v>3.23</v>
      </c>
      <c r="F115" s="2">
        <v>2</v>
      </c>
      <c r="G115" s="2">
        <v>0.85</v>
      </c>
      <c r="H115" s="2">
        <v>1</v>
      </c>
      <c r="I115" s="2">
        <v>1</v>
      </c>
      <c r="J115" s="2" t="s">
        <v>326</v>
      </c>
      <c r="K115" s="2" t="s">
        <v>327</v>
      </c>
      <c r="L115" s="18">
        <f t="shared" si="1"/>
        <v>0.61919504643962853</v>
      </c>
    </row>
    <row r="116" spans="1:12" ht="16" customHeight="1" x14ac:dyDescent="0.2">
      <c r="A116" s="24" t="s">
        <v>420</v>
      </c>
      <c r="B116" s="3" t="s">
        <v>424</v>
      </c>
      <c r="C116" s="2" t="s">
        <v>153</v>
      </c>
      <c r="D116" s="2">
        <v>24</v>
      </c>
      <c r="E116" s="2">
        <v>1.8</v>
      </c>
      <c r="F116" s="2">
        <v>1</v>
      </c>
      <c r="G116" s="2">
        <v>0.85</v>
      </c>
      <c r="H116" s="2">
        <v>1</v>
      </c>
      <c r="I116" s="2">
        <v>1</v>
      </c>
      <c r="J116" s="2" t="s">
        <v>328</v>
      </c>
      <c r="K116" s="2" t="s">
        <v>329</v>
      </c>
      <c r="L116" s="18">
        <f t="shared" si="1"/>
        <v>0.55555555555555558</v>
      </c>
    </row>
    <row r="117" spans="1:12" ht="16" customHeight="1" x14ac:dyDescent="0.2">
      <c r="A117" s="24" t="s">
        <v>420</v>
      </c>
      <c r="B117" s="3" t="s">
        <v>423</v>
      </c>
      <c r="C117" s="2" t="s">
        <v>9</v>
      </c>
      <c r="D117" s="2">
        <v>65</v>
      </c>
      <c r="E117" s="2">
        <v>3.29</v>
      </c>
      <c r="F117" s="2">
        <v>2</v>
      </c>
      <c r="G117" s="2">
        <v>0.85299999999999998</v>
      </c>
      <c r="H117" s="2">
        <v>1</v>
      </c>
      <c r="I117" s="2">
        <v>1</v>
      </c>
      <c r="J117" s="2" t="s">
        <v>330</v>
      </c>
      <c r="K117" s="2" t="s">
        <v>331</v>
      </c>
      <c r="L117" s="18">
        <f t="shared" si="1"/>
        <v>0.60790273556231</v>
      </c>
    </row>
    <row r="118" spans="1:12" ht="16" customHeight="1" x14ac:dyDescent="0.2">
      <c r="A118" s="24" t="s">
        <v>420</v>
      </c>
      <c r="B118" s="3" t="s">
        <v>423</v>
      </c>
      <c r="C118" s="2" t="s">
        <v>332</v>
      </c>
      <c r="D118" s="2">
        <v>37</v>
      </c>
      <c r="E118" s="2">
        <v>1.87</v>
      </c>
      <c r="F118" s="2">
        <v>1</v>
      </c>
      <c r="G118" s="2">
        <v>0.85699999999999998</v>
      </c>
      <c r="H118" s="2">
        <v>1</v>
      </c>
      <c r="I118" s="2">
        <v>1</v>
      </c>
      <c r="J118" s="2" t="s">
        <v>333</v>
      </c>
      <c r="K118" s="2" t="s">
        <v>334</v>
      </c>
      <c r="L118" s="18">
        <f t="shared" si="1"/>
        <v>0.53475935828876997</v>
      </c>
    </row>
    <row r="119" spans="1:12" ht="16" customHeight="1" x14ac:dyDescent="0.2">
      <c r="A119" s="24" t="s">
        <v>420</v>
      </c>
      <c r="B119" s="3" t="s">
        <v>424</v>
      </c>
      <c r="C119" s="2" t="s">
        <v>335</v>
      </c>
      <c r="D119" s="2">
        <v>25</v>
      </c>
      <c r="E119" s="2">
        <v>1.88</v>
      </c>
      <c r="F119" s="2">
        <v>1</v>
      </c>
      <c r="G119" s="2">
        <v>0.86199999999999999</v>
      </c>
      <c r="H119" s="2">
        <v>1</v>
      </c>
      <c r="I119" s="2">
        <v>1</v>
      </c>
      <c r="J119" s="2" t="s">
        <v>235</v>
      </c>
      <c r="K119" s="2" t="s">
        <v>236</v>
      </c>
      <c r="L119" s="18">
        <f t="shared" si="1"/>
        <v>0.53191489361702127</v>
      </c>
    </row>
    <row r="120" spans="1:12" ht="16" customHeight="1" x14ac:dyDescent="0.2">
      <c r="A120" s="24" t="s">
        <v>420</v>
      </c>
      <c r="B120" s="3" t="s">
        <v>424</v>
      </c>
      <c r="C120" s="2" t="s">
        <v>294</v>
      </c>
      <c r="D120" s="2">
        <v>26</v>
      </c>
      <c r="E120" s="2">
        <v>1.96</v>
      </c>
      <c r="F120" s="2">
        <v>1</v>
      </c>
      <c r="G120" s="2">
        <v>0.872</v>
      </c>
      <c r="H120" s="2">
        <v>1</v>
      </c>
      <c r="I120" s="2">
        <v>1</v>
      </c>
      <c r="J120" s="2" t="s">
        <v>53</v>
      </c>
      <c r="K120" s="2" t="s">
        <v>54</v>
      </c>
      <c r="L120" s="18">
        <f t="shared" si="1"/>
        <v>0.51020408163265307</v>
      </c>
    </row>
    <row r="121" spans="1:12" ht="16" customHeight="1" x14ac:dyDescent="0.2">
      <c r="A121" s="24" t="s">
        <v>420</v>
      </c>
      <c r="B121" s="3" t="s">
        <v>424</v>
      </c>
      <c r="C121" s="2" t="s">
        <v>164</v>
      </c>
      <c r="D121" s="2">
        <v>26</v>
      </c>
      <c r="E121" s="2">
        <v>1.96</v>
      </c>
      <c r="F121" s="2">
        <v>1</v>
      </c>
      <c r="G121" s="2">
        <v>0.872</v>
      </c>
      <c r="H121" s="2">
        <v>1</v>
      </c>
      <c r="I121" s="2">
        <v>1</v>
      </c>
      <c r="J121" s="2" t="s">
        <v>275</v>
      </c>
      <c r="K121" s="2" t="s">
        <v>276</v>
      </c>
      <c r="L121" s="18">
        <f t="shared" si="1"/>
        <v>0.51020408163265307</v>
      </c>
    </row>
    <row r="122" spans="1:12" ht="16" customHeight="1" x14ac:dyDescent="0.2">
      <c r="A122" s="24" t="s">
        <v>420</v>
      </c>
      <c r="B122" s="3" t="s">
        <v>423</v>
      </c>
      <c r="C122" s="2" t="s">
        <v>168</v>
      </c>
      <c r="D122" s="2">
        <v>40</v>
      </c>
      <c r="E122" s="2">
        <v>2.02</v>
      </c>
      <c r="F122" s="2">
        <v>1</v>
      </c>
      <c r="G122" s="2">
        <v>0.878</v>
      </c>
      <c r="H122" s="2">
        <v>1</v>
      </c>
      <c r="I122" s="2">
        <v>1</v>
      </c>
      <c r="J122" s="2" t="s">
        <v>284</v>
      </c>
      <c r="K122" s="2" t="s">
        <v>285</v>
      </c>
      <c r="L122" s="18">
        <f t="shared" si="1"/>
        <v>0.49504950495049505</v>
      </c>
    </row>
    <row r="123" spans="1:12" ht="16" customHeight="1" x14ac:dyDescent="0.2">
      <c r="A123" s="24" t="s">
        <v>420</v>
      </c>
      <c r="B123" s="3" t="s">
        <v>424</v>
      </c>
      <c r="C123" s="2" t="s">
        <v>337</v>
      </c>
      <c r="D123" s="2">
        <v>27</v>
      </c>
      <c r="E123" s="2">
        <v>2.0299999999999998</v>
      </c>
      <c r="F123" s="2">
        <v>1</v>
      </c>
      <c r="G123" s="2">
        <v>0.88200000000000001</v>
      </c>
      <c r="H123" s="2">
        <v>1</v>
      </c>
      <c r="I123" s="2">
        <v>1</v>
      </c>
      <c r="J123" s="2" t="s">
        <v>302</v>
      </c>
      <c r="K123" s="2" t="s">
        <v>303</v>
      </c>
      <c r="L123" s="18">
        <f t="shared" si="1"/>
        <v>0.49261083743842371</v>
      </c>
    </row>
    <row r="124" spans="1:12" ht="16" customHeight="1" x14ac:dyDescent="0.2">
      <c r="A124" s="24" t="s">
        <v>420</v>
      </c>
      <c r="B124" s="3" t="s">
        <v>423</v>
      </c>
      <c r="C124" s="2" t="s">
        <v>172</v>
      </c>
      <c r="D124" s="2">
        <v>41</v>
      </c>
      <c r="E124" s="2">
        <v>2.0699999999999998</v>
      </c>
      <c r="F124" s="2">
        <v>1</v>
      </c>
      <c r="G124" s="2">
        <v>0.88400000000000001</v>
      </c>
      <c r="H124" s="2">
        <v>1</v>
      </c>
      <c r="I124" s="2">
        <v>1</v>
      </c>
      <c r="J124" s="2" t="s">
        <v>210</v>
      </c>
      <c r="K124" s="2" t="s">
        <v>211</v>
      </c>
      <c r="L124" s="18">
        <f t="shared" si="1"/>
        <v>0.48309178743961356</v>
      </c>
    </row>
    <row r="125" spans="1:12" ht="16" customHeight="1" x14ac:dyDescent="0.2">
      <c r="A125" s="24" t="s">
        <v>420</v>
      </c>
      <c r="B125" s="3" t="s">
        <v>424</v>
      </c>
      <c r="C125" s="2" t="s">
        <v>212</v>
      </c>
      <c r="D125" s="2">
        <v>65</v>
      </c>
      <c r="E125" s="2">
        <v>4.8899999999999997</v>
      </c>
      <c r="F125" s="2">
        <v>3</v>
      </c>
      <c r="G125" s="2">
        <v>0.88400000000000001</v>
      </c>
      <c r="H125" s="2">
        <v>1</v>
      </c>
      <c r="I125" s="2">
        <v>1</v>
      </c>
      <c r="J125" s="2" t="s">
        <v>338</v>
      </c>
      <c r="K125" s="2" t="s">
        <v>339</v>
      </c>
      <c r="L125" s="18">
        <f t="shared" si="1"/>
        <v>0.61349693251533743</v>
      </c>
    </row>
    <row r="126" spans="1:12" ht="16" customHeight="1" x14ac:dyDescent="0.2">
      <c r="A126" s="24" t="s">
        <v>420</v>
      </c>
      <c r="B126" s="3" t="s">
        <v>424</v>
      </c>
      <c r="C126" s="2" t="s">
        <v>219</v>
      </c>
      <c r="D126" s="2">
        <v>28</v>
      </c>
      <c r="E126" s="2">
        <v>2.11</v>
      </c>
      <c r="F126" s="2">
        <v>1</v>
      </c>
      <c r="G126" s="2">
        <v>0.89100000000000001</v>
      </c>
      <c r="H126" s="2">
        <v>1</v>
      </c>
      <c r="I126" s="2">
        <v>1</v>
      </c>
      <c r="J126" s="2" t="s">
        <v>302</v>
      </c>
      <c r="K126" s="2" t="s">
        <v>303</v>
      </c>
      <c r="L126" s="18">
        <f t="shared" si="1"/>
        <v>0.47393364928909953</v>
      </c>
    </row>
    <row r="127" spans="1:12" ht="16" customHeight="1" x14ac:dyDescent="0.2">
      <c r="A127" s="24" t="s">
        <v>420</v>
      </c>
      <c r="B127" s="3" t="s">
        <v>424</v>
      </c>
      <c r="C127" s="2" t="s">
        <v>340</v>
      </c>
      <c r="D127" s="2">
        <v>29</v>
      </c>
      <c r="E127" s="2">
        <v>2.1800000000000002</v>
      </c>
      <c r="F127" s="2">
        <v>1</v>
      </c>
      <c r="G127" s="2">
        <v>0.9</v>
      </c>
      <c r="H127" s="2">
        <v>1</v>
      </c>
      <c r="I127" s="2">
        <v>1</v>
      </c>
      <c r="J127" s="2" t="s">
        <v>53</v>
      </c>
      <c r="K127" s="2" t="s">
        <v>54</v>
      </c>
      <c r="L127" s="18">
        <f t="shared" si="1"/>
        <v>0.4587155963302752</v>
      </c>
    </row>
    <row r="128" spans="1:12" ht="16" customHeight="1" x14ac:dyDescent="0.2">
      <c r="A128" s="24" t="s">
        <v>420</v>
      </c>
      <c r="B128" s="3" t="s">
        <v>424</v>
      </c>
      <c r="C128" s="2" t="s">
        <v>304</v>
      </c>
      <c r="D128" s="2">
        <v>30</v>
      </c>
      <c r="E128" s="2">
        <v>2.2599999999999998</v>
      </c>
      <c r="F128" s="2">
        <v>1</v>
      </c>
      <c r="G128" s="2">
        <v>0.90700000000000003</v>
      </c>
      <c r="H128" s="2">
        <v>1</v>
      </c>
      <c r="I128" s="2">
        <v>1</v>
      </c>
      <c r="J128" s="2" t="s">
        <v>53</v>
      </c>
      <c r="K128" s="2" t="s">
        <v>54</v>
      </c>
      <c r="L128" s="18">
        <f t="shared" si="1"/>
        <v>0.44247787610619471</v>
      </c>
    </row>
    <row r="129" spans="1:12" ht="16" customHeight="1" x14ac:dyDescent="0.2">
      <c r="A129" s="24" t="s">
        <v>420</v>
      </c>
      <c r="B129" s="3" t="s">
        <v>424</v>
      </c>
      <c r="C129" s="2" t="s">
        <v>21</v>
      </c>
      <c r="D129" s="2">
        <v>32</v>
      </c>
      <c r="E129" s="2">
        <v>2.41</v>
      </c>
      <c r="F129" s="2">
        <v>1</v>
      </c>
      <c r="G129" s="2">
        <v>0.92100000000000004</v>
      </c>
      <c r="H129" s="2">
        <v>1</v>
      </c>
      <c r="I129" s="2">
        <v>1</v>
      </c>
      <c r="J129" s="2" t="s">
        <v>275</v>
      </c>
      <c r="K129" s="2" t="s">
        <v>276</v>
      </c>
      <c r="L129" s="18">
        <f t="shared" si="1"/>
        <v>0.41493775933609955</v>
      </c>
    </row>
    <row r="130" spans="1:12" ht="16" customHeight="1" x14ac:dyDescent="0.2">
      <c r="A130" s="24" t="s">
        <v>420</v>
      </c>
      <c r="B130" s="3" t="s">
        <v>424</v>
      </c>
      <c r="C130" s="2" t="s">
        <v>186</v>
      </c>
      <c r="D130" s="2">
        <v>58</v>
      </c>
      <c r="E130" s="2">
        <v>4.3600000000000003</v>
      </c>
      <c r="F130" s="2">
        <v>2</v>
      </c>
      <c r="G130" s="2">
        <v>0.94399999999999995</v>
      </c>
      <c r="H130" s="2">
        <v>1</v>
      </c>
      <c r="I130" s="2">
        <v>1</v>
      </c>
      <c r="J130" s="2" t="s">
        <v>341</v>
      </c>
      <c r="K130" s="2" t="s">
        <v>342</v>
      </c>
      <c r="L130" s="18">
        <f t="shared" si="1"/>
        <v>0.4587155963302752</v>
      </c>
    </row>
    <row r="131" spans="1:12" ht="16" customHeight="1" x14ac:dyDescent="0.2">
      <c r="A131" s="24" t="s">
        <v>420</v>
      </c>
      <c r="B131" s="3" t="s">
        <v>424</v>
      </c>
      <c r="C131" s="2" t="s">
        <v>228</v>
      </c>
      <c r="D131" s="2">
        <v>59</v>
      </c>
      <c r="E131" s="2">
        <v>4.4400000000000004</v>
      </c>
      <c r="F131" s="2">
        <v>2</v>
      </c>
      <c r="G131" s="2">
        <v>0.94699999999999995</v>
      </c>
      <c r="H131" s="2">
        <v>1</v>
      </c>
      <c r="I131" s="2">
        <v>1</v>
      </c>
      <c r="J131" s="2" t="s">
        <v>343</v>
      </c>
      <c r="K131" s="2" t="s">
        <v>344</v>
      </c>
      <c r="L131" s="18">
        <f t="shared" ref="L131:L194" si="2">F131/E131</f>
        <v>0.4504504504504504</v>
      </c>
    </row>
    <row r="132" spans="1:12" ht="16" customHeight="1" x14ac:dyDescent="0.2">
      <c r="A132" s="24" t="s">
        <v>420</v>
      </c>
      <c r="B132" s="3" t="s">
        <v>424</v>
      </c>
      <c r="C132" s="2" t="s">
        <v>307</v>
      </c>
      <c r="D132" s="2">
        <v>60</v>
      </c>
      <c r="E132" s="2">
        <v>4.51</v>
      </c>
      <c r="F132" s="2">
        <v>2</v>
      </c>
      <c r="G132" s="2">
        <v>0.95099999999999996</v>
      </c>
      <c r="H132" s="2">
        <v>1</v>
      </c>
      <c r="I132" s="2">
        <v>1</v>
      </c>
      <c r="J132" s="2" t="s">
        <v>345</v>
      </c>
      <c r="K132" s="2" t="s">
        <v>346</v>
      </c>
      <c r="L132" s="18">
        <f t="shared" si="2"/>
        <v>0.44345898004434592</v>
      </c>
    </row>
    <row r="133" spans="1:12" ht="16" customHeight="1" x14ac:dyDescent="0.2">
      <c r="A133" s="24" t="s">
        <v>420</v>
      </c>
      <c r="B133" s="3" t="s">
        <v>424</v>
      </c>
      <c r="C133" s="2" t="s">
        <v>347</v>
      </c>
      <c r="D133" s="2">
        <v>43</v>
      </c>
      <c r="E133" s="2">
        <v>3.23</v>
      </c>
      <c r="F133" s="2">
        <v>1</v>
      </c>
      <c r="G133" s="2">
        <v>0.96799999999999997</v>
      </c>
      <c r="H133" s="2">
        <v>1</v>
      </c>
      <c r="I133" s="2">
        <v>1</v>
      </c>
      <c r="J133" s="2" t="s">
        <v>53</v>
      </c>
      <c r="K133" s="2" t="s">
        <v>54</v>
      </c>
      <c r="L133" s="18">
        <f t="shared" si="2"/>
        <v>0.30959752321981426</v>
      </c>
    </row>
    <row r="134" spans="1:12" ht="16" customHeight="1" x14ac:dyDescent="0.2">
      <c r="A134" s="24" t="s">
        <v>420</v>
      </c>
      <c r="B134" s="3" t="s">
        <v>424</v>
      </c>
      <c r="C134" s="2" t="s">
        <v>287</v>
      </c>
      <c r="D134" s="2">
        <v>43</v>
      </c>
      <c r="E134" s="2">
        <v>3.23</v>
      </c>
      <c r="F134" s="2">
        <v>1</v>
      </c>
      <c r="G134" s="2">
        <v>0.96799999999999997</v>
      </c>
      <c r="H134" s="2">
        <v>1</v>
      </c>
      <c r="I134" s="2">
        <v>1</v>
      </c>
      <c r="J134" s="2" t="s">
        <v>302</v>
      </c>
      <c r="K134" s="2" t="s">
        <v>303</v>
      </c>
      <c r="L134" s="18">
        <f t="shared" si="2"/>
        <v>0.30959752321981426</v>
      </c>
    </row>
    <row r="135" spans="1:12" ht="16" customHeight="1" x14ac:dyDescent="0.2">
      <c r="A135" s="24" t="s">
        <v>420</v>
      </c>
      <c r="B135" s="3" t="s">
        <v>424</v>
      </c>
      <c r="C135" s="2" t="s">
        <v>140</v>
      </c>
      <c r="D135" s="2">
        <v>43</v>
      </c>
      <c r="E135" s="2">
        <v>3.23</v>
      </c>
      <c r="F135" s="2">
        <v>1</v>
      </c>
      <c r="G135" s="2">
        <v>0.96799999999999997</v>
      </c>
      <c r="H135" s="2">
        <v>1</v>
      </c>
      <c r="I135" s="2">
        <v>1</v>
      </c>
      <c r="J135" s="2" t="s">
        <v>281</v>
      </c>
      <c r="K135" s="2" t="s">
        <v>282</v>
      </c>
      <c r="L135" s="18">
        <f t="shared" si="2"/>
        <v>0.30959752321981426</v>
      </c>
    </row>
    <row r="136" spans="1:12" ht="16" customHeight="1" x14ac:dyDescent="0.2">
      <c r="A136" s="24" t="s">
        <v>420</v>
      </c>
      <c r="B136" s="3" t="s">
        <v>424</v>
      </c>
      <c r="C136" s="2" t="s">
        <v>336</v>
      </c>
      <c r="D136" s="2">
        <v>72</v>
      </c>
      <c r="E136" s="2">
        <v>5.41</v>
      </c>
      <c r="F136" s="2">
        <v>2</v>
      </c>
      <c r="G136" s="2">
        <v>0.97899999999999998</v>
      </c>
      <c r="H136" s="2">
        <v>1</v>
      </c>
      <c r="I136" s="2">
        <v>1</v>
      </c>
      <c r="J136" s="2" t="s">
        <v>73</v>
      </c>
      <c r="K136" s="2" t="s">
        <v>74</v>
      </c>
      <c r="L136" s="18">
        <f t="shared" si="2"/>
        <v>0.36968576709796674</v>
      </c>
    </row>
    <row r="137" spans="1:12" ht="16" customHeight="1" x14ac:dyDescent="0.2">
      <c r="A137" s="24" t="s">
        <v>419</v>
      </c>
      <c r="B137" s="3" t="s">
        <v>423</v>
      </c>
      <c r="C137" s="2" t="s">
        <v>28</v>
      </c>
      <c r="D137" s="2">
        <v>6</v>
      </c>
      <c r="E137" s="2">
        <v>0.193</v>
      </c>
      <c r="F137" s="2">
        <v>3</v>
      </c>
      <c r="G137" s="2">
        <v>5.8699999999999996E-4</v>
      </c>
      <c r="H137" s="2">
        <v>4.9299999999999997E-2</v>
      </c>
      <c r="I137" s="2">
        <v>3.15E-2</v>
      </c>
      <c r="J137" s="2" t="s">
        <v>29</v>
      </c>
      <c r="K137" s="2" t="s">
        <v>30</v>
      </c>
      <c r="L137" s="18">
        <f t="shared" si="2"/>
        <v>15.544041450777202</v>
      </c>
    </row>
    <row r="138" spans="1:12" ht="16" customHeight="1" x14ac:dyDescent="0.2">
      <c r="A138" s="24" t="s">
        <v>419</v>
      </c>
      <c r="B138" s="3" t="s">
        <v>423</v>
      </c>
      <c r="C138" s="2" t="s">
        <v>31</v>
      </c>
      <c r="D138" s="2">
        <v>14</v>
      </c>
      <c r="E138" s="2">
        <v>0.45100000000000001</v>
      </c>
      <c r="F138" s="2">
        <v>4</v>
      </c>
      <c r="G138" s="2">
        <v>7.5000000000000002E-4</v>
      </c>
      <c r="H138" s="2">
        <v>6.2199999999999998E-2</v>
      </c>
      <c r="I138" s="2">
        <v>3.15E-2</v>
      </c>
      <c r="J138" s="2" t="s">
        <v>32</v>
      </c>
      <c r="K138" s="2" t="s">
        <v>33</v>
      </c>
      <c r="L138" s="18">
        <f t="shared" si="2"/>
        <v>8.8691796008869179</v>
      </c>
    </row>
    <row r="139" spans="1:12" ht="16" customHeight="1" x14ac:dyDescent="0.2">
      <c r="A139" s="24" t="s">
        <v>419</v>
      </c>
      <c r="B139" s="3" t="s">
        <v>423</v>
      </c>
      <c r="C139" s="2" t="s">
        <v>12</v>
      </c>
      <c r="D139" s="2">
        <v>20</v>
      </c>
      <c r="E139" s="2">
        <v>0.64400000000000002</v>
      </c>
      <c r="F139" s="2">
        <v>3</v>
      </c>
      <c r="G139" s="2">
        <v>2.4299999999999999E-2</v>
      </c>
      <c r="H139" s="2">
        <v>1</v>
      </c>
      <c r="I139" s="2">
        <v>0.52800000000000002</v>
      </c>
      <c r="J139" s="2" t="s">
        <v>34</v>
      </c>
      <c r="K139" s="2" t="s">
        <v>35</v>
      </c>
      <c r="L139" s="18">
        <f t="shared" si="2"/>
        <v>4.658385093167702</v>
      </c>
    </row>
    <row r="140" spans="1:12" ht="16" customHeight="1" x14ac:dyDescent="0.2">
      <c r="A140" s="24" t="s">
        <v>419</v>
      </c>
      <c r="B140" s="3" t="s">
        <v>423</v>
      </c>
      <c r="C140" s="2" t="s">
        <v>36</v>
      </c>
      <c r="D140" s="2">
        <v>8</v>
      </c>
      <c r="E140" s="2">
        <v>0.25800000000000001</v>
      </c>
      <c r="F140" s="2">
        <v>2</v>
      </c>
      <c r="G140" s="2">
        <v>2.5100000000000001E-2</v>
      </c>
      <c r="H140" s="2">
        <v>1</v>
      </c>
      <c r="I140" s="2">
        <v>0.52800000000000002</v>
      </c>
      <c r="J140" s="2" t="s">
        <v>37</v>
      </c>
      <c r="K140" s="2" t="s">
        <v>38</v>
      </c>
      <c r="L140" s="18">
        <f t="shared" si="2"/>
        <v>7.7519379844961236</v>
      </c>
    </row>
    <row r="141" spans="1:12" ht="16" customHeight="1" x14ac:dyDescent="0.2">
      <c r="A141" s="24" t="s">
        <v>419</v>
      </c>
      <c r="B141" s="3" t="s">
        <v>424</v>
      </c>
      <c r="C141" s="2" t="s">
        <v>39</v>
      </c>
      <c r="D141" s="2">
        <v>29</v>
      </c>
      <c r="E141" s="2">
        <v>1.39</v>
      </c>
      <c r="F141" s="2">
        <v>4</v>
      </c>
      <c r="G141" s="2">
        <v>4.5400000000000003E-2</v>
      </c>
      <c r="H141" s="2">
        <v>1</v>
      </c>
      <c r="I141" s="2">
        <v>1</v>
      </c>
      <c r="J141" s="2" t="s">
        <v>40</v>
      </c>
      <c r="K141" s="2" t="s">
        <v>41</v>
      </c>
      <c r="L141" s="18">
        <f t="shared" si="2"/>
        <v>2.877697841726619</v>
      </c>
    </row>
    <row r="142" spans="1:12" ht="16" customHeight="1" x14ac:dyDescent="0.2">
      <c r="A142" s="24" t="s">
        <v>419</v>
      </c>
      <c r="B142" s="3" t="s">
        <v>423</v>
      </c>
      <c r="C142" s="2" t="s">
        <v>42</v>
      </c>
      <c r="D142" s="2">
        <v>85</v>
      </c>
      <c r="E142" s="2">
        <v>2.74</v>
      </c>
      <c r="F142" s="2">
        <v>6</v>
      </c>
      <c r="G142" s="2">
        <v>5.1400000000000001E-2</v>
      </c>
      <c r="H142" s="2">
        <v>1</v>
      </c>
      <c r="I142" s="2">
        <v>0.86299999999999999</v>
      </c>
      <c r="J142" s="2" t="s">
        <v>43</v>
      </c>
      <c r="K142" s="2" t="s">
        <v>44</v>
      </c>
      <c r="L142" s="18">
        <f t="shared" si="2"/>
        <v>2.1897810218978102</v>
      </c>
    </row>
    <row r="143" spans="1:12" ht="16" customHeight="1" x14ac:dyDescent="0.2">
      <c r="A143" s="24" t="s">
        <v>419</v>
      </c>
      <c r="B143" s="3" t="s">
        <v>424</v>
      </c>
      <c r="C143" s="2" t="s">
        <v>45</v>
      </c>
      <c r="D143" s="2">
        <v>9</v>
      </c>
      <c r="E143" s="2">
        <v>0.43099999999999999</v>
      </c>
      <c r="F143" s="2">
        <v>2</v>
      </c>
      <c r="G143" s="2">
        <v>6.5100000000000005E-2</v>
      </c>
      <c r="H143" s="2">
        <v>1</v>
      </c>
      <c r="I143" s="2">
        <v>1</v>
      </c>
      <c r="J143" s="2" t="s">
        <v>46</v>
      </c>
      <c r="K143" s="2" t="s">
        <v>47</v>
      </c>
      <c r="L143" s="18">
        <f t="shared" si="2"/>
        <v>4.6403712296983759</v>
      </c>
    </row>
    <row r="144" spans="1:12" ht="16" customHeight="1" x14ac:dyDescent="0.2">
      <c r="A144" s="24" t="s">
        <v>419</v>
      </c>
      <c r="B144" s="3" t="s">
        <v>423</v>
      </c>
      <c r="C144" s="2" t="s">
        <v>15</v>
      </c>
      <c r="D144" s="2">
        <v>32</v>
      </c>
      <c r="E144" s="2">
        <v>1.03</v>
      </c>
      <c r="F144" s="2">
        <v>3</v>
      </c>
      <c r="G144" s="2">
        <v>8.09E-2</v>
      </c>
      <c r="H144" s="2">
        <v>1</v>
      </c>
      <c r="I144" s="2">
        <v>1</v>
      </c>
      <c r="J144" s="2" t="s">
        <v>48</v>
      </c>
      <c r="K144" s="2" t="s">
        <v>49</v>
      </c>
      <c r="L144" s="18">
        <f t="shared" si="2"/>
        <v>2.912621359223301</v>
      </c>
    </row>
    <row r="145" spans="1:12" ht="16" customHeight="1" x14ac:dyDescent="0.2">
      <c r="A145" s="24" t="s">
        <v>419</v>
      </c>
      <c r="B145" s="3" t="s">
        <v>424</v>
      </c>
      <c r="C145" s="2" t="s">
        <v>63</v>
      </c>
      <c r="D145" s="2">
        <v>26</v>
      </c>
      <c r="E145" s="2">
        <v>1.24</v>
      </c>
      <c r="F145" s="2">
        <v>3</v>
      </c>
      <c r="G145" s="2">
        <v>0.124</v>
      </c>
      <c r="H145" s="2">
        <v>1</v>
      </c>
      <c r="I145" s="2">
        <v>1</v>
      </c>
      <c r="J145" s="2" t="s">
        <v>64</v>
      </c>
      <c r="K145" s="2" t="s">
        <v>65</v>
      </c>
      <c r="L145" s="18">
        <f t="shared" si="2"/>
        <v>2.4193548387096775</v>
      </c>
    </row>
    <row r="146" spans="1:12" ht="16" customHeight="1" x14ac:dyDescent="0.2">
      <c r="A146" s="24" t="s">
        <v>419</v>
      </c>
      <c r="B146" s="3" t="s">
        <v>423</v>
      </c>
      <c r="C146" s="2" t="s">
        <v>85</v>
      </c>
      <c r="D146" s="2">
        <v>6</v>
      </c>
      <c r="E146" s="2">
        <v>0.193</v>
      </c>
      <c r="F146" s="2">
        <v>1</v>
      </c>
      <c r="G146" s="2">
        <v>0.17899999999999999</v>
      </c>
      <c r="H146" s="2">
        <v>1</v>
      </c>
      <c r="I146" s="2">
        <v>1</v>
      </c>
      <c r="J146" s="2" t="s">
        <v>86</v>
      </c>
      <c r="K146" s="2" t="s">
        <v>87</v>
      </c>
      <c r="L146" s="18">
        <f t="shared" si="2"/>
        <v>5.1813471502590671</v>
      </c>
    </row>
    <row r="147" spans="1:12" ht="16" customHeight="1" x14ac:dyDescent="0.2">
      <c r="A147" s="24" t="s">
        <v>419</v>
      </c>
      <c r="B147" s="3" t="s">
        <v>424</v>
      </c>
      <c r="C147" s="2" t="s">
        <v>21</v>
      </c>
      <c r="D147" s="2">
        <v>32</v>
      </c>
      <c r="E147" s="2">
        <v>1.53</v>
      </c>
      <c r="F147" s="2">
        <v>3</v>
      </c>
      <c r="G147" s="2">
        <v>0.19400000000000001</v>
      </c>
      <c r="H147" s="2">
        <v>1</v>
      </c>
      <c r="I147" s="2">
        <v>1</v>
      </c>
      <c r="J147" s="2" t="s">
        <v>98</v>
      </c>
      <c r="K147" s="2" t="s">
        <v>99</v>
      </c>
      <c r="L147" s="18">
        <f t="shared" si="2"/>
        <v>1.9607843137254901</v>
      </c>
    </row>
    <row r="148" spans="1:12" ht="16" customHeight="1" x14ac:dyDescent="0.2">
      <c r="A148" s="24" t="s">
        <v>419</v>
      </c>
      <c r="B148" s="3" t="s">
        <v>424</v>
      </c>
      <c r="C148" s="2" t="s">
        <v>103</v>
      </c>
      <c r="D148" s="2">
        <v>18</v>
      </c>
      <c r="E148" s="2">
        <v>0.86099999999999999</v>
      </c>
      <c r="F148" s="2">
        <v>2</v>
      </c>
      <c r="G148" s="2">
        <v>0.21099999999999999</v>
      </c>
      <c r="H148" s="2">
        <v>1</v>
      </c>
      <c r="I148" s="2">
        <v>1</v>
      </c>
      <c r="J148" s="2" t="s">
        <v>104</v>
      </c>
      <c r="K148" s="2" t="s">
        <v>105</v>
      </c>
      <c r="L148" s="18">
        <f t="shared" si="2"/>
        <v>2.3228803716608595</v>
      </c>
    </row>
    <row r="149" spans="1:12" ht="16" customHeight="1" x14ac:dyDescent="0.2">
      <c r="A149" s="24" t="s">
        <v>419</v>
      </c>
      <c r="B149" s="3" t="s">
        <v>423</v>
      </c>
      <c r="C149" s="2" t="s">
        <v>75</v>
      </c>
      <c r="D149" s="2">
        <v>28</v>
      </c>
      <c r="E149" s="2">
        <v>0.90100000000000002</v>
      </c>
      <c r="F149" s="2">
        <v>2</v>
      </c>
      <c r="G149" s="2">
        <v>0.22700000000000001</v>
      </c>
      <c r="H149" s="2">
        <v>1</v>
      </c>
      <c r="I149" s="2">
        <v>1</v>
      </c>
      <c r="J149" s="2" t="s">
        <v>29</v>
      </c>
      <c r="K149" s="2" t="s">
        <v>30</v>
      </c>
      <c r="L149" s="18">
        <f t="shared" si="2"/>
        <v>2.2197558268590454</v>
      </c>
    </row>
    <row r="150" spans="1:12" ht="16" customHeight="1" x14ac:dyDescent="0.2">
      <c r="A150" s="24" t="s">
        <v>419</v>
      </c>
      <c r="B150" s="3" t="s">
        <v>424</v>
      </c>
      <c r="C150" s="2" t="s">
        <v>114</v>
      </c>
      <c r="D150" s="2">
        <v>35</v>
      </c>
      <c r="E150" s="2">
        <v>1.67</v>
      </c>
      <c r="F150" s="2">
        <v>3</v>
      </c>
      <c r="G150" s="2">
        <v>0.23200000000000001</v>
      </c>
      <c r="H150" s="2">
        <v>1</v>
      </c>
      <c r="I150" s="2">
        <v>1</v>
      </c>
      <c r="J150" s="2" t="s">
        <v>115</v>
      </c>
      <c r="K150" s="2" t="s">
        <v>116</v>
      </c>
      <c r="L150" s="18">
        <f t="shared" si="2"/>
        <v>1.7964071856287427</v>
      </c>
    </row>
    <row r="151" spans="1:12" ht="16" customHeight="1" x14ac:dyDescent="0.2">
      <c r="A151" s="24" t="s">
        <v>419</v>
      </c>
      <c r="B151" s="3" t="s">
        <v>423</v>
      </c>
      <c r="C151" s="2" t="s">
        <v>117</v>
      </c>
      <c r="D151" s="2">
        <v>30</v>
      </c>
      <c r="E151" s="2">
        <v>0.96599999999999997</v>
      </c>
      <c r="F151" s="2">
        <v>2</v>
      </c>
      <c r="G151" s="2">
        <v>0.251</v>
      </c>
      <c r="H151" s="2">
        <v>1</v>
      </c>
      <c r="I151" s="2">
        <v>1</v>
      </c>
      <c r="J151" s="2" t="s">
        <v>118</v>
      </c>
      <c r="K151" s="2" t="s">
        <v>119</v>
      </c>
      <c r="L151" s="18">
        <f t="shared" si="2"/>
        <v>2.0703933747412009</v>
      </c>
    </row>
    <row r="152" spans="1:12" ht="16" customHeight="1" x14ac:dyDescent="0.2">
      <c r="A152" s="24" t="s">
        <v>419</v>
      </c>
      <c r="B152" s="3" t="s">
        <v>423</v>
      </c>
      <c r="C152" s="2" t="s">
        <v>72</v>
      </c>
      <c r="D152" s="2">
        <v>10</v>
      </c>
      <c r="E152" s="2">
        <v>0.32200000000000001</v>
      </c>
      <c r="F152" s="2">
        <v>1</v>
      </c>
      <c r="G152" s="2">
        <v>0.28000000000000003</v>
      </c>
      <c r="H152" s="2">
        <v>1</v>
      </c>
      <c r="I152" s="2">
        <v>1</v>
      </c>
      <c r="J152" s="2" t="s">
        <v>130</v>
      </c>
      <c r="K152" s="2" t="s">
        <v>131</v>
      </c>
      <c r="L152" s="18">
        <f t="shared" si="2"/>
        <v>3.1055900621118013</v>
      </c>
    </row>
    <row r="153" spans="1:12" ht="16" customHeight="1" x14ac:dyDescent="0.2">
      <c r="A153" s="24" t="s">
        <v>419</v>
      </c>
      <c r="B153" s="3" t="s">
        <v>424</v>
      </c>
      <c r="C153" s="2" t="s">
        <v>108</v>
      </c>
      <c r="D153" s="2">
        <v>22</v>
      </c>
      <c r="E153" s="2">
        <v>1.05</v>
      </c>
      <c r="F153" s="2">
        <v>2</v>
      </c>
      <c r="G153" s="2">
        <v>0.28399999999999997</v>
      </c>
      <c r="H153" s="2">
        <v>1</v>
      </c>
      <c r="I153" s="2">
        <v>1</v>
      </c>
      <c r="J153" s="2" t="s">
        <v>135</v>
      </c>
      <c r="K153" s="2" t="s">
        <v>136</v>
      </c>
      <c r="L153" s="18">
        <f t="shared" si="2"/>
        <v>1.9047619047619047</v>
      </c>
    </row>
    <row r="154" spans="1:12" ht="16" customHeight="1" x14ac:dyDescent="0.2">
      <c r="A154" s="24" t="s">
        <v>419</v>
      </c>
      <c r="B154" s="3" t="s">
        <v>423</v>
      </c>
      <c r="C154" s="2" t="s">
        <v>137</v>
      </c>
      <c r="D154" s="2">
        <v>33</v>
      </c>
      <c r="E154" s="2">
        <v>1.06</v>
      </c>
      <c r="F154" s="2">
        <v>2</v>
      </c>
      <c r="G154" s="2">
        <v>0.28799999999999998</v>
      </c>
      <c r="H154" s="2">
        <v>1</v>
      </c>
      <c r="I154" s="2">
        <v>1</v>
      </c>
      <c r="J154" s="2" t="s">
        <v>138</v>
      </c>
      <c r="K154" s="2" t="s">
        <v>139</v>
      </c>
      <c r="L154" s="18">
        <f t="shared" si="2"/>
        <v>1.8867924528301885</v>
      </c>
    </row>
    <row r="155" spans="1:12" ht="16" customHeight="1" x14ac:dyDescent="0.2">
      <c r="A155" s="24" t="s">
        <v>419</v>
      </c>
      <c r="B155" s="3" t="s">
        <v>424</v>
      </c>
      <c r="C155" s="2" t="s">
        <v>153</v>
      </c>
      <c r="D155" s="2">
        <v>24</v>
      </c>
      <c r="E155" s="2">
        <v>1.1499999999999999</v>
      </c>
      <c r="F155" s="2">
        <v>2</v>
      </c>
      <c r="G155" s="2">
        <v>0.32</v>
      </c>
      <c r="H155" s="2">
        <v>1</v>
      </c>
      <c r="I155" s="2">
        <v>1</v>
      </c>
      <c r="J155" s="2" t="s">
        <v>154</v>
      </c>
      <c r="K155" s="2" t="s">
        <v>155</v>
      </c>
      <c r="L155" s="18">
        <f t="shared" si="2"/>
        <v>1.7391304347826089</v>
      </c>
    </row>
    <row r="156" spans="1:12" ht="16" customHeight="1" x14ac:dyDescent="0.2">
      <c r="A156" s="24" t="s">
        <v>419</v>
      </c>
      <c r="B156" s="3" t="s">
        <v>424</v>
      </c>
      <c r="C156" s="2" t="s">
        <v>140</v>
      </c>
      <c r="D156" s="2">
        <v>43</v>
      </c>
      <c r="E156" s="2">
        <v>2.06</v>
      </c>
      <c r="F156" s="2">
        <v>3</v>
      </c>
      <c r="G156" s="2">
        <v>0.33900000000000002</v>
      </c>
      <c r="H156" s="2">
        <v>1</v>
      </c>
      <c r="I156" s="2">
        <v>1</v>
      </c>
      <c r="J156" s="2" t="s">
        <v>158</v>
      </c>
      <c r="K156" s="2" t="s">
        <v>159</v>
      </c>
      <c r="L156" s="18">
        <f t="shared" si="2"/>
        <v>1.4563106796116505</v>
      </c>
    </row>
    <row r="157" spans="1:12" ht="16" customHeight="1" x14ac:dyDescent="0.2">
      <c r="A157" s="24" t="s">
        <v>419</v>
      </c>
      <c r="B157" s="3" t="s">
        <v>423</v>
      </c>
      <c r="C157" s="2" t="s">
        <v>9</v>
      </c>
      <c r="D157" s="2">
        <v>65</v>
      </c>
      <c r="E157" s="2">
        <v>2.09</v>
      </c>
      <c r="F157" s="2">
        <v>3</v>
      </c>
      <c r="G157" s="2">
        <v>0.34899999999999998</v>
      </c>
      <c r="H157" s="2">
        <v>1</v>
      </c>
      <c r="I157" s="2">
        <v>1</v>
      </c>
      <c r="J157" s="2" t="s">
        <v>162</v>
      </c>
      <c r="K157" s="2" t="s">
        <v>163</v>
      </c>
      <c r="L157" s="18">
        <f t="shared" si="2"/>
        <v>1.4354066985645935</v>
      </c>
    </row>
    <row r="158" spans="1:12" ht="16" customHeight="1" x14ac:dyDescent="0.2">
      <c r="A158" s="24" t="s">
        <v>419</v>
      </c>
      <c r="B158" s="3" t="s">
        <v>424</v>
      </c>
      <c r="C158" s="2" t="s">
        <v>164</v>
      </c>
      <c r="D158" s="2">
        <v>26</v>
      </c>
      <c r="E158" s="2">
        <v>1.24</v>
      </c>
      <c r="F158" s="2">
        <v>2</v>
      </c>
      <c r="G158" s="2">
        <v>0.35599999999999998</v>
      </c>
      <c r="H158" s="2">
        <v>1</v>
      </c>
      <c r="I158" s="2">
        <v>1</v>
      </c>
      <c r="J158" s="2" t="s">
        <v>135</v>
      </c>
      <c r="K158" s="2" t="s">
        <v>136</v>
      </c>
      <c r="L158" s="18">
        <f t="shared" si="2"/>
        <v>1.6129032258064517</v>
      </c>
    </row>
    <row r="159" spans="1:12" ht="16" customHeight="1" x14ac:dyDescent="0.2">
      <c r="A159" s="24" t="s">
        <v>419</v>
      </c>
      <c r="B159" s="3" t="s">
        <v>423</v>
      </c>
      <c r="C159" s="2" t="s">
        <v>168</v>
      </c>
      <c r="D159" s="2">
        <v>40</v>
      </c>
      <c r="E159" s="2">
        <v>1.29</v>
      </c>
      <c r="F159" s="2">
        <v>2</v>
      </c>
      <c r="G159" s="2">
        <v>0.372</v>
      </c>
      <c r="H159" s="2">
        <v>1</v>
      </c>
      <c r="I159" s="2">
        <v>1</v>
      </c>
      <c r="J159" s="2" t="s">
        <v>37</v>
      </c>
      <c r="K159" s="2" t="s">
        <v>38</v>
      </c>
      <c r="L159" s="18">
        <f t="shared" si="2"/>
        <v>1.5503875968992247</v>
      </c>
    </row>
    <row r="160" spans="1:12" ht="16" customHeight="1" x14ac:dyDescent="0.2">
      <c r="A160" s="24" t="s">
        <v>419</v>
      </c>
      <c r="B160" s="3" t="s">
        <v>423</v>
      </c>
      <c r="C160" s="2" t="s">
        <v>172</v>
      </c>
      <c r="D160" s="2">
        <v>41</v>
      </c>
      <c r="E160" s="2">
        <v>1.32</v>
      </c>
      <c r="F160" s="2">
        <v>2</v>
      </c>
      <c r="G160" s="2">
        <v>0.38300000000000001</v>
      </c>
      <c r="H160" s="2">
        <v>1</v>
      </c>
      <c r="I160" s="2">
        <v>1</v>
      </c>
      <c r="J160" s="2" t="s">
        <v>173</v>
      </c>
      <c r="K160" s="2" t="s">
        <v>174</v>
      </c>
      <c r="L160" s="18">
        <f t="shared" si="2"/>
        <v>1.5151515151515151</v>
      </c>
    </row>
    <row r="161" spans="1:12" ht="16" customHeight="1" x14ac:dyDescent="0.2">
      <c r="A161" s="24" t="s">
        <v>419</v>
      </c>
      <c r="B161" s="3" t="s">
        <v>423</v>
      </c>
      <c r="C161" s="2" t="s">
        <v>55</v>
      </c>
      <c r="D161" s="2">
        <v>15</v>
      </c>
      <c r="E161" s="2">
        <v>0.48299999999999998</v>
      </c>
      <c r="F161" s="2">
        <v>1</v>
      </c>
      <c r="G161" s="2">
        <v>0.38900000000000001</v>
      </c>
      <c r="H161" s="2">
        <v>1</v>
      </c>
      <c r="I161" s="2">
        <v>1</v>
      </c>
      <c r="J161" s="2" t="s">
        <v>177</v>
      </c>
      <c r="K161" s="2" t="s">
        <v>178</v>
      </c>
      <c r="L161" s="18">
        <f t="shared" si="2"/>
        <v>2.0703933747412009</v>
      </c>
    </row>
    <row r="162" spans="1:12" ht="16" customHeight="1" x14ac:dyDescent="0.2">
      <c r="A162" s="24" t="s">
        <v>419</v>
      </c>
      <c r="B162" s="3" t="s">
        <v>424</v>
      </c>
      <c r="C162" s="2" t="s">
        <v>81</v>
      </c>
      <c r="D162" s="2">
        <v>10</v>
      </c>
      <c r="E162" s="2">
        <v>0.47899999999999998</v>
      </c>
      <c r="F162" s="2">
        <v>1</v>
      </c>
      <c r="G162" s="2">
        <v>0.38900000000000001</v>
      </c>
      <c r="H162" s="2">
        <v>1</v>
      </c>
      <c r="I162" s="2">
        <v>1</v>
      </c>
      <c r="J162" s="2" t="s">
        <v>177</v>
      </c>
      <c r="K162" s="2" t="s">
        <v>178</v>
      </c>
      <c r="L162" s="18">
        <f t="shared" si="2"/>
        <v>2.0876826722338206</v>
      </c>
    </row>
    <row r="163" spans="1:12" ht="16" customHeight="1" x14ac:dyDescent="0.2">
      <c r="A163" s="24" t="s">
        <v>419</v>
      </c>
      <c r="B163" s="3" t="s">
        <v>424</v>
      </c>
      <c r="C163" s="2" t="s">
        <v>190</v>
      </c>
      <c r="D163" s="2">
        <v>32</v>
      </c>
      <c r="E163" s="2">
        <v>1.53</v>
      </c>
      <c r="F163" s="2">
        <v>2</v>
      </c>
      <c r="G163" s="2">
        <v>0.45900000000000002</v>
      </c>
      <c r="H163" s="2">
        <v>1</v>
      </c>
      <c r="I163" s="2">
        <v>1</v>
      </c>
      <c r="J163" s="2" t="s">
        <v>191</v>
      </c>
      <c r="K163" s="2" t="s">
        <v>192</v>
      </c>
      <c r="L163" s="18">
        <f t="shared" si="2"/>
        <v>1.3071895424836601</v>
      </c>
    </row>
    <row r="164" spans="1:12" ht="16" customHeight="1" x14ac:dyDescent="0.2">
      <c r="A164" s="24" t="s">
        <v>419</v>
      </c>
      <c r="B164" s="3" t="s">
        <v>423</v>
      </c>
      <c r="C164" s="2" t="s">
        <v>91</v>
      </c>
      <c r="D164" s="2">
        <v>48</v>
      </c>
      <c r="E164" s="2">
        <v>1.55</v>
      </c>
      <c r="F164" s="2">
        <v>2</v>
      </c>
      <c r="G164" s="2">
        <v>0.46300000000000002</v>
      </c>
      <c r="H164" s="2">
        <v>1</v>
      </c>
      <c r="I164" s="2">
        <v>1</v>
      </c>
      <c r="J164" s="2" t="s">
        <v>193</v>
      </c>
      <c r="K164" s="2" t="s">
        <v>194</v>
      </c>
      <c r="L164" s="18">
        <f t="shared" si="2"/>
        <v>1.2903225806451613</v>
      </c>
    </row>
    <row r="165" spans="1:12" ht="16" customHeight="1" x14ac:dyDescent="0.2">
      <c r="A165" s="24" t="s">
        <v>419</v>
      </c>
      <c r="B165" s="3" t="s">
        <v>424</v>
      </c>
      <c r="C165" s="2" t="s">
        <v>195</v>
      </c>
      <c r="D165" s="2">
        <v>53</v>
      </c>
      <c r="E165" s="2">
        <v>2.54</v>
      </c>
      <c r="F165" s="2">
        <v>3</v>
      </c>
      <c r="G165" s="2">
        <v>0.47199999999999998</v>
      </c>
      <c r="H165" s="2">
        <v>1</v>
      </c>
      <c r="I165" s="2">
        <v>1</v>
      </c>
      <c r="J165" s="2" t="s">
        <v>196</v>
      </c>
      <c r="K165" s="2" t="s">
        <v>197</v>
      </c>
      <c r="L165" s="18">
        <f t="shared" si="2"/>
        <v>1.1811023622047243</v>
      </c>
    </row>
    <row r="166" spans="1:12" ht="16" customHeight="1" x14ac:dyDescent="0.2">
      <c r="A166" s="24" t="s">
        <v>419</v>
      </c>
      <c r="B166" s="3" t="s">
        <v>424</v>
      </c>
      <c r="C166" s="2" t="s">
        <v>198</v>
      </c>
      <c r="D166" s="2">
        <v>13</v>
      </c>
      <c r="E166" s="2">
        <v>0.622</v>
      </c>
      <c r="F166" s="2">
        <v>1</v>
      </c>
      <c r="G166" s="2">
        <v>0.47299999999999998</v>
      </c>
      <c r="H166" s="2">
        <v>1</v>
      </c>
      <c r="I166" s="2">
        <v>1</v>
      </c>
      <c r="J166" s="2" t="s">
        <v>177</v>
      </c>
      <c r="K166" s="2" t="s">
        <v>178</v>
      </c>
      <c r="L166" s="18">
        <f t="shared" si="2"/>
        <v>1.607717041800643</v>
      </c>
    </row>
    <row r="167" spans="1:12" ht="16" customHeight="1" x14ac:dyDescent="0.2">
      <c r="A167" s="24" t="s">
        <v>419</v>
      </c>
      <c r="B167" s="3" t="s">
        <v>424</v>
      </c>
      <c r="C167" s="2" t="s">
        <v>199</v>
      </c>
      <c r="D167" s="2">
        <v>33</v>
      </c>
      <c r="E167" s="2">
        <v>1.58</v>
      </c>
      <c r="F167" s="2">
        <v>2</v>
      </c>
      <c r="G167" s="2">
        <v>0.47599999999999998</v>
      </c>
      <c r="H167" s="2">
        <v>1</v>
      </c>
      <c r="I167" s="2">
        <v>1</v>
      </c>
      <c r="J167" s="2" t="s">
        <v>200</v>
      </c>
      <c r="K167" s="2" t="s">
        <v>201</v>
      </c>
      <c r="L167" s="18">
        <f t="shared" si="2"/>
        <v>1.2658227848101264</v>
      </c>
    </row>
    <row r="168" spans="1:12" ht="16" customHeight="1" x14ac:dyDescent="0.2">
      <c r="A168" s="24" t="s">
        <v>419</v>
      </c>
      <c r="B168" s="3" t="s">
        <v>424</v>
      </c>
      <c r="C168" s="2" t="s">
        <v>186</v>
      </c>
      <c r="D168" s="2">
        <v>58</v>
      </c>
      <c r="E168" s="2">
        <v>2.78</v>
      </c>
      <c r="F168" s="2">
        <v>3</v>
      </c>
      <c r="G168" s="2">
        <v>0.53400000000000003</v>
      </c>
      <c r="H168" s="2">
        <v>1</v>
      </c>
      <c r="I168" s="2">
        <v>1</v>
      </c>
      <c r="J168" s="2" t="s">
        <v>226</v>
      </c>
      <c r="K168" s="2" t="s">
        <v>227</v>
      </c>
      <c r="L168" s="18">
        <f t="shared" si="2"/>
        <v>1.0791366906474822</v>
      </c>
    </row>
    <row r="169" spans="1:12" ht="16" customHeight="1" x14ac:dyDescent="0.2">
      <c r="A169" s="24" t="s">
        <v>419</v>
      </c>
      <c r="B169" s="3" t="s">
        <v>424</v>
      </c>
      <c r="C169" s="2" t="s">
        <v>228</v>
      </c>
      <c r="D169" s="2">
        <v>59</v>
      </c>
      <c r="E169" s="2">
        <v>2.82</v>
      </c>
      <c r="F169" s="2">
        <v>3</v>
      </c>
      <c r="G169" s="2">
        <v>0.54600000000000004</v>
      </c>
      <c r="H169" s="2">
        <v>1</v>
      </c>
      <c r="I169" s="2">
        <v>1</v>
      </c>
      <c r="J169" s="2" t="s">
        <v>229</v>
      </c>
      <c r="K169" s="2" t="s">
        <v>230</v>
      </c>
      <c r="L169" s="18">
        <f t="shared" si="2"/>
        <v>1.0638297872340425</v>
      </c>
    </row>
    <row r="170" spans="1:12" ht="16" customHeight="1" x14ac:dyDescent="0.2">
      <c r="A170" s="24" t="s">
        <v>419</v>
      </c>
      <c r="B170" s="3" t="s">
        <v>424</v>
      </c>
      <c r="C170" s="2" t="s">
        <v>231</v>
      </c>
      <c r="D170" s="2">
        <v>60</v>
      </c>
      <c r="E170" s="2">
        <v>2.87</v>
      </c>
      <c r="F170" s="2">
        <v>3</v>
      </c>
      <c r="G170" s="2">
        <v>0.55800000000000005</v>
      </c>
      <c r="H170" s="2">
        <v>1</v>
      </c>
      <c r="I170" s="2">
        <v>1</v>
      </c>
      <c r="J170" s="2" t="s">
        <v>232</v>
      </c>
      <c r="K170" s="2" t="s">
        <v>233</v>
      </c>
      <c r="L170" s="18">
        <f t="shared" si="2"/>
        <v>1.0452961672473868</v>
      </c>
    </row>
    <row r="171" spans="1:12" ht="16" customHeight="1" x14ac:dyDescent="0.2">
      <c r="A171" s="24" t="s">
        <v>419</v>
      </c>
      <c r="B171" s="3" t="s">
        <v>424</v>
      </c>
      <c r="C171" s="2" t="s">
        <v>237</v>
      </c>
      <c r="D171" s="2">
        <v>17</v>
      </c>
      <c r="E171" s="2">
        <v>0.81299999999999994</v>
      </c>
      <c r="F171" s="2">
        <v>1</v>
      </c>
      <c r="G171" s="2">
        <v>0.56799999999999995</v>
      </c>
      <c r="H171" s="2">
        <v>1</v>
      </c>
      <c r="I171" s="2">
        <v>1</v>
      </c>
      <c r="J171" s="2" t="s">
        <v>238</v>
      </c>
      <c r="K171" s="2" t="s">
        <v>239</v>
      </c>
      <c r="L171" s="18">
        <f t="shared" si="2"/>
        <v>1.2300123001230012</v>
      </c>
    </row>
    <row r="172" spans="1:12" ht="16" customHeight="1" x14ac:dyDescent="0.2">
      <c r="A172" s="24" t="s">
        <v>419</v>
      </c>
      <c r="B172" s="3" t="s">
        <v>424</v>
      </c>
      <c r="C172" s="2" t="s">
        <v>240</v>
      </c>
      <c r="D172" s="2">
        <v>17</v>
      </c>
      <c r="E172" s="2">
        <v>0.81299999999999994</v>
      </c>
      <c r="F172" s="2">
        <v>1</v>
      </c>
      <c r="G172" s="2">
        <v>0.56799999999999995</v>
      </c>
      <c r="H172" s="2">
        <v>1</v>
      </c>
      <c r="I172" s="2">
        <v>1</v>
      </c>
      <c r="J172" s="2" t="s">
        <v>177</v>
      </c>
      <c r="K172" s="2" t="s">
        <v>178</v>
      </c>
      <c r="L172" s="18">
        <f t="shared" si="2"/>
        <v>1.2300123001230012</v>
      </c>
    </row>
    <row r="173" spans="1:12" ht="16" customHeight="1" x14ac:dyDescent="0.2">
      <c r="A173" s="24" t="s">
        <v>419</v>
      </c>
      <c r="B173" s="3" t="s">
        <v>424</v>
      </c>
      <c r="C173" s="2" t="s">
        <v>241</v>
      </c>
      <c r="D173" s="2">
        <v>40</v>
      </c>
      <c r="E173" s="2">
        <v>1.91</v>
      </c>
      <c r="F173" s="2">
        <v>2</v>
      </c>
      <c r="G173" s="2">
        <v>0.58199999999999996</v>
      </c>
      <c r="H173" s="2">
        <v>1</v>
      </c>
      <c r="I173" s="2">
        <v>1</v>
      </c>
      <c r="J173" s="2" t="s">
        <v>242</v>
      </c>
      <c r="K173" s="2" t="s">
        <v>243</v>
      </c>
      <c r="L173" s="18">
        <f t="shared" si="2"/>
        <v>1.0471204188481675</v>
      </c>
    </row>
    <row r="174" spans="1:12" ht="16" customHeight="1" x14ac:dyDescent="0.2">
      <c r="A174" s="24" t="s">
        <v>419</v>
      </c>
      <c r="B174" s="3" t="s">
        <v>423</v>
      </c>
      <c r="C174" s="2" t="s">
        <v>179</v>
      </c>
      <c r="D174" s="2">
        <v>28</v>
      </c>
      <c r="E174" s="2">
        <v>0.90100000000000002</v>
      </c>
      <c r="F174" s="2">
        <v>1</v>
      </c>
      <c r="G174" s="2">
        <v>0.60299999999999998</v>
      </c>
      <c r="H174" s="2">
        <v>1</v>
      </c>
      <c r="I174" s="2">
        <v>1</v>
      </c>
      <c r="J174" s="2" t="s">
        <v>253</v>
      </c>
      <c r="K174" s="2" t="s">
        <v>254</v>
      </c>
      <c r="L174" s="18">
        <f t="shared" si="2"/>
        <v>1.1098779134295227</v>
      </c>
    </row>
    <row r="175" spans="1:12" ht="16" customHeight="1" x14ac:dyDescent="0.2">
      <c r="A175" s="24" t="s">
        <v>419</v>
      </c>
      <c r="B175" s="3" t="s">
        <v>424</v>
      </c>
      <c r="C175" s="2" t="s">
        <v>261</v>
      </c>
      <c r="D175" s="2">
        <v>20</v>
      </c>
      <c r="E175" s="2">
        <v>0.95699999999999996</v>
      </c>
      <c r="F175" s="2">
        <v>1</v>
      </c>
      <c r="G175" s="2">
        <v>0.628</v>
      </c>
      <c r="H175" s="2">
        <v>1</v>
      </c>
      <c r="I175" s="2">
        <v>1</v>
      </c>
      <c r="J175" s="2" t="s">
        <v>262</v>
      </c>
      <c r="K175" s="2" t="s">
        <v>263</v>
      </c>
      <c r="L175" s="18">
        <f t="shared" si="2"/>
        <v>1.044932079414838</v>
      </c>
    </row>
    <row r="176" spans="1:12" ht="16" customHeight="1" x14ac:dyDescent="0.2">
      <c r="A176" s="24" t="s">
        <v>419</v>
      </c>
      <c r="B176" s="3" t="s">
        <v>424</v>
      </c>
      <c r="C176" s="2" t="s">
        <v>264</v>
      </c>
      <c r="D176" s="2">
        <v>20</v>
      </c>
      <c r="E176" s="2">
        <v>0.95699999999999996</v>
      </c>
      <c r="F176" s="2">
        <v>1</v>
      </c>
      <c r="G176" s="2">
        <v>0.628</v>
      </c>
      <c r="H176" s="2">
        <v>1</v>
      </c>
      <c r="I176" s="2">
        <v>1</v>
      </c>
      <c r="J176" s="2" t="s">
        <v>265</v>
      </c>
      <c r="K176" s="2" t="s">
        <v>266</v>
      </c>
      <c r="L176" s="18">
        <f t="shared" si="2"/>
        <v>1.044932079414838</v>
      </c>
    </row>
    <row r="177" spans="1:12" ht="16" customHeight="1" x14ac:dyDescent="0.2">
      <c r="A177" s="24" t="s">
        <v>419</v>
      </c>
      <c r="B177" s="3" t="s">
        <v>424</v>
      </c>
      <c r="C177" s="2" t="s">
        <v>182</v>
      </c>
      <c r="D177" s="2">
        <v>21</v>
      </c>
      <c r="E177" s="2">
        <v>1</v>
      </c>
      <c r="F177" s="2">
        <v>1</v>
      </c>
      <c r="G177" s="2">
        <v>0.64700000000000002</v>
      </c>
      <c r="H177" s="2">
        <v>1</v>
      </c>
      <c r="I177" s="2">
        <v>1</v>
      </c>
      <c r="J177" s="2" t="s">
        <v>273</v>
      </c>
      <c r="K177" s="2" t="s">
        <v>274</v>
      </c>
      <c r="L177" s="18">
        <f t="shared" si="2"/>
        <v>1</v>
      </c>
    </row>
    <row r="178" spans="1:12" ht="16" customHeight="1" x14ac:dyDescent="0.2">
      <c r="A178" s="24" t="s">
        <v>419</v>
      </c>
      <c r="B178" s="3" t="s">
        <v>424</v>
      </c>
      <c r="C178" s="2" t="s">
        <v>291</v>
      </c>
      <c r="D178" s="2">
        <v>49</v>
      </c>
      <c r="E178" s="2">
        <v>2.34</v>
      </c>
      <c r="F178" s="2">
        <v>2</v>
      </c>
      <c r="G178" s="2">
        <v>0.69399999999999995</v>
      </c>
      <c r="H178" s="2">
        <v>1</v>
      </c>
      <c r="I178" s="2">
        <v>1</v>
      </c>
      <c r="J178" s="2" t="s">
        <v>191</v>
      </c>
      <c r="K178" s="2" t="s">
        <v>192</v>
      </c>
      <c r="L178" s="18">
        <f t="shared" si="2"/>
        <v>0.85470085470085477</v>
      </c>
    </row>
    <row r="179" spans="1:12" ht="16" customHeight="1" x14ac:dyDescent="0.2">
      <c r="A179" s="24" t="s">
        <v>419</v>
      </c>
      <c r="B179" s="3" t="s">
        <v>424</v>
      </c>
      <c r="C179" s="2" t="s">
        <v>18</v>
      </c>
      <c r="D179" s="2">
        <v>74</v>
      </c>
      <c r="E179" s="2">
        <v>3.54</v>
      </c>
      <c r="F179" s="2">
        <v>3</v>
      </c>
      <c r="G179" s="2">
        <v>0.70399999999999996</v>
      </c>
      <c r="H179" s="2">
        <v>1</v>
      </c>
      <c r="I179" s="2">
        <v>1</v>
      </c>
      <c r="J179" s="2" t="s">
        <v>292</v>
      </c>
      <c r="K179" s="2" t="s">
        <v>293</v>
      </c>
      <c r="L179" s="18">
        <f t="shared" si="2"/>
        <v>0.84745762711864403</v>
      </c>
    </row>
    <row r="180" spans="1:12" ht="16" customHeight="1" x14ac:dyDescent="0.2">
      <c r="A180" s="24" t="s">
        <v>419</v>
      </c>
      <c r="B180" s="3" t="s">
        <v>423</v>
      </c>
      <c r="C180" s="2" t="s">
        <v>244</v>
      </c>
      <c r="D180" s="2">
        <v>38</v>
      </c>
      <c r="E180" s="2">
        <v>1.22</v>
      </c>
      <c r="F180" s="2">
        <v>1</v>
      </c>
      <c r="G180" s="2">
        <v>0.71599999999999997</v>
      </c>
      <c r="H180" s="2">
        <v>1</v>
      </c>
      <c r="I180" s="2">
        <v>1</v>
      </c>
      <c r="J180" s="2" t="s">
        <v>253</v>
      </c>
      <c r="K180" s="2" t="s">
        <v>254</v>
      </c>
      <c r="L180" s="18">
        <f t="shared" si="2"/>
        <v>0.81967213114754101</v>
      </c>
    </row>
    <row r="181" spans="1:12" ht="16" customHeight="1" x14ac:dyDescent="0.2">
      <c r="A181" s="24" t="s">
        <v>419</v>
      </c>
      <c r="B181" s="3" t="s">
        <v>423</v>
      </c>
      <c r="C181" s="2" t="s">
        <v>69</v>
      </c>
      <c r="D181" s="2">
        <v>39</v>
      </c>
      <c r="E181" s="2">
        <v>1.26</v>
      </c>
      <c r="F181" s="2">
        <v>1</v>
      </c>
      <c r="G181" s="2">
        <v>0.72499999999999998</v>
      </c>
      <c r="H181" s="2">
        <v>1</v>
      </c>
      <c r="I181" s="2">
        <v>1</v>
      </c>
      <c r="J181" s="2" t="s">
        <v>86</v>
      </c>
      <c r="K181" s="2" t="s">
        <v>87</v>
      </c>
      <c r="L181" s="18">
        <f t="shared" si="2"/>
        <v>0.79365079365079361</v>
      </c>
    </row>
    <row r="182" spans="1:12" ht="16" customHeight="1" x14ac:dyDescent="0.2">
      <c r="A182" s="24" t="s">
        <v>419</v>
      </c>
      <c r="B182" s="3" t="s">
        <v>424</v>
      </c>
      <c r="C182" s="2" t="s">
        <v>294</v>
      </c>
      <c r="D182" s="2">
        <v>26</v>
      </c>
      <c r="E182" s="2">
        <v>1.24</v>
      </c>
      <c r="F182" s="2">
        <v>1</v>
      </c>
      <c r="G182" s="2">
        <v>0.72499999999999998</v>
      </c>
      <c r="H182" s="2">
        <v>1</v>
      </c>
      <c r="I182" s="2">
        <v>1</v>
      </c>
      <c r="J182" s="2" t="s">
        <v>177</v>
      </c>
      <c r="K182" s="2" t="s">
        <v>178</v>
      </c>
      <c r="L182" s="18">
        <f t="shared" si="2"/>
        <v>0.80645161290322587</v>
      </c>
    </row>
    <row r="183" spans="1:12" ht="16" customHeight="1" x14ac:dyDescent="0.2">
      <c r="A183" s="24" t="s">
        <v>419</v>
      </c>
      <c r="B183" s="3" t="s">
        <v>424</v>
      </c>
      <c r="C183" s="2" t="s">
        <v>213</v>
      </c>
      <c r="D183" s="2">
        <v>28</v>
      </c>
      <c r="E183" s="2">
        <v>1.34</v>
      </c>
      <c r="F183" s="2">
        <v>1</v>
      </c>
      <c r="G183" s="2">
        <v>0.751</v>
      </c>
      <c r="H183" s="2">
        <v>1</v>
      </c>
      <c r="I183" s="2">
        <v>1</v>
      </c>
      <c r="J183" s="2" t="s">
        <v>177</v>
      </c>
      <c r="K183" s="2" t="s">
        <v>178</v>
      </c>
      <c r="L183" s="18">
        <f t="shared" si="2"/>
        <v>0.74626865671641784</v>
      </c>
    </row>
    <row r="184" spans="1:12" ht="16" customHeight="1" x14ac:dyDescent="0.2">
      <c r="A184" s="24" t="s">
        <v>419</v>
      </c>
      <c r="B184" s="3" t="s">
        <v>423</v>
      </c>
      <c r="C184" s="2" t="s">
        <v>223</v>
      </c>
      <c r="D184" s="2">
        <v>42</v>
      </c>
      <c r="E184" s="2">
        <v>1.35</v>
      </c>
      <c r="F184" s="2">
        <v>1</v>
      </c>
      <c r="G184" s="2">
        <v>0.752</v>
      </c>
      <c r="H184" s="2">
        <v>1</v>
      </c>
      <c r="I184" s="2">
        <v>1</v>
      </c>
      <c r="J184" s="2" t="s">
        <v>224</v>
      </c>
      <c r="K184" s="2" t="s">
        <v>225</v>
      </c>
      <c r="L184" s="18">
        <f t="shared" si="2"/>
        <v>0.7407407407407407</v>
      </c>
    </row>
    <row r="185" spans="1:12" ht="16" customHeight="1" x14ac:dyDescent="0.2">
      <c r="A185" s="24" t="s">
        <v>419</v>
      </c>
      <c r="B185" s="3" t="s">
        <v>424</v>
      </c>
      <c r="C185" s="2" t="s">
        <v>304</v>
      </c>
      <c r="D185" s="2">
        <v>30</v>
      </c>
      <c r="E185" s="2">
        <v>1.44</v>
      </c>
      <c r="F185" s="2">
        <v>1</v>
      </c>
      <c r="G185" s="2">
        <v>0.77500000000000002</v>
      </c>
      <c r="H185" s="2">
        <v>1</v>
      </c>
      <c r="I185" s="2">
        <v>1</v>
      </c>
      <c r="J185" s="2" t="s">
        <v>177</v>
      </c>
      <c r="K185" s="2" t="s">
        <v>178</v>
      </c>
      <c r="L185" s="18">
        <f t="shared" si="2"/>
        <v>0.69444444444444442</v>
      </c>
    </row>
    <row r="186" spans="1:12" ht="16" customHeight="1" x14ac:dyDescent="0.2">
      <c r="A186" s="24" t="s">
        <v>419</v>
      </c>
      <c r="B186" s="3" t="s">
        <v>423</v>
      </c>
      <c r="C186" s="2" t="s">
        <v>88</v>
      </c>
      <c r="D186" s="2">
        <v>46</v>
      </c>
      <c r="E186" s="2">
        <v>1.48</v>
      </c>
      <c r="F186" s="2">
        <v>1</v>
      </c>
      <c r="G186" s="2">
        <v>0.78300000000000003</v>
      </c>
      <c r="H186" s="2">
        <v>1</v>
      </c>
      <c r="I186" s="2">
        <v>1</v>
      </c>
      <c r="J186" s="2" t="s">
        <v>308</v>
      </c>
      <c r="K186" s="2" t="s">
        <v>309</v>
      </c>
      <c r="L186" s="18">
        <f t="shared" si="2"/>
        <v>0.67567567567567566</v>
      </c>
    </row>
    <row r="187" spans="1:12" ht="16" customHeight="1" x14ac:dyDescent="0.2">
      <c r="A187" s="24" t="s">
        <v>419</v>
      </c>
      <c r="B187" s="3" t="s">
        <v>424</v>
      </c>
      <c r="C187" s="2" t="s">
        <v>307</v>
      </c>
      <c r="D187" s="2">
        <v>60</v>
      </c>
      <c r="E187" s="2">
        <v>2.87</v>
      </c>
      <c r="F187" s="2">
        <v>2</v>
      </c>
      <c r="G187" s="2">
        <v>0.79700000000000004</v>
      </c>
      <c r="H187" s="2">
        <v>1</v>
      </c>
      <c r="I187" s="2">
        <v>1</v>
      </c>
      <c r="J187" s="2" t="s">
        <v>317</v>
      </c>
      <c r="K187" s="2" t="s">
        <v>318</v>
      </c>
      <c r="L187" s="18">
        <f t="shared" si="2"/>
        <v>0.69686411149825778</v>
      </c>
    </row>
    <row r="188" spans="1:12" ht="16" customHeight="1" x14ac:dyDescent="0.2">
      <c r="A188" s="24" t="s">
        <v>419</v>
      </c>
      <c r="B188" s="3" t="s">
        <v>424</v>
      </c>
      <c r="C188" s="2" t="s">
        <v>295</v>
      </c>
      <c r="D188" s="2">
        <v>33</v>
      </c>
      <c r="E188" s="2">
        <v>1.58</v>
      </c>
      <c r="F188" s="2">
        <v>1</v>
      </c>
      <c r="G188" s="2">
        <v>0.80700000000000005</v>
      </c>
      <c r="H188" s="2">
        <v>1</v>
      </c>
      <c r="I188" s="2">
        <v>1</v>
      </c>
      <c r="J188" s="2" t="s">
        <v>86</v>
      </c>
      <c r="K188" s="2" t="s">
        <v>87</v>
      </c>
      <c r="L188" s="18">
        <f t="shared" si="2"/>
        <v>0.63291139240506322</v>
      </c>
    </row>
    <row r="189" spans="1:12" ht="16" customHeight="1" x14ac:dyDescent="0.2">
      <c r="A189" s="24" t="s">
        <v>419</v>
      </c>
      <c r="B189" s="3" t="s">
        <v>424</v>
      </c>
      <c r="C189" s="2" t="s">
        <v>250</v>
      </c>
      <c r="D189" s="2">
        <v>34</v>
      </c>
      <c r="E189" s="2">
        <v>1.63</v>
      </c>
      <c r="F189" s="2">
        <v>1</v>
      </c>
      <c r="G189" s="2">
        <v>0.81599999999999995</v>
      </c>
      <c r="H189" s="2">
        <v>1</v>
      </c>
      <c r="I189" s="2">
        <v>1</v>
      </c>
      <c r="J189" s="2" t="s">
        <v>177</v>
      </c>
      <c r="K189" s="2" t="s">
        <v>178</v>
      </c>
      <c r="L189" s="18">
        <f t="shared" si="2"/>
        <v>0.61349693251533743</v>
      </c>
    </row>
    <row r="190" spans="1:12" ht="16" customHeight="1" x14ac:dyDescent="0.2">
      <c r="A190" s="24" t="s">
        <v>419</v>
      </c>
      <c r="B190" s="3" t="s">
        <v>424</v>
      </c>
      <c r="C190" s="2" t="s">
        <v>319</v>
      </c>
      <c r="D190" s="2">
        <v>35</v>
      </c>
      <c r="E190" s="2">
        <v>1.67</v>
      </c>
      <c r="F190" s="2">
        <v>1</v>
      </c>
      <c r="G190" s="2">
        <v>0.82599999999999996</v>
      </c>
      <c r="H190" s="2">
        <v>1</v>
      </c>
      <c r="I190" s="2">
        <v>1</v>
      </c>
      <c r="J190" s="2" t="s">
        <v>177</v>
      </c>
      <c r="K190" s="2" t="s">
        <v>178</v>
      </c>
      <c r="L190" s="18">
        <f t="shared" si="2"/>
        <v>0.5988023952095809</v>
      </c>
    </row>
    <row r="191" spans="1:12" ht="16" customHeight="1" x14ac:dyDescent="0.2">
      <c r="A191" s="24" t="s">
        <v>419</v>
      </c>
      <c r="B191" s="3" t="s">
        <v>424</v>
      </c>
      <c r="C191" s="2" t="s">
        <v>212</v>
      </c>
      <c r="D191" s="2">
        <v>65</v>
      </c>
      <c r="E191" s="2">
        <v>3.11</v>
      </c>
      <c r="F191" s="2">
        <v>2</v>
      </c>
      <c r="G191" s="2">
        <v>0.83299999999999996</v>
      </c>
      <c r="H191" s="2">
        <v>1</v>
      </c>
      <c r="I191" s="2">
        <v>1</v>
      </c>
      <c r="J191" s="2" t="s">
        <v>322</v>
      </c>
      <c r="K191" s="2" t="s">
        <v>323</v>
      </c>
      <c r="L191" s="18">
        <f t="shared" si="2"/>
        <v>0.64308681672025725</v>
      </c>
    </row>
    <row r="192" spans="1:12" ht="16" customHeight="1" x14ac:dyDescent="0.2">
      <c r="A192" s="24" t="s">
        <v>419</v>
      </c>
      <c r="B192" s="3" t="s">
        <v>424</v>
      </c>
      <c r="C192" s="2" t="s">
        <v>310</v>
      </c>
      <c r="D192" s="2">
        <v>37</v>
      </c>
      <c r="E192" s="2">
        <v>1.77</v>
      </c>
      <c r="F192" s="2">
        <v>1</v>
      </c>
      <c r="G192" s="2">
        <v>0.84199999999999997</v>
      </c>
      <c r="H192" s="2">
        <v>1</v>
      </c>
      <c r="I192" s="2">
        <v>1</v>
      </c>
      <c r="J192" s="2" t="s">
        <v>86</v>
      </c>
      <c r="K192" s="2" t="s">
        <v>87</v>
      </c>
      <c r="L192" s="18">
        <f t="shared" si="2"/>
        <v>0.56497175141242939</v>
      </c>
    </row>
    <row r="193" spans="1:12" ht="16" customHeight="1" x14ac:dyDescent="0.2">
      <c r="A193" s="24" t="s">
        <v>419</v>
      </c>
      <c r="B193" s="3" t="s">
        <v>424</v>
      </c>
      <c r="C193" s="2" t="s">
        <v>336</v>
      </c>
      <c r="D193" s="2">
        <v>72</v>
      </c>
      <c r="E193" s="2">
        <v>3.45</v>
      </c>
      <c r="F193" s="2">
        <v>2</v>
      </c>
      <c r="G193" s="2">
        <v>0.874</v>
      </c>
      <c r="H193" s="2">
        <v>1</v>
      </c>
      <c r="I193" s="2">
        <v>1</v>
      </c>
      <c r="J193" s="2" t="s">
        <v>135</v>
      </c>
      <c r="K193" s="2" t="s">
        <v>136</v>
      </c>
      <c r="L193" s="18">
        <f t="shared" si="2"/>
        <v>0.57971014492753625</v>
      </c>
    </row>
    <row r="194" spans="1:12" ht="16" customHeight="1" x14ac:dyDescent="0.2">
      <c r="A194" s="24" t="s">
        <v>419</v>
      </c>
      <c r="B194" s="3" t="s">
        <v>424</v>
      </c>
      <c r="C194" s="2" t="s">
        <v>258</v>
      </c>
      <c r="D194" s="2">
        <v>42</v>
      </c>
      <c r="E194" s="2">
        <v>2.0099999999999998</v>
      </c>
      <c r="F194" s="2">
        <v>1</v>
      </c>
      <c r="G194" s="2">
        <v>0.878</v>
      </c>
      <c r="H194" s="2">
        <v>1</v>
      </c>
      <c r="I194" s="2">
        <v>1</v>
      </c>
      <c r="J194" s="2" t="s">
        <v>177</v>
      </c>
      <c r="K194" s="2" t="s">
        <v>178</v>
      </c>
      <c r="L194" s="18">
        <f t="shared" si="2"/>
        <v>0.49751243781094534</v>
      </c>
    </row>
    <row r="195" spans="1:12" ht="16" customHeight="1" x14ac:dyDescent="0.2">
      <c r="A195" s="24" t="s">
        <v>419</v>
      </c>
      <c r="B195" s="3" t="s">
        <v>424</v>
      </c>
      <c r="C195" s="2" t="s">
        <v>288</v>
      </c>
      <c r="D195" s="2">
        <v>43</v>
      </c>
      <c r="E195" s="2">
        <v>2.06</v>
      </c>
      <c r="F195" s="2">
        <v>1</v>
      </c>
      <c r="G195" s="2">
        <v>0.88400000000000001</v>
      </c>
      <c r="H195" s="2">
        <v>1</v>
      </c>
      <c r="I195" s="2">
        <v>1</v>
      </c>
      <c r="J195" s="2" t="s">
        <v>273</v>
      </c>
      <c r="K195" s="2" t="s">
        <v>274</v>
      </c>
      <c r="L195" s="18">
        <f t="shared" ref="L195:L258" si="3">F195/E195</f>
        <v>0.4854368932038835</v>
      </c>
    </row>
    <row r="196" spans="1:12" ht="16" customHeight="1" x14ac:dyDescent="0.2">
      <c r="A196" s="25" t="s">
        <v>419</v>
      </c>
      <c r="B196" s="4" t="s">
        <v>424</v>
      </c>
      <c r="C196" s="5" t="s">
        <v>189</v>
      </c>
      <c r="D196" s="5">
        <v>59</v>
      </c>
      <c r="E196" s="5">
        <v>2.82</v>
      </c>
      <c r="F196" s="5">
        <v>1</v>
      </c>
      <c r="G196" s="5">
        <v>0.94899999999999995</v>
      </c>
      <c r="H196" s="5">
        <v>1</v>
      </c>
      <c r="I196" s="5">
        <v>1</v>
      </c>
      <c r="J196" s="5" t="s">
        <v>86</v>
      </c>
      <c r="K196" s="5" t="s">
        <v>87</v>
      </c>
      <c r="L196" s="19">
        <f t="shared" si="3"/>
        <v>0.3546099290780142</v>
      </c>
    </row>
    <row r="197" spans="1:12" ht="16" customHeight="1" x14ac:dyDescent="0.2">
      <c r="A197" s="26" t="s">
        <v>421</v>
      </c>
      <c r="B197" s="6" t="s">
        <v>423</v>
      </c>
      <c r="C197" s="16" t="s">
        <v>50</v>
      </c>
      <c r="D197" s="16">
        <v>36</v>
      </c>
      <c r="E197" s="16">
        <v>1.7</v>
      </c>
      <c r="F197" s="16">
        <v>7</v>
      </c>
      <c r="G197" s="16">
        <v>1.1000000000000001E-3</v>
      </c>
      <c r="H197" s="16">
        <v>9.2100000000000001E-2</v>
      </c>
      <c r="I197" s="16">
        <v>9.2100000000000001E-2</v>
      </c>
      <c r="J197" s="16" t="s">
        <v>364</v>
      </c>
      <c r="K197" s="16" t="s">
        <v>365</v>
      </c>
      <c r="L197" s="17">
        <f t="shared" si="3"/>
        <v>4.1176470588235299</v>
      </c>
    </row>
    <row r="198" spans="1:12" ht="16" customHeight="1" x14ac:dyDescent="0.2">
      <c r="A198" s="27" t="s">
        <v>421</v>
      </c>
      <c r="B198" s="3" t="s">
        <v>424</v>
      </c>
      <c r="C198" s="2" t="s">
        <v>58</v>
      </c>
      <c r="D198" s="2">
        <v>69</v>
      </c>
      <c r="E198" s="2">
        <v>4.8499999999999996</v>
      </c>
      <c r="F198" s="2">
        <v>10</v>
      </c>
      <c r="G198" s="2">
        <v>1.8100000000000002E-2</v>
      </c>
      <c r="H198" s="2">
        <v>1</v>
      </c>
      <c r="I198" s="2">
        <v>1</v>
      </c>
      <c r="J198" s="2" t="s">
        <v>361</v>
      </c>
      <c r="K198" s="2" t="s">
        <v>362</v>
      </c>
      <c r="L198" s="18">
        <f t="shared" si="3"/>
        <v>2.061855670103093</v>
      </c>
    </row>
    <row r="199" spans="1:12" ht="16" customHeight="1" x14ac:dyDescent="0.2">
      <c r="A199" s="27" t="s">
        <v>421</v>
      </c>
      <c r="B199" s="3" t="s">
        <v>423</v>
      </c>
      <c r="C199" s="2" t="s">
        <v>28</v>
      </c>
      <c r="D199" s="2">
        <v>6</v>
      </c>
      <c r="E199" s="2">
        <v>0.28399999999999997</v>
      </c>
      <c r="F199" s="2">
        <v>2</v>
      </c>
      <c r="G199" s="2">
        <v>2.93E-2</v>
      </c>
      <c r="H199" s="2">
        <v>1</v>
      </c>
      <c r="I199" s="2">
        <v>0.85099999999999998</v>
      </c>
      <c r="J199" s="2" t="s">
        <v>53</v>
      </c>
      <c r="K199" s="2" t="s">
        <v>54</v>
      </c>
      <c r="L199" s="18">
        <f t="shared" si="3"/>
        <v>7.042253521126761</v>
      </c>
    </row>
    <row r="200" spans="1:12" ht="16" customHeight="1" x14ac:dyDescent="0.2">
      <c r="A200" s="27" t="s">
        <v>421</v>
      </c>
      <c r="B200" s="3" t="s">
        <v>423</v>
      </c>
      <c r="C200" s="2" t="s">
        <v>9</v>
      </c>
      <c r="D200" s="2">
        <v>65</v>
      </c>
      <c r="E200" s="2">
        <v>3.07</v>
      </c>
      <c r="F200" s="2">
        <v>7</v>
      </c>
      <c r="G200" s="2">
        <v>3.04E-2</v>
      </c>
      <c r="H200" s="2">
        <v>1</v>
      </c>
      <c r="I200" s="2">
        <v>0.85099999999999998</v>
      </c>
      <c r="J200" s="2" t="s">
        <v>367</v>
      </c>
      <c r="K200" s="2" t="s">
        <v>368</v>
      </c>
      <c r="L200" s="18">
        <f t="shared" si="3"/>
        <v>2.2801302931596092</v>
      </c>
    </row>
    <row r="201" spans="1:12" ht="16" customHeight="1" x14ac:dyDescent="0.2">
      <c r="A201" s="27" t="s">
        <v>421</v>
      </c>
      <c r="B201" s="3" t="s">
        <v>423</v>
      </c>
      <c r="C201" s="2" t="s">
        <v>66</v>
      </c>
      <c r="D201" s="2">
        <v>8</v>
      </c>
      <c r="E201" s="2">
        <v>0.378</v>
      </c>
      <c r="F201" s="2">
        <v>2</v>
      </c>
      <c r="G201" s="2">
        <v>5.1400000000000001E-2</v>
      </c>
      <c r="H201" s="2">
        <v>1</v>
      </c>
      <c r="I201" s="2">
        <v>1</v>
      </c>
      <c r="J201" s="2" t="s">
        <v>369</v>
      </c>
      <c r="K201" s="2" t="s">
        <v>370</v>
      </c>
      <c r="L201" s="18">
        <f t="shared" si="3"/>
        <v>5.2910052910052912</v>
      </c>
    </row>
    <row r="202" spans="1:12" ht="16" customHeight="1" x14ac:dyDescent="0.2">
      <c r="A202" s="27" t="s">
        <v>421</v>
      </c>
      <c r="B202" s="3" t="s">
        <v>423</v>
      </c>
      <c r="C202" s="2" t="s">
        <v>244</v>
      </c>
      <c r="D202" s="2">
        <v>38</v>
      </c>
      <c r="E202" s="2">
        <v>1.8</v>
      </c>
      <c r="F202" s="2">
        <v>4</v>
      </c>
      <c r="G202" s="2">
        <v>0.10100000000000001</v>
      </c>
      <c r="H202" s="2">
        <v>1</v>
      </c>
      <c r="I202" s="2">
        <v>1</v>
      </c>
      <c r="J202" s="2" t="s">
        <v>371</v>
      </c>
      <c r="K202" s="2" t="s">
        <v>372</v>
      </c>
      <c r="L202" s="18">
        <f t="shared" si="3"/>
        <v>2.2222222222222223</v>
      </c>
    </row>
    <row r="203" spans="1:12" ht="16" customHeight="1" x14ac:dyDescent="0.2">
      <c r="A203" s="27" t="s">
        <v>421</v>
      </c>
      <c r="B203" s="3" t="s">
        <v>423</v>
      </c>
      <c r="C203" s="2" t="s">
        <v>31</v>
      </c>
      <c r="D203" s="2">
        <v>14</v>
      </c>
      <c r="E203" s="2">
        <v>0.66200000000000003</v>
      </c>
      <c r="F203" s="2">
        <v>2</v>
      </c>
      <c r="G203" s="2">
        <v>0.13900000000000001</v>
      </c>
      <c r="H203" s="2">
        <v>1</v>
      </c>
      <c r="I203" s="2">
        <v>1</v>
      </c>
      <c r="J203" s="2" t="s">
        <v>73</v>
      </c>
      <c r="K203" s="2" t="s">
        <v>74</v>
      </c>
      <c r="L203" s="18">
        <f t="shared" si="3"/>
        <v>3.0211480362537761</v>
      </c>
    </row>
    <row r="204" spans="1:12" ht="16" customHeight="1" x14ac:dyDescent="0.2">
      <c r="A204" s="27" t="s">
        <v>421</v>
      </c>
      <c r="B204" s="3" t="s">
        <v>423</v>
      </c>
      <c r="C204" s="2" t="s">
        <v>75</v>
      </c>
      <c r="D204" s="2">
        <v>28</v>
      </c>
      <c r="E204" s="2">
        <v>1.32</v>
      </c>
      <c r="F204" s="2">
        <v>3</v>
      </c>
      <c r="G204" s="2">
        <v>0.14299999999999999</v>
      </c>
      <c r="H204" s="2">
        <v>1</v>
      </c>
      <c r="I204" s="2">
        <v>1</v>
      </c>
      <c r="J204" s="2" t="s">
        <v>76</v>
      </c>
      <c r="K204" s="2" t="s">
        <v>77</v>
      </c>
      <c r="L204" s="18">
        <f t="shared" si="3"/>
        <v>2.2727272727272725</v>
      </c>
    </row>
    <row r="205" spans="1:12" ht="16" customHeight="1" x14ac:dyDescent="0.2">
      <c r="A205" s="27" t="s">
        <v>421</v>
      </c>
      <c r="B205" s="3" t="s">
        <v>424</v>
      </c>
      <c r="C205" s="2" t="s">
        <v>78</v>
      </c>
      <c r="D205" s="2">
        <v>19</v>
      </c>
      <c r="E205" s="2">
        <v>1.34</v>
      </c>
      <c r="F205" s="2">
        <v>3</v>
      </c>
      <c r="G205" s="2">
        <v>0.14399999999999999</v>
      </c>
      <c r="H205" s="2">
        <v>1</v>
      </c>
      <c r="I205" s="2">
        <v>1</v>
      </c>
      <c r="J205" s="2" t="s">
        <v>79</v>
      </c>
      <c r="K205" s="2" t="s">
        <v>80</v>
      </c>
      <c r="L205" s="18">
        <f t="shared" si="3"/>
        <v>2.2388059701492535</v>
      </c>
    </row>
    <row r="206" spans="1:12" ht="16" customHeight="1" x14ac:dyDescent="0.2">
      <c r="A206" s="27" t="s">
        <v>421</v>
      </c>
      <c r="B206" s="3" t="s">
        <v>424</v>
      </c>
      <c r="C206" s="2" t="s">
        <v>81</v>
      </c>
      <c r="D206" s="2">
        <v>10</v>
      </c>
      <c r="E206" s="2">
        <v>0.70299999999999996</v>
      </c>
      <c r="F206" s="2">
        <v>2</v>
      </c>
      <c r="G206" s="2">
        <v>0.152</v>
      </c>
      <c r="H206" s="2">
        <v>1</v>
      </c>
      <c r="I206" s="2">
        <v>1</v>
      </c>
      <c r="J206" s="2" t="s">
        <v>73</v>
      </c>
      <c r="K206" s="2" t="s">
        <v>74</v>
      </c>
      <c r="L206" s="18">
        <f t="shared" si="3"/>
        <v>2.8449502133712663</v>
      </c>
    </row>
    <row r="207" spans="1:12" ht="16" customHeight="1" x14ac:dyDescent="0.2">
      <c r="A207" s="27" t="s">
        <v>421</v>
      </c>
      <c r="B207" s="3" t="s">
        <v>423</v>
      </c>
      <c r="C207" s="2" t="s">
        <v>55</v>
      </c>
      <c r="D207" s="2">
        <v>15</v>
      </c>
      <c r="E207" s="2">
        <v>0.71</v>
      </c>
      <c r="F207" s="2">
        <v>2</v>
      </c>
      <c r="G207" s="2">
        <v>0.156</v>
      </c>
      <c r="H207" s="2">
        <v>1</v>
      </c>
      <c r="I207" s="2">
        <v>1</v>
      </c>
      <c r="J207" s="2" t="s">
        <v>341</v>
      </c>
      <c r="K207" s="2" t="s">
        <v>342</v>
      </c>
      <c r="L207" s="18">
        <f t="shared" si="3"/>
        <v>2.8169014084507045</v>
      </c>
    </row>
    <row r="208" spans="1:12" ht="16" customHeight="1" x14ac:dyDescent="0.2">
      <c r="A208" s="27" t="s">
        <v>421</v>
      </c>
      <c r="B208" s="3" t="s">
        <v>423</v>
      </c>
      <c r="C208" s="2" t="s">
        <v>82</v>
      </c>
      <c r="D208" s="2">
        <v>15</v>
      </c>
      <c r="E208" s="2">
        <v>0.71</v>
      </c>
      <c r="F208" s="2">
        <v>2</v>
      </c>
      <c r="G208" s="2">
        <v>0.156</v>
      </c>
      <c r="H208" s="2">
        <v>1</v>
      </c>
      <c r="I208" s="2">
        <v>1</v>
      </c>
      <c r="J208" s="2" t="s">
        <v>83</v>
      </c>
      <c r="K208" s="2" t="s">
        <v>84</v>
      </c>
      <c r="L208" s="18">
        <f t="shared" si="3"/>
        <v>2.8169014084507045</v>
      </c>
    </row>
    <row r="209" spans="1:12" ht="16" customHeight="1" x14ac:dyDescent="0.2">
      <c r="A209" s="27" t="s">
        <v>421</v>
      </c>
      <c r="B209" s="3" t="s">
        <v>423</v>
      </c>
      <c r="C209" s="2" t="s">
        <v>88</v>
      </c>
      <c r="D209" s="2">
        <v>46</v>
      </c>
      <c r="E209" s="2">
        <v>2.1800000000000002</v>
      </c>
      <c r="F209" s="2">
        <v>4</v>
      </c>
      <c r="G209" s="2">
        <v>0.16900000000000001</v>
      </c>
      <c r="H209" s="2">
        <v>1</v>
      </c>
      <c r="I209" s="2">
        <v>1</v>
      </c>
      <c r="J209" s="2" t="s">
        <v>373</v>
      </c>
      <c r="K209" s="2" t="s">
        <v>374</v>
      </c>
      <c r="L209" s="18">
        <f t="shared" si="3"/>
        <v>1.8348623853211008</v>
      </c>
    </row>
    <row r="210" spans="1:12" ht="16" customHeight="1" x14ac:dyDescent="0.2">
      <c r="A210" s="27" t="s">
        <v>421</v>
      </c>
      <c r="B210" s="3" t="s">
        <v>423</v>
      </c>
      <c r="C210" s="2" t="s">
        <v>97</v>
      </c>
      <c r="D210" s="2">
        <v>16</v>
      </c>
      <c r="E210" s="2">
        <v>0.75700000000000001</v>
      </c>
      <c r="F210" s="2">
        <v>2</v>
      </c>
      <c r="G210" s="2">
        <v>0.17299999999999999</v>
      </c>
      <c r="H210" s="2">
        <v>1</v>
      </c>
      <c r="I210" s="2">
        <v>1</v>
      </c>
      <c r="J210" s="2" t="s">
        <v>73</v>
      </c>
      <c r="K210" s="2" t="s">
        <v>74</v>
      </c>
      <c r="L210" s="18">
        <f t="shared" si="3"/>
        <v>2.6420079260237781</v>
      </c>
    </row>
    <row r="211" spans="1:12" ht="16" customHeight="1" x14ac:dyDescent="0.2">
      <c r="A211" s="27" t="s">
        <v>421</v>
      </c>
      <c r="B211" s="3" t="s">
        <v>424</v>
      </c>
      <c r="C211" s="2" t="s">
        <v>100</v>
      </c>
      <c r="D211" s="2">
        <v>21</v>
      </c>
      <c r="E211" s="2">
        <v>1.48</v>
      </c>
      <c r="F211" s="2">
        <v>3</v>
      </c>
      <c r="G211" s="2">
        <v>0.17899999999999999</v>
      </c>
      <c r="H211" s="2">
        <v>1</v>
      </c>
      <c r="I211" s="2">
        <v>1</v>
      </c>
      <c r="J211" s="2" t="s">
        <v>101</v>
      </c>
      <c r="K211" s="2" t="s">
        <v>102</v>
      </c>
      <c r="L211" s="18">
        <f t="shared" si="3"/>
        <v>2.0270270270270272</v>
      </c>
    </row>
    <row r="212" spans="1:12" ht="16" customHeight="1" x14ac:dyDescent="0.2">
      <c r="A212" s="27" t="s">
        <v>421</v>
      </c>
      <c r="B212" s="3" t="s">
        <v>423</v>
      </c>
      <c r="C212" s="2" t="s">
        <v>214</v>
      </c>
      <c r="D212" s="2">
        <v>33</v>
      </c>
      <c r="E212" s="2">
        <v>1.56</v>
      </c>
      <c r="F212" s="2">
        <v>3</v>
      </c>
      <c r="G212" s="2">
        <v>0.20200000000000001</v>
      </c>
      <c r="H212" s="2">
        <v>1</v>
      </c>
      <c r="I212" s="2">
        <v>1</v>
      </c>
      <c r="J212" s="2" t="s">
        <v>375</v>
      </c>
      <c r="K212" s="2" t="s">
        <v>376</v>
      </c>
      <c r="L212" s="18">
        <f t="shared" si="3"/>
        <v>1.9230769230769229</v>
      </c>
    </row>
    <row r="213" spans="1:12" ht="16" customHeight="1" x14ac:dyDescent="0.2">
      <c r="A213" s="27" t="s">
        <v>421</v>
      </c>
      <c r="B213" s="3" t="s">
        <v>423</v>
      </c>
      <c r="C213" s="2" t="s">
        <v>111</v>
      </c>
      <c r="D213" s="2">
        <v>5</v>
      </c>
      <c r="E213" s="2">
        <v>0.23699999999999999</v>
      </c>
      <c r="F213" s="2">
        <v>1</v>
      </c>
      <c r="G213" s="2">
        <v>0.215</v>
      </c>
      <c r="H213" s="2">
        <v>1</v>
      </c>
      <c r="I213" s="2">
        <v>1</v>
      </c>
      <c r="J213" s="2" t="s">
        <v>112</v>
      </c>
      <c r="K213" s="2" t="s">
        <v>113</v>
      </c>
      <c r="L213" s="18">
        <f t="shared" si="3"/>
        <v>4.2194092827004219</v>
      </c>
    </row>
    <row r="214" spans="1:12" ht="16" customHeight="1" x14ac:dyDescent="0.2">
      <c r="A214" s="27" t="s">
        <v>421</v>
      </c>
      <c r="B214" s="3" t="s">
        <v>423</v>
      </c>
      <c r="C214" s="2" t="s">
        <v>127</v>
      </c>
      <c r="D214" s="2">
        <v>36</v>
      </c>
      <c r="E214" s="2">
        <v>1.7</v>
      </c>
      <c r="F214" s="2">
        <v>3</v>
      </c>
      <c r="G214" s="2">
        <v>0.24</v>
      </c>
      <c r="H214" s="2">
        <v>1</v>
      </c>
      <c r="I214" s="2">
        <v>1</v>
      </c>
      <c r="J214" s="2" t="s">
        <v>128</v>
      </c>
      <c r="K214" s="2" t="s">
        <v>129</v>
      </c>
      <c r="L214" s="18">
        <f t="shared" si="3"/>
        <v>1.7647058823529411</v>
      </c>
    </row>
    <row r="215" spans="1:12" ht="16" customHeight="1" x14ac:dyDescent="0.2">
      <c r="A215" s="27" t="s">
        <v>421</v>
      </c>
      <c r="B215" s="3" t="s">
        <v>423</v>
      </c>
      <c r="C215" s="2" t="s">
        <v>85</v>
      </c>
      <c r="D215" s="2">
        <v>6</v>
      </c>
      <c r="E215" s="2">
        <v>0.28399999999999997</v>
      </c>
      <c r="F215" s="2">
        <v>1</v>
      </c>
      <c r="G215" s="2">
        <v>0.253</v>
      </c>
      <c r="H215" s="2">
        <v>1</v>
      </c>
      <c r="I215" s="2">
        <v>1</v>
      </c>
      <c r="J215" s="2" t="s">
        <v>53</v>
      </c>
      <c r="K215" s="2" t="s">
        <v>54</v>
      </c>
      <c r="L215" s="18">
        <f t="shared" si="3"/>
        <v>3.5211267605633805</v>
      </c>
    </row>
    <row r="216" spans="1:12" ht="16" customHeight="1" x14ac:dyDescent="0.2">
      <c r="A216" s="27" t="s">
        <v>421</v>
      </c>
      <c r="B216" s="3" t="s">
        <v>424</v>
      </c>
      <c r="C216" s="2" t="s">
        <v>18</v>
      </c>
      <c r="D216" s="2">
        <v>74</v>
      </c>
      <c r="E216" s="2">
        <v>5.2</v>
      </c>
      <c r="F216" s="2">
        <v>7</v>
      </c>
      <c r="G216" s="2">
        <v>0.25800000000000001</v>
      </c>
      <c r="H216" s="2">
        <v>1</v>
      </c>
      <c r="I216" s="2">
        <v>1</v>
      </c>
      <c r="J216" s="2" t="s">
        <v>388</v>
      </c>
      <c r="K216" s="2" t="s">
        <v>389</v>
      </c>
      <c r="L216" s="18">
        <f t="shared" si="3"/>
        <v>1.346153846153846</v>
      </c>
    </row>
    <row r="217" spans="1:12" ht="16" customHeight="1" x14ac:dyDescent="0.2">
      <c r="A217" s="27" t="s">
        <v>421</v>
      </c>
      <c r="B217" s="3" t="s">
        <v>424</v>
      </c>
      <c r="C217" s="2" t="s">
        <v>195</v>
      </c>
      <c r="D217" s="2">
        <v>53</v>
      </c>
      <c r="E217" s="2">
        <v>3.73</v>
      </c>
      <c r="F217" s="2">
        <v>5</v>
      </c>
      <c r="G217" s="2">
        <v>0.314</v>
      </c>
      <c r="H217" s="2">
        <v>1</v>
      </c>
      <c r="I217" s="2">
        <v>1</v>
      </c>
      <c r="J217" s="2" t="s">
        <v>390</v>
      </c>
      <c r="K217" s="2" t="s">
        <v>391</v>
      </c>
      <c r="L217" s="18">
        <f t="shared" si="3"/>
        <v>1.3404825737265416</v>
      </c>
    </row>
    <row r="218" spans="1:12" ht="16" customHeight="1" x14ac:dyDescent="0.2">
      <c r="A218" s="27" t="s">
        <v>421</v>
      </c>
      <c r="B218" s="3" t="s">
        <v>423</v>
      </c>
      <c r="C218" s="2" t="s">
        <v>179</v>
      </c>
      <c r="D218" s="2">
        <v>28</v>
      </c>
      <c r="E218" s="2">
        <v>1.32</v>
      </c>
      <c r="F218" s="2">
        <v>2</v>
      </c>
      <c r="G218" s="2">
        <v>0.38600000000000001</v>
      </c>
      <c r="H218" s="2">
        <v>1</v>
      </c>
      <c r="I218" s="2">
        <v>1</v>
      </c>
      <c r="J218" s="2" t="s">
        <v>180</v>
      </c>
      <c r="K218" s="2" t="s">
        <v>181</v>
      </c>
      <c r="L218" s="18">
        <f t="shared" si="3"/>
        <v>1.5151515151515151</v>
      </c>
    </row>
    <row r="219" spans="1:12" ht="16" customHeight="1" x14ac:dyDescent="0.2">
      <c r="A219" s="27" t="s">
        <v>421</v>
      </c>
      <c r="B219" s="3" t="s">
        <v>424</v>
      </c>
      <c r="C219" s="2" t="s">
        <v>182</v>
      </c>
      <c r="D219" s="2">
        <v>21</v>
      </c>
      <c r="E219" s="2">
        <v>1.48</v>
      </c>
      <c r="F219" s="2">
        <v>2</v>
      </c>
      <c r="G219" s="2">
        <v>0.442</v>
      </c>
      <c r="H219" s="2">
        <v>1</v>
      </c>
      <c r="I219" s="2">
        <v>1</v>
      </c>
      <c r="J219" s="2" t="s">
        <v>392</v>
      </c>
      <c r="K219" s="2" t="s">
        <v>393</v>
      </c>
      <c r="L219" s="18">
        <f t="shared" si="3"/>
        <v>1.3513513513513513</v>
      </c>
    </row>
    <row r="220" spans="1:12" ht="16" customHeight="1" x14ac:dyDescent="0.2">
      <c r="A220" s="27" t="s">
        <v>421</v>
      </c>
      <c r="B220" s="3" t="s">
        <v>423</v>
      </c>
      <c r="C220" s="2" t="s">
        <v>15</v>
      </c>
      <c r="D220" s="2">
        <v>32</v>
      </c>
      <c r="E220" s="2">
        <v>1.51</v>
      </c>
      <c r="F220" s="2">
        <v>2</v>
      </c>
      <c r="G220" s="2">
        <v>0.45300000000000001</v>
      </c>
      <c r="H220" s="2">
        <v>1</v>
      </c>
      <c r="I220" s="2">
        <v>1</v>
      </c>
      <c r="J220" s="2" t="s">
        <v>202</v>
      </c>
      <c r="K220" s="2" t="s">
        <v>203</v>
      </c>
      <c r="L220" s="18">
        <f t="shared" si="3"/>
        <v>1.3245033112582782</v>
      </c>
    </row>
    <row r="221" spans="1:12" ht="16" customHeight="1" x14ac:dyDescent="0.2">
      <c r="A221" s="27" t="s">
        <v>421</v>
      </c>
      <c r="B221" s="3" t="s">
        <v>424</v>
      </c>
      <c r="C221" s="2" t="s">
        <v>108</v>
      </c>
      <c r="D221" s="2">
        <v>22</v>
      </c>
      <c r="E221" s="2">
        <v>1.55</v>
      </c>
      <c r="F221" s="2">
        <v>2</v>
      </c>
      <c r="G221" s="2">
        <v>0.46600000000000003</v>
      </c>
      <c r="H221" s="2">
        <v>1</v>
      </c>
      <c r="I221" s="2">
        <v>1</v>
      </c>
      <c r="J221" s="2" t="s">
        <v>251</v>
      </c>
      <c r="K221" s="2" t="s">
        <v>252</v>
      </c>
      <c r="L221" s="18">
        <f t="shared" si="3"/>
        <v>1.2903225806451613</v>
      </c>
    </row>
    <row r="222" spans="1:12" ht="16" customHeight="1" x14ac:dyDescent="0.2">
      <c r="A222" s="27" t="s">
        <v>421</v>
      </c>
      <c r="B222" s="3" t="s">
        <v>423</v>
      </c>
      <c r="C222" s="2" t="s">
        <v>204</v>
      </c>
      <c r="D222" s="2">
        <v>13</v>
      </c>
      <c r="E222" s="2">
        <v>0.61499999999999999</v>
      </c>
      <c r="F222" s="2">
        <v>1</v>
      </c>
      <c r="G222" s="2">
        <v>0.46899999999999997</v>
      </c>
      <c r="H222" s="2">
        <v>1</v>
      </c>
      <c r="I222" s="2">
        <v>1</v>
      </c>
      <c r="J222" s="2" t="s">
        <v>205</v>
      </c>
      <c r="K222" s="2" t="s">
        <v>206</v>
      </c>
      <c r="L222" s="18">
        <f t="shared" si="3"/>
        <v>1.6260162601626016</v>
      </c>
    </row>
    <row r="223" spans="1:12" ht="16" customHeight="1" x14ac:dyDescent="0.2">
      <c r="A223" s="27" t="s">
        <v>421</v>
      </c>
      <c r="B223" s="3" t="s">
        <v>424</v>
      </c>
      <c r="C223" s="2" t="s">
        <v>212</v>
      </c>
      <c r="D223" s="2">
        <v>65</v>
      </c>
      <c r="E223" s="2">
        <v>4.57</v>
      </c>
      <c r="F223" s="2">
        <v>5</v>
      </c>
      <c r="G223" s="2">
        <v>0.48799999999999999</v>
      </c>
      <c r="H223" s="2">
        <v>1</v>
      </c>
      <c r="I223" s="2">
        <v>1</v>
      </c>
      <c r="J223" s="2" t="s">
        <v>394</v>
      </c>
      <c r="K223" s="2" t="s">
        <v>395</v>
      </c>
      <c r="L223" s="18">
        <f t="shared" si="3"/>
        <v>1.0940919037199124</v>
      </c>
    </row>
    <row r="224" spans="1:12" ht="16" customHeight="1" x14ac:dyDescent="0.2">
      <c r="A224" s="27" t="s">
        <v>421</v>
      </c>
      <c r="B224" s="3" t="s">
        <v>423</v>
      </c>
      <c r="C224" s="2" t="s">
        <v>124</v>
      </c>
      <c r="D224" s="2">
        <v>36</v>
      </c>
      <c r="E224" s="2">
        <v>1.7</v>
      </c>
      <c r="F224" s="2">
        <v>2</v>
      </c>
      <c r="G224" s="2">
        <v>0.51500000000000001</v>
      </c>
      <c r="H224" s="2">
        <v>1</v>
      </c>
      <c r="I224" s="2">
        <v>1</v>
      </c>
      <c r="J224" s="2" t="s">
        <v>377</v>
      </c>
      <c r="K224" s="2" t="s">
        <v>378</v>
      </c>
      <c r="L224" s="18">
        <f t="shared" si="3"/>
        <v>1.1764705882352942</v>
      </c>
    </row>
    <row r="225" spans="1:12" ht="16" customHeight="1" x14ac:dyDescent="0.2">
      <c r="A225" s="27" t="s">
        <v>421</v>
      </c>
      <c r="B225" s="3" t="s">
        <v>423</v>
      </c>
      <c r="C225" s="2" t="s">
        <v>234</v>
      </c>
      <c r="D225" s="2">
        <v>16</v>
      </c>
      <c r="E225" s="2">
        <v>0.75700000000000001</v>
      </c>
      <c r="F225" s="2">
        <v>1</v>
      </c>
      <c r="G225" s="2">
        <v>0.54100000000000004</v>
      </c>
      <c r="H225" s="2">
        <v>1</v>
      </c>
      <c r="I225" s="2">
        <v>1</v>
      </c>
      <c r="J225" s="2" t="s">
        <v>235</v>
      </c>
      <c r="K225" s="2" t="s">
        <v>236</v>
      </c>
      <c r="L225" s="18">
        <f t="shared" si="3"/>
        <v>1.321003963011889</v>
      </c>
    </row>
    <row r="226" spans="1:12" ht="16" customHeight="1" x14ac:dyDescent="0.2">
      <c r="A226" s="27" t="s">
        <v>421</v>
      </c>
      <c r="B226" s="3" t="s">
        <v>424</v>
      </c>
      <c r="C226" s="2" t="s">
        <v>63</v>
      </c>
      <c r="D226" s="2">
        <v>26</v>
      </c>
      <c r="E226" s="2">
        <v>1.83</v>
      </c>
      <c r="F226" s="2">
        <v>2</v>
      </c>
      <c r="G226" s="2">
        <v>0.55700000000000005</v>
      </c>
      <c r="H226" s="2">
        <v>1</v>
      </c>
      <c r="I226" s="2">
        <v>1</v>
      </c>
      <c r="J226" s="2" t="s">
        <v>251</v>
      </c>
      <c r="K226" s="2" t="s">
        <v>252</v>
      </c>
      <c r="L226" s="18">
        <f t="shared" si="3"/>
        <v>1.0928961748633879</v>
      </c>
    </row>
    <row r="227" spans="1:12" ht="16" customHeight="1" x14ac:dyDescent="0.2">
      <c r="A227" s="27" t="s">
        <v>421</v>
      </c>
      <c r="B227" s="3" t="s">
        <v>423</v>
      </c>
      <c r="C227" s="2" t="s">
        <v>247</v>
      </c>
      <c r="D227" s="2">
        <v>17</v>
      </c>
      <c r="E227" s="2">
        <v>0.80400000000000005</v>
      </c>
      <c r="F227" s="2">
        <v>1</v>
      </c>
      <c r="G227" s="2">
        <v>0.56299999999999994</v>
      </c>
      <c r="H227" s="2">
        <v>1</v>
      </c>
      <c r="I227" s="2">
        <v>1</v>
      </c>
      <c r="J227" s="2" t="s">
        <v>248</v>
      </c>
      <c r="K227" s="2" t="s">
        <v>249</v>
      </c>
      <c r="L227" s="18">
        <f t="shared" si="3"/>
        <v>1.2437810945273631</v>
      </c>
    </row>
    <row r="228" spans="1:12" ht="16" customHeight="1" x14ac:dyDescent="0.2">
      <c r="A228" s="27" t="s">
        <v>421</v>
      </c>
      <c r="B228" s="3" t="s">
        <v>424</v>
      </c>
      <c r="C228" s="2" t="s">
        <v>123</v>
      </c>
      <c r="D228" s="2">
        <v>12</v>
      </c>
      <c r="E228" s="2">
        <v>0.84399999999999997</v>
      </c>
      <c r="F228" s="2">
        <v>1</v>
      </c>
      <c r="G228" s="2">
        <v>0.58499999999999996</v>
      </c>
      <c r="H228" s="2">
        <v>1</v>
      </c>
      <c r="I228" s="2">
        <v>1</v>
      </c>
      <c r="J228" s="2" t="s">
        <v>67</v>
      </c>
      <c r="K228" s="2" t="s">
        <v>68</v>
      </c>
      <c r="L228" s="18">
        <f t="shared" si="3"/>
        <v>1.1848341232227488</v>
      </c>
    </row>
    <row r="229" spans="1:12" ht="16" customHeight="1" x14ac:dyDescent="0.2">
      <c r="A229" s="27" t="s">
        <v>421</v>
      </c>
      <c r="B229" s="3" t="s">
        <v>424</v>
      </c>
      <c r="C229" s="2" t="s">
        <v>255</v>
      </c>
      <c r="D229" s="2">
        <v>12</v>
      </c>
      <c r="E229" s="2">
        <v>0.84399999999999997</v>
      </c>
      <c r="F229" s="2">
        <v>1</v>
      </c>
      <c r="G229" s="2">
        <v>0.58499999999999996</v>
      </c>
      <c r="H229" s="2">
        <v>1</v>
      </c>
      <c r="I229" s="2">
        <v>1</v>
      </c>
      <c r="J229" s="2" t="s">
        <v>256</v>
      </c>
      <c r="K229" s="2" t="s">
        <v>257</v>
      </c>
      <c r="L229" s="18">
        <f t="shared" si="3"/>
        <v>1.1848341232227488</v>
      </c>
    </row>
    <row r="230" spans="1:12" ht="16" customHeight="1" x14ac:dyDescent="0.2">
      <c r="A230" s="27" t="s">
        <v>421</v>
      </c>
      <c r="B230" s="3" t="s">
        <v>424</v>
      </c>
      <c r="C230" s="2" t="s">
        <v>288</v>
      </c>
      <c r="D230" s="2">
        <v>43</v>
      </c>
      <c r="E230" s="2">
        <v>3.02</v>
      </c>
      <c r="F230" s="2">
        <v>3</v>
      </c>
      <c r="G230" s="2">
        <v>0.59499999999999997</v>
      </c>
      <c r="H230" s="2">
        <v>1</v>
      </c>
      <c r="I230" s="2">
        <v>1</v>
      </c>
      <c r="J230" s="2" t="s">
        <v>396</v>
      </c>
      <c r="K230" s="2" t="s">
        <v>397</v>
      </c>
      <c r="L230" s="18">
        <f t="shared" si="3"/>
        <v>0.99337748344370858</v>
      </c>
    </row>
    <row r="231" spans="1:12" ht="16" customHeight="1" x14ac:dyDescent="0.2">
      <c r="A231" s="27" t="s">
        <v>421</v>
      </c>
      <c r="B231" s="3" t="s">
        <v>423</v>
      </c>
      <c r="C231" s="2" t="s">
        <v>132</v>
      </c>
      <c r="D231" s="2">
        <v>19</v>
      </c>
      <c r="E231" s="2">
        <v>0.89900000000000002</v>
      </c>
      <c r="F231" s="2">
        <v>1</v>
      </c>
      <c r="G231" s="2">
        <v>0.60399999999999998</v>
      </c>
      <c r="H231" s="2">
        <v>1</v>
      </c>
      <c r="I231" s="2">
        <v>1</v>
      </c>
      <c r="J231" s="2" t="s">
        <v>267</v>
      </c>
      <c r="K231" s="2" t="s">
        <v>268</v>
      </c>
      <c r="L231" s="18">
        <f t="shared" si="3"/>
        <v>1.1123470522803114</v>
      </c>
    </row>
    <row r="232" spans="1:12" ht="16" customHeight="1" x14ac:dyDescent="0.2">
      <c r="A232" s="27" t="s">
        <v>421</v>
      </c>
      <c r="B232" s="3" t="s">
        <v>424</v>
      </c>
      <c r="C232" s="2" t="s">
        <v>120</v>
      </c>
      <c r="D232" s="2">
        <v>13</v>
      </c>
      <c r="E232" s="2">
        <v>0.91400000000000003</v>
      </c>
      <c r="F232" s="2">
        <v>1</v>
      </c>
      <c r="G232" s="2">
        <v>0.61499999999999999</v>
      </c>
      <c r="H232" s="2">
        <v>1</v>
      </c>
      <c r="I232" s="2">
        <v>1</v>
      </c>
      <c r="J232" s="2" t="s">
        <v>275</v>
      </c>
      <c r="K232" s="2" t="s">
        <v>276</v>
      </c>
      <c r="L232" s="18">
        <f t="shared" si="3"/>
        <v>1.0940919037199124</v>
      </c>
    </row>
    <row r="233" spans="1:12" ht="16" customHeight="1" x14ac:dyDescent="0.2">
      <c r="A233" s="27" t="s">
        <v>421</v>
      </c>
      <c r="B233" s="3" t="s">
        <v>424</v>
      </c>
      <c r="C233" s="2" t="s">
        <v>198</v>
      </c>
      <c r="D233" s="2">
        <v>13</v>
      </c>
      <c r="E233" s="2">
        <v>0.91400000000000003</v>
      </c>
      <c r="F233" s="2">
        <v>1</v>
      </c>
      <c r="G233" s="2">
        <v>0.61499999999999999</v>
      </c>
      <c r="H233" s="2">
        <v>1</v>
      </c>
      <c r="I233" s="2">
        <v>1</v>
      </c>
      <c r="J233" s="2" t="s">
        <v>53</v>
      </c>
      <c r="K233" s="2" t="s">
        <v>54</v>
      </c>
      <c r="L233" s="18">
        <f t="shared" si="3"/>
        <v>1.0940919037199124</v>
      </c>
    </row>
    <row r="234" spans="1:12" ht="16" customHeight="1" x14ac:dyDescent="0.2">
      <c r="A234" s="27" t="s">
        <v>421</v>
      </c>
      <c r="B234" s="3" t="s">
        <v>424</v>
      </c>
      <c r="C234" s="2" t="s">
        <v>169</v>
      </c>
      <c r="D234" s="2">
        <v>29</v>
      </c>
      <c r="E234" s="2">
        <v>2.04</v>
      </c>
      <c r="F234" s="2">
        <v>2</v>
      </c>
      <c r="G234" s="2">
        <v>0.61799999999999999</v>
      </c>
      <c r="H234" s="2">
        <v>1</v>
      </c>
      <c r="I234" s="2">
        <v>1</v>
      </c>
      <c r="J234" s="2" t="s">
        <v>398</v>
      </c>
      <c r="K234" s="2" t="s">
        <v>399</v>
      </c>
      <c r="L234" s="18">
        <f t="shared" si="3"/>
        <v>0.98039215686274506</v>
      </c>
    </row>
    <row r="235" spans="1:12" ht="16" customHeight="1" x14ac:dyDescent="0.2">
      <c r="A235" s="27" t="s">
        <v>421</v>
      </c>
      <c r="B235" s="3" t="s">
        <v>424</v>
      </c>
      <c r="C235" s="2" t="s">
        <v>39</v>
      </c>
      <c r="D235" s="2">
        <v>29</v>
      </c>
      <c r="E235" s="2">
        <v>2.04</v>
      </c>
      <c r="F235" s="2">
        <v>2</v>
      </c>
      <c r="G235" s="2">
        <v>0.61799999999999999</v>
      </c>
      <c r="H235" s="2">
        <v>1</v>
      </c>
      <c r="I235" s="2">
        <v>1</v>
      </c>
      <c r="J235" s="2" t="s">
        <v>73</v>
      </c>
      <c r="K235" s="2" t="s">
        <v>74</v>
      </c>
      <c r="L235" s="18">
        <f t="shared" si="3"/>
        <v>0.98039215686274506</v>
      </c>
    </row>
    <row r="236" spans="1:12" ht="16" customHeight="1" x14ac:dyDescent="0.2">
      <c r="A236" s="27" t="s">
        <v>421</v>
      </c>
      <c r="B236" s="3" t="s">
        <v>423</v>
      </c>
      <c r="C236" s="2" t="s">
        <v>12</v>
      </c>
      <c r="D236" s="2">
        <v>20</v>
      </c>
      <c r="E236" s="2">
        <v>0.94599999999999995</v>
      </c>
      <c r="F236" s="2">
        <v>1</v>
      </c>
      <c r="G236" s="2">
        <v>0.623</v>
      </c>
      <c r="H236" s="2">
        <v>1</v>
      </c>
      <c r="I236" s="2">
        <v>1</v>
      </c>
      <c r="J236" s="2" t="s">
        <v>275</v>
      </c>
      <c r="K236" s="2" t="s">
        <v>276</v>
      </c>
      <c r="L236" s="18">
        <f t="shared" si="3"/>
        <v>1.0570824524312896</v>
      </c>
    </row>
    <row r="237" spans="1:12" ht="16" customHeight="1" x14ac:dyDescent="0.2">
      <c r="A237" s="27" t="s">
        <v>421</v>
      </c>
      <c r="B237" s="3" t="s">
        <v>423</v>
      </c>
      <c r="C237" s="2" t="s">
        <v>277</v>
      </c>
      <c r="D237" s="2">
        <v>20</v>
      </c>
      <c r="E237" s="2">
        <v>0.94599999999999995</v>
      </c>
      <c r="F237" s="2">
        <v>1</v>
      </c>
      <c r="G237" s="2">
        <v>0.623</v>
      </c>
      <c r="H237" s="2">
        <v>1</v>
      </c>
      <c r="I237" s="2">
        <v>1</v>
      </c>
      <c r="J237" s="2" t="s">
        <v>278</v>
      </c>
      <c r="K237" s="2" t="s">
        <v>279</v>
      </c>
      <c r="L237" s="18">
        <f t="shared" si="3"/>
        <v>1.0570824524312896</v>
      </c>
    </row>
    <row r="238" spans="1:12" ht="16" customHeight="1" x14ac:dyDescent="0.2">
      <c r="A238" s="27" t="s">
        <v>421</v>
      </c>
      <c r="B238" s="3" t="s">
        <v>423</v>
      </c>
      <c r="C238" s="2" t="s">
        <v>143</v>
      </c>
      <c r="D238" s="2">
        <v>21</v>
      </c>
      <c r="E238" s="2">
        <v>0.99299999999999999</v>
      </c>
      <c r="F238" s="2">
        <v>1</v>
      </c>
      <c r="G238" s="2">
        <v>0.64100000000000001</v>
      </c>
      <c r="H238" s="2">
        <v>1</v>
      </c>
      <c r="I238" s="2">
        <v>1</v>
      </c>
      <c r="J238" s="2" t="s">
        <v>267</v>
      </c>
      <c r="K238" s="2" t="s">
        <v>268</v>
      </c>
      <c r="L238" s="18">
        <f t="shared" si="3"/>
        <v>1.0070493454179255</v>
      </c>
    </row>
    <row r="239" spans="1:12" ht="16" customHeight="1" x14ac:dyDescent="0.2">
      <c r="A239" s="27" t="s">
        <v>421</v>
      </c>
      <c r="B239" s="3" t="s">
        <v>423</v>
      </c>
      <c r="C239" s="2" t="s">
        <v>144</v>
      </c>
      <c r="D239" s="2">
        <v>21</v>
      </c>
      <c r="E239" s="2">
        <v>0.99299999999999999</v>
      </c>
      <c r="F239" s="2">
        <v>1</v>
      </c>
      <c r="G239" s="2">
        <v>0.64100000000000001</v>
      </c>
      <c r="H239" s="2">
        <v>1</v>
      </c>
      <c r="I239" s="2">
        <v>1</v>
      </c>
      <c r="J239" s="2" t="s">
        <v>145</v>
      </c>
      <c r="K239" s="2" t="s">
        <v>146</v>
      </c>
      <c r="L239" s="18">
        <f t="shared" si="3"/>
        <v>1.0070493454179255</v>
      </c>
    </row>
    <row r="240" spans="1:12" ht="16" customHeight="1" x14ac:dyDescent="0.2">
      <c r="A240" s="27" t="s">
        <v>421</v>
      </c>
      <c r="B240" s="3" t="s">
        <v>424</v>
      </c>
      <c r="C240" s="2" t="s">
        <v>283</v>
      </c>
      <c r="D240" s="2">
        <v>14</v>
      </c>
      <c r="E240" s="2">
        <v>0.98399999999999999</v>
      </c>
      <c r="F240" s="2">
        <v>1</v>
      </c>
      <c r="G240" s="2">
        <v>0.64200000000000002</v>
      </c>
      <c r="H240" s="2">
        <v>1</v>
      </c>
      <c r="I240" s="2">
        <v>1</v>
      </c>
      <c r="J240" s="2" t="s">
        <v>284</v>
      </c>
      <c r="K240" s="2" t="s">
        <v>285</v>
      </c>
      <c r="L240" s="18">
        <f t="shared" si="3"/>
        <v>1.0162601626016261</v>
      </c>
    </row>
    <row r="241" spans="1:12" ht="16" customHeight="1" x14ac:dyDescent="0.2">
      <c r="A241" s="27" t="s">
        <v>421</v>
      </c>
      <c r="B241" s="3" t="s">
        <v>424</v>
      </c>
      <c r="C241" s="2" t="s">
        <v>286</v>
      </c>
      <c r="D241" s="2">
        <v>14</v>
      </c>
      <c r="E241" s="2">
        <v>0.98399999999999999</v>
      </c>
      <c r="F241" s="2">
        <v>1</v>
      </c>
      <c r="G241" s="2">
        <v>0.64200000000000002</v>
      </c>
      <c r="H241" s="2">
        <v>1</v>
      </c>
      <c r="I241" s="2">
        <v>1</v>
      </c>
      <c r="J241" s="2" t="s">
        <v>256</v>
      </c>
      <c r="K241" s="2" t="s">
        <v>257</v>
      </c>
      <c r="L241" s="18">
        <f t="shared" si="3"/>
        <v>1.0162601626016261</v>
      </c>
    </row>
    <row r="242" spans="1:12" ht="16" customHeight="1" x14ac:dyDescent="0.2">
      <c r="A242" s="27" t="s">
        <v>421</v>
      </c>
      <c r="B242" s="3" t="s">
        <v>423</v>
      </c>
      <c r="C242" s="2" t="s">
        <v>147</v>
      </c>
      <c r="D242" s="2">
        <v>22</v>
      </c>
      <c r="E242" s="2">
        <v>1.04</v>
      </c>
      <c r="F242" s="2">
        <v>1</v>
      </c>
      <c r="G242" s="2">
        <v>0.65800000000000003</v>
      </c>
      <c r="H242" s="2">
        <v>1</v>
      </c>
      <c r="I242" s="2">
        <v>1</v>
      </c>
      <c r="J242" s="2" t="s">
        <v>235</v>
      </c>
      <c r="K242" s="2" t="s">
        <v>236</v>
      </c>
      <c r="L242" s="18">
        <f t="shared" si="3"/>
        <v>0.96153846153846145</v>
      </c>
    </row>
    <row r="243" spans="1:12" ht="16" customHeight="1" x14ac:dyDescent="0.2">
      <c r="A243" s="27" t="s">
        <v>421</v>
      </c>
      <c r="B243" s="3" t="s">
        <v>424</v>
      </c>
      <c r="C243" s="2" t="s">
        <v>190</v>
      </c>
      <c r="D243" s="2">
        <v>32</v>
      </c>
      <c r="E243" s="2">
        <v>2.25</v>
      </c>
      <c r="F243" s="2">
        <v>2</v>
      </c>
      <c r="G243" s="2">
        <v>0.67300000000000004</v>
      </c>
      <c r="H243" s="2">
        <v>1</v>
      </c>
      <c r="I243" s="2">
        <v>1</v>
      </c>
      <c r="J243" s="2" t="s">
        <v>73</v>
      </c>
      <c r="K243" s="2" t="s">
        <v>74</v>
      </c>
      <c r="L243" s="18">
        <f t="shared" si="3"/>
        <v>0.88888888888888884</v>
      </c>
    </row>
    <row r="244" spans="1:12" ht="16" customHeight="1" x14ac:dyDescent="0.2">
      <c r="A244" s="27" t="s">
        <v>421</v>
      </c>
      <c r="B244" s="3" t="s">
        <v>424</v>
      </c>
      <c r="C244" s="2" t="s">
        <v>21</v>
      </c>
      <c r="D244" s="2">
        <v>32</v>
      </c>
      <c r="E244" s="2">
        <v>2.25</v>
      </c>
      <c r="F244" s="2">
        <v>2</v>
      </c>
      <c r="G244" s="2">
        <v>0.67300000000000004</v>
      </c>
      <c r="H244" s="2">
        <v>1</v>
      </c>
      <c r="I244" s="2">
        <v>1</v>
      </c>
      <c r="J244" s="2" t="s">
        <v>400</v>
      </c>
      <c r="K244" s="2" t="s">
        <v>401</v>
      </c>
      <c r="L244" s="18">
        <f t="shared" si="3"/>
        <v>0.88888888888888884</v>
      </c>
    </row>
    <row r="245" spans="1:12" ht="16" customHeight="1" x14ac:dyDescent="0.2">
      <c r="A245" s="27" t="s">
        <v>421</v>
      </c>
      <c r="B245" s="3" t="s">
        <v>423</v>
      </c>
      <c r="C245" s="2" t="s">
        <v>91</v>
      </c>
      <c r="D245" s="2">
        <v>48</v>
      </c>
      <c r="E245" s="2">
        <v>2.27</v>
      </c>
      <c r="F245" s="2">
        <v>2</v>
      </c>
      <c r="G245" s="2">
        <v>0.67400000000000004</v>
      </c>
      <c r="H245" s="2">
        <v>1</v>
      </c>
      <c r="I245" s="2">
        <v>1</v>
      </c>
      <c r="J245" s="2" t="s">
        <v>379</v>
      </c>
      <c r="K245" s="2" t="s">
        <v>380</v>
      </c>
      <c r="L245" s="18">
        <f t="shared" si="3"/>
        <v>0.88105726872246692</v>
      </c>
    </row>
    <row r="246" spans="1:12" ht="16" customHeight="1" x14ac:dyDescent="0.2">
      <c r="A246" s="27" t="s">
        <v>421</v>
      </c>
      <c r="B246" s="3" t="s">
        <v>423</v>
      </c>
      <c r="C246" s="2" t="s">
        <v>150</v>
      </c>
      <c r="D246" s="2">
        <v>23</v>
      </c>
      <c r="E246" s="2">
        <v>1.0900000000000001</v>
      </c>
      <c r="F246" s="2">
        <v>1</v>
      </c>
      <c r="G246" s="2">
        <v>0.67500000000000004</v>
      </c>
      <c r="H246" s="2">
        <v>1</v>
      </c>
      <c r="I246" s="2">
        <v>1</v>
      </c>
      <c r="J246" s="2" t="s">
        <v>275</v>
      </c>
      <c r="K246" s="2" t="s">
        <v>276</v>
      </c>
      <c r="L246" s="18">
        <f t="shared" si="3"/>
        <v>0.9174311926605504</v>
      </c>
    </row>
    <row r="247" spans="1:12" ht="16" customHeight="1" x14ac:dyDescent="0.2">
      <c r="A247" s="27" t="s">
        <v>421</v>
      </c>
      <c r="B247" s="3" t="s">
        <v>424</v>
      </c>
      <c r="C247" s="2" t="s">
        <v>291</v>
      </c>
      <c r="D247" s="2">
        <v>49</v>
      </c>
      <c r="E247" s="2">
        <v>3.45</v>
      </c>
      <c r="F247" s="2">
        <v>3</v>
      </c>
      <c r="G247" s="2">
        <v>0.68500000000000005</v>
      </c>
      <c r="H247" s="2">
        <v>1</v>
      </c>
      <c r="I247" s="2">
        <v>1</v>
      </c>
      <c r="J247" s="2" t="s">
        <v>300</v>
      </c>
      <c r="K247" s="2" t="s">
        <v>301</v>
      </c>
      <c r="L247" s="18">
        <f t="shared" si="3"/>
        <v>0.86956521739130432</v>
      </c>
    </row>
    <row r="248" spans="1:12" ht="16" customHeight="1" x14ac:dyDescent="0.2">
      <c r="A248" s="27" t="s">
        <v>421</v>
      </c>
      <c r="B248" s="3" t="s">
        <v>424</v>
      </c>
      <c r="C248" s="2" t="s">
        <v>295</v>
      </c>
      <c r="D248" s="2">
        <v>33</v>
      </c>
      <c r="E248" s="2">
        <v>2.3199999999999998</v>
      </c>
      <c r="F248" s="2">
        <v>2</v>
      </c>
      <c r="G248" s="2">
        <v>0.69</v>
      </c>
      <c r="H248" s="2">
        <v>1</v>
      </c>
      <c r="I248" s="2">
        <v>1</v>
      </c>
      <c r="J248" s="2" t="s">
        <v>296</v>
      </c>
      <c r="K248" s="2" t="s">
        <v>297</v>
      </c>
      <c r="L248" s="18">
        <f t="shared" si="3"/>
        <v>0.86206896551724144</v>
      </c>
    </row>
    <row r="249" spans="1:12" ht="16" customHeight="1" x14ac:dyDescent="0.2">
      <c r="A249" s="27" t="s">
        <v>421</v>
      </c>
      <c r="B249" s="3" t="s">
        <v>423</v>
      </c>
      <c r="C249" s="2" t="s">
        <v>165</v>
      </c>
      <c r="D249" s="2">
        <v>25</v>
      </c>
      <c r="E249" s="2">
        <v>1.18</v>
      </c>
      <c r="F249" s="2">
        <v>1</v>
      </c>
      <c r="G249" s="2">
        <v>0.70499999999999996</v>
      </c>
      <c r="H249" s="2">
        <v>1</v>
      </c>
      <c r="I249" s="2">
        <v>1</v>
      </c>
      <c r="J249" s="2" t="s">
        <v>302</v>
      </c>
      <c r="K249" s="2" t="s">
        <v>303</v>
      </c>
      <c r="L249" s="18">
        <f t="shared" si="3"/>
        <v>0.84745762711864414</v>
      </c>
    </row>
    <row r="250" spans="1:12" ht="16" customHeight="1" x14ac:dyDescent="0.2">
      <c r="A250" s="27" t="s">
        <v>421</v>
      </c>
      <c r="B250" s="3" t="s">
        <v>424</v>
      </c>
      <c r="C250" s="2" t="s">
        <v>250</v>
      </c>
      <c r="D250" s="2">
        <v>34</v>
      </c>
      <c r="E250" s="2">
        <v>2.39</v>
      </c>
      <c r="F250" s="2">
        <v>2</v>
      </c>
      <c r="G250" s="2">
        <v>0.70599999999999996</v>
      </c>
      <c r="H250" s="2">
        <v>1</v>
      </c>
      <c r="I250" s="2">
        <v>1</v>
      </c>
      <c r="J250" s="2" t="s">
        <v>73</v>
      </c>
      <c r="K250" s="2" t="s">
        <v>74</v>
      </c>
      <c r="L250" s="18">
        <f t="shared" si="3"/>
        <v>0.83682008368200833</v>
      </c>
    </row>
    <row r="251" spans="1:12" ht="16" customHeight="1" x14ac:dyDescent="0.2">
      <c r="A251" s="27" t="s">
        <v>421</v>
      </c>
      <c r="B251" s="3" t="s">
        <v>424</v>
      </c>
      <c r="C251" s="2" t="s">
        <v>237</v>
      </c>
      <c r="D251" s="2">
        <v>17</v>
      </c>
      <c r="E251" s="2">
        <v>1.2</v>
      </c>
      <c r="F251" s="2">
        <v>1</v>
      </c>
      <c r="G251" s="2">
        <v>0.71299999999999997</v>
      </c>
      <c r="H251" s="2">
        <v>1</v>
      </c>
      <c r="I251" s="2">
        <v>1</v>
      </c>
      <c r="J251" s="2" t="s">
        <v>302</v>
      </c>
      <c r="K251" s="2" t="s">
        <v>303</v>
      </c>
      <c r="L251" s="18">
        <f t="shared" si="3"/>
        <v>0.83333333333333337</v>
      </c>
    </row>
    <row r="252" spans="1:12" ht="16" customHeight="1" x14ac:dyDescent="0.2">
      <c r="A252" s="27" t="s">
        <v>421</v>
      </c>
      <c r="B252" s="3" t="s">
        <v>424</v>
      </c>
      <c r="C252" s="2" t="s">
        <v>240</v>
      </c>
      <c r="D252" s="2">
        <v>17</v>
      </c>
      <c r="E252" s="2">
        <v>1.2</v>
      </c>
      <c r="F252" s="2">
        <v>1</v>
      </c>
      <c r="G252" s="2">
        <v>0.71299999999999997</v>
      </c>
      <c r="H252" s="2">
        <v>1</v>
      </c>
      <c r="I252" s="2">
        <v>1</v>
      </c>
      <c r="J252" s="2" t="s">
        <v>53</v>
      </c>
      <c r="K252" s="2" t="s">
        <v>54</v>
      </c>
      <c r="L252" s="18">
        <f t="shared" si="3"/>
        <v>0.83333333333333337</v>
      </c>
    </row>
    <row r="253" spans="1:12" ht="16" customHeight="1" x14ac:dyDescent="0.2">
      <c r="A253" s="27" t="s">
        <v>421</v>
      </c>
      <c r="B253" s="3" t="s">
        <v>424</v>
      </c>
      <c r="C253" s="2" t="s">
        <v>114</v>
      </c>
      <c r="D253" s="2">
        <v>35</v>
      </c>
      <c r="E253" s="2">
        <v>2.46</v>
      </c>
      <c r="F253" s="2">
        <v>2</v>
      </c>
      <c r="G253" s="2">
        <v>0.72099999999999997</v>
      </c>
      <c r="H253" s="2">
        <v>1</v>
      </c>
      <c r="I253" s="2">
        <v>1</v>
      </c>
      <c r="J253" s="2" t="s">
        <v>73</v>
      </c>
      <c r="K253" s="2" t="s">
        <v>74</v>
      </c>
      <c r="L253" s="18">
        <f t="shared" si="3"/>
        <v>0.81300813008130079</v>
      </c>
    </row>
    <row r="254" spans="1:12" ht="16" customHeight="1" x14ac:dyDescent="0.2">
      <c r="A254" s="27" t="s">
        <v>421</v>
      </c>
      <c r="B254" s="3" t="s">
        <v>424</v>
      </c>
      <c r="C254" s="2" t="s">
        <v>310</v>
      </c>
      <c r="D254" s="2">
        <v>37</v>
      </c>
      <c r="E254" s="2">
        <v>2.6</v>
      </c>
      <c r="F254" s="2">
        <v>2</v>
      </c>
      <c r="G254" s="2">
        <v>0.75</v>
      </c>
      <c r="H254" s="2">
        <v>1</v>
      </c>
      <c r="I254" s="2">
        <v>1</v>
      </c>
      <c r="J254" s="2" t="s">
        <v>311</v>
      </c>
      <c r="K254" s="2" t="s">
        <v>312</v>
      </c>
      <c r="L254" s="18">
        <f t="shared" si="3"/>
        <v>0.76923076923076916</v>
      </c>
    </row>
    <row r="255" spans="1:12" ht="16" customHeight="1" x14ac:dyDescent="0.2">
      <c r="A255" s="27" t="s">
        <v>421</v>
      </c>
      <c r="B255" s="3" t="s">
        <v>424</v>
      </c>
      <c r="C255" s="2" t="s">
        <v>313</v>
      </c>
      <c r="D255" s="2">
        <v>37</v>
      </c>
      <c r="E255" s="2">
        <v>2.6</v>
      </c>
      <c r="F255" s="2">
        <v>2</v>
      </c>
      <c r="G255" s="2">
        <v>0.75</v>
      </c>
      <c r="H255" s="2">
        <v>1</v>
      </c>
      <c r="I255" s="2">
        <v>1</v>
      </c>
      <c r="J255" s="2" t="s">
        <v>314</v>
      </c>
      <c r="K255" s="2" t="s">
        <v>315</v>
      </c>
      <c r="L255" s="18">
        <f t="shared" si="3"/>
        <v>0.76923076923076916</v>
      </c>
    </row>
    <row r="256" spans="1:12" ht="16" customHeight="1" x14ac:dyDescent="0.2">
      <c r="A256" s="27" t="s">
        <v>421</v>
      </c>
      <c r="B256" s="3" t="s">
        <v>424</v>
      </c>
      <c r="C256" s="2" t="s">
        <v>305</v>
      </c>
      <c r="D256" s="2">
        <v>19</v>
      </c>
      <c r="E256" s="2">
        <v>1.34</v>
      </c>
      <c r="F256" s="2">
        <v>1</v>
      </c>
      <c r="G256" s="2">
        <v>0.753</v>
      </c>
      <c r="H256" s="2">
        <v>1</v>
      </c>
      <c r="I256" s="2">
        <v>1</v>
      </c>
      <c r="J256" s="2" t="s">
        <v>275</v>
      </c>
      <c r="K256" s="2" t="s">
        <v>276</v>
      </c>
      <c r="L256" s="18">
        <f t="shared" si="3"/>
        <v>0.74626865671641784</v>
      </c>
    </row>
    <row r="257" spans="1:12" ht="16" customHeight="1" x14ac:dyDescent="0.2">
      <c r="A257" s="27" t="s">
        <v>421</v>
      </c>
      <c r="B257" s="3" t="s">
        <v>424</v>
      </c>
      <c r="C257" s="2" t="s">
        <v>306</v>
      </c>
      <c r="D257" s="2">
        <v>19</v>
      </c>
      <c r="E257" s="2">
        <v>1.34</v>
      </c>
      <c r="F257" s="2">
        <v>1</v>
      </c>
      <c r="G257" s="2">
        <v>0.753</v>
      </c>
      <c r="H257" s="2">
        <v>1</v>
      </c>
      <c r="I257" s="2">
        <v>1</v>
      </c>
      <c r="J257" s="2" t="s">
        <v>275</v>
      </c>
      <c r="K257" s="2" t="s">
        <v>276</v>
      </c>
      <c r="L257" s="18">
        <f t="shared" si="3"/>
        <v>0.74626865671641784</v>
      </c>
    </row>
    <row r="258" spans="1:12" ht="16" customHeight="1" x14ac:dyDescent="0.2">
      <c r="A258" s="27" t="s">
        <v>421</v>
      </c>
      <c r="B258" s="3" t="s">
        <v>423</v>
      </c>
      <c r="C258" s="2" t="s">
        <v>117</v>
      </c>
      <c r="D258" s="2">
        <v>30</v>
      </c>
      <c r="E258" s="2">
        <v>1.42</v>
      </c>
      <c r="F258" s="2">
        <v>1</v>
      </c>
      <c r="G258" s="2">
        <v>0.77</v>
      </c>
      <c r="H258" s="2">
        <v>1</v>
      </c>
      <c r="I258" s="2">
        <v>1</v>
      </c>
      <c r="J258" s="2" t="s">
        <v>53</v>
      </c>
      <c r="K258" s="2" t="s">
        <v>54</v>
      </c>
      <c r="L258" s="18">
        <f t="shared" si="3"/>
        <v>0.70422535211267612</v>
      </c>
    </row>
    <row r="259" spans="1:12" ht="16" customHeight="1" x14ac:dyDescent="0.2">
      <c r="A259" s="27" t="s">
        <v>421</v>
      </c>
      <c r="B259" s="3" t="s">
        <v>424</v>
      </c>
      <c r="C259" s="2" t="s">
        <v>186</v>
      </c>
      <c r="D259" s="2">
        <v>58</v>
      </c>
      <c r="E259" s="2">
        <v>4.08</v>
      </c>
      <c r="F259" s="2">
        <v>3</v>
      </c>
      <c r="G259" s="2">
        <v>0.79200000000000004</v>
      </c>
      <c r="H259" s="2">
        <v>1</v>
      </c>
      <c r="I259" s="2">
        <v>1</v>
      </c>
      <c r="J259" s="2" t="s">
        <v>402</v>
      </c>
      <c r="K259" s="2" t="s">
        <v>403</v>
      </c>
      <c r="L259" s="18">
        <f t="shared" ref="L259:L322" si="4">F259/E259</f>
        <v>0.73529411764705876</v>
      </c>
    </row>
    <row r="260" spans="1:12" ht="16" customHeight="1" x14ac:dyDescent="0.2">
      <c r="A260" s="27" t="s">
        <v>421</v>
      </c>
      <c r="B260" s="3" t="s">
        <v>424</v>
      </c>
      <c r="C260" s="2" t="s">
        <v>228</v>
      </c>
      <c r="D260" s="2">
        <v>59</v>
      </c>
      <c r="E260" s="2">
        <v>4.1500000000000004</v>
      </c>
      <c r="F260" s="2">
        <v>3</v>
      </c>
      <c r="G260" s="2">
        <v>0.80200000000000005</v>
      </c>
      <c r="H260" s="2">
        <v>1</v>
      </c>
      <c r="I260" s="2">
        <v>1</v>
      </c>
      <c r="J260" s="2" t="s">
        <v>404</v>
      </c>
      <c r="K260" s="2" t="s">
        <v>405</v>
      </c>
      <c r="L260" s="18">
        <f t="shared" si="4"/>
        <v>0.72289156626506013</v>
      </c>
    </row>
    <row r="261" spans="1:12" ht="16" customHeight="1" x14ac:dyDescent="0.2">
      <c r="A261" s="27" t="s">
        <v>421</v>
      </c>
      <c r="B261" s="3" t="s">
        <v>424</v>
      </c>
      <c r="C261" s="2" t="s">
        <v>185</v>
      </c>
      <c r="D261" s="2">
        <v>22</v>
      </c>
      <c r="E261" s="2">
        <v>1.55</v>
      </c>
      <c r="F261" s="2">
        <v>1</v>
      </c>
      <c r="G261" s="2">
        <v>0.80200000000000005</v>
      </c>
      <c r="H261" s="2">
        <v>1</v>
      </c>
      <c r="I261" s="2">
        <v>1</v>
      </c>
      <c r="J261" s="2" t="s">
        <v>357</v>
      </c>
      <c r="K261" s="2" t="s">
        <v>358</v>
      </c>
      <c r="L261" s="18">
        <f t="shared" si="4"/>
        <v>0.64516129032258063</v>
      </c>
    </row>
    <row r="262" spans="1:12" ht="16" customHeight="1" x14ac:dyDescent="0.2">
      <c r="A262" s="27" t="s">
        <v>421</v>
      </c>
      <c r="B262" s="3" t="s">
        <v>424</v>
      </c>
      <c r="C262" s="2" t="s">
        <v>258</v>
      </c>
      <c r="D262" s="2">
        <v>42</v>
      </c>
      <c r="E262" s="2">
        <v>2.95</v>
      </c>
      <c r="F262" s="2">
        <v>2</v>
      </c>
      <c r="G262" s="2">
        <v>0.81100000000000005</v>
      </c>
      <c r="H262" s="2">
        <v>1</v>
      </c>
      <c r="I262" s="2">
        <v>1</v>
      </c>
      <c r="J262" s="2" t="s">
        <v>406</v>
      </c>
      <c r="K262" s="2" t="s">
        <v>407</v>
      </c>
      <c r="L262" s="18">
        <f t="shared" si="4"/>
        <v>0.67796610169491522</v>
      </c>
    </row>
    <row r="263" spans="1:12" ht="16" customHeight="1" x14ac:dyDescent="0.2">
      <c r="A263" s="27" t="s">
        <v>421</v>
      </c>
      <c r="B263" s="3" t="s">
        <v>424</v>
      </c>
      <c r="C263" s="2" t="s">
        <v>231</v>
      </c>
      <c r="D263" s="2">
        <v>60</v>
      </c>
      <c r="E263" s="2">
        <v>4.22</v>
      </c>
      <c r="F263" s="2">
        <v>3</v>
      </c>
      <c r="G263" s="2">
        <v>0.81100000000000005</v>
      </c>
      <c r="H263" s="2">
        <v>1</v>
      </c>
      <c r="I263" s="2">
        <v>1</v>
      </c>
      <c r="J263" s="2" t="s">
        <v>324</v>
      </c>
      <c r="K263" s="2" t="s">
        <v>325</v>
      </c>
      <c r="L263" s="18">
        <f t="shared" si="4"/>
        <v>0.7109004739336493</v>
      </c>
    </row>
    <row r="264" spans="1:12" ht="16" customHeight="1" x14ac:dyDescent="0.2">
      <c r="A264" s="27" t="s">
        <v>421</v>
      </c>
      <c r="B264" s="3" t="s">
        <v>423</v>
      </c>
      <c r="C264" s="2" t="s">
        <v>332</v>
      </c>
      <c r="D264" s="2">
        <v>37</v>
      </c>
      <c r="E264" s="2">
        <v>1.75</v>
      </c>
      <c r="F264" s="2">
        <v>1</v>
      </c>
      <c r="G264" s="2">
        <v>0.83699999999999997</v>
      </c>
      <c r="H264" s="2">
        <v>1</v>
      </c>
      <c r="I264" s="2">
        <v>1</v>
      </c>
      <c r="J264" s="2" t="s">
        <v>333</v>
      </c>
      <c r="K264" s="2" t="s">
        <v>334</v>
      </c>
      <c r="L264" s="18">
        <f t="shared" si="4"/>
        <v>0.5714285714285714</v>
      </c>
    </row>
    <row r="265" spans="1:12" ht="16" customHeight="1" x14ac:dyDescent="0.2">
      <c r="A265" s="27" t="s">
        <v>421</v>
      </c>
      <c r="B265" s="3" t="s">
        <v>424</v>
      </c>
      <c r="C265" s="2" t="s">
        <v>335</v>
      </c>
      <c r="D265" s="2">
        <v>25</v>
      </c>
      <c r="E265" s="2">
        <v>1.76</v>
      </c>
      <c r="F265" s="2">
        <v>1</v>
      </c>
      <c r="G265" s="2">
        <v>0.84199999999999997</v>
      </c>
      <c r="H265" s="2">
        <v>1</v>
      </c>
      <c r="I265" s="2">
        <v>1</v>
      </c>
      <c r="J265" s="2" t="s">
        <v>235</v>
      </c>
      <c r="K265" s="2" t="s">
        <v>236</v>
      </c>
      <c r="L265" s="18">
        <f t="shared" si="4"/>
        <v>0.56818181818181823</v>
      </c>
    </row>
    <row r="266" spans="1:12" ht="16" customHeight="1" x14ac:dyDescent="0.2">
      <c r="A266" s="27" t="s">
        <v>421</v>
      </c>
      <c r="B266" s="3" t="s">
        <v>423</v>
      </c>
      <c r="C266" s="2" t="s">
        <v>69</v>
      </c>
      <c r="D266" s="2">
        <v>39</v>
      </c>
      <c r="E266" s="2">
        <v>1.84</v>
      </c>
      <c r="F266" s="2">
        <v>1</v>
      </c>
      <c r="G266" s="2">
        <v>0.85299999999999998</v>
      </c>
      <c r="H266" s="2">
        <v>1</v>
      </c>
      <c r="I266" s="2">
        <v>1</v>
      </c>
      <c r="J266" s="2" t="s">
        <v>349</v>
      </c>
      <c r="K266" s="2" t="s">
        <v>350</v>
      </c>
      <c r="L266" s="18">
        <f t="shared" si="4"/>
        <v>0.54347826086956519</v>
      </c>
    </row>
    <row r="267" spans="1:12" ht="16" customHeight="1" x14ac:dyDescent="0.2">
      <c r="A267" s="27" t="s">
        <v>421</v>
      </c>
      <c r="B267" s="3" t="s">
        <v>424</v>
      </c>
      <c r="C267" s="2" t="s">
        <v>294</v>
      </c>
      <c r="D267" s="2">
        <v>26</v>
      </c>
      <c r="E267" s="2">
        <v>1.83</v>
      </c>
      <c r="F267" s="2">
        <v>1</v>
      </c>
      <c r="G267" s="2">
        <v>0.85299999999999998</v>
      </c>
      <c r="H267" s="2">
        <v>1</v>
      </c>
      <c r="I267" s="2">
        <v>1</v>
      </c>
      <c r="J267" s="2" t="s">
        <v>53</v>
      </c>
      <c r="K267" s="2" t="s">
        <v>54</v>
      </c>
      <c r="L267" s="18">
        <f t="shared" si="4"/>
        <v>0.54644808743169393</v>
      </c>
    </row>
    <row r="268" spans="1:12" ht="16" customHeight="1" x14ac:dyDescent="0.2">
      <c r="A268" s="27" t="s">
        <v>421</v>
      </c>
      <c r="B268" s="3" t="s">
        <v>424</v>
      </c>
      <c r="C268" s="2" t="s">
        <v>164</v>
      </c>
      <c r="D268" s="2">
        <v>26</v>
      </c>
      <c r="E268" s="2">
        <v>1.83</v>
      </c>
      <c r="F268" s="2">
        <v>1</v>
      </c>
      <c r="G268" s="2">
        <v>0.85299999999999998</v>
      </c>
      <c r="H268" s="2">
        <v>1</v>
      </c>
      <c r="I268" s="2">
        <v>1</v>
      </c>
      <c r="J268" s="2" t="s">
        <v>275</v>
      </c>
      <c r="K268" s="2" t="s">
        <v>276</v>
      </c>
      <c r="L268" s="18">
        <f t="shared" si="4"/>
        <v>0.54644808743169393</v>
      </c>
    </row>
    <row r="269" spans="1:12" ht="16" customHeight="1" x14ac:dyDescent="0.2">
      <c r="A269" s="27" t="s">
        <v>421</v>
      </c>
      <c r="B269" s="3" t="s">
        <v>423</v>
      </c>
      <c r="C269" s="2" t="s">
        <v>168</v>
      </c>
      <c r="D269" s="2">
        <v>40</v>
      </c>
      <c r="E269" s="2">
        <v>1.89</v>
      </c>
      <c r="F269" s="2">
        <v>1</v>
      </c>
      <c r="G269" s="2">
        <v>0.86</v>
      </c>
      <c r="H269" s="2">
        <v>1</v>
      </c>
      <c r="I269" s="2">
        <v>1</v>
      </c>
      <c r="J269" s="2" t="s">
        <v>284</v>
      </c>
      <c r="K269" s="2" t="s">
        <v>285</v>
      </c>
      <c r="L269" s="18">
        <f t="shared" si="4"/>
        <v>0.52910052910052918</v>
      </c>
    </row>
    <row r="270" spans="1:12" ht="16" customHeight="1" x14ac:dyDescent="0.2">
      <c r="A270" s="27" t="s">
        <v>421</v>
      </c>
      <c r="B270" s="3" t="s">
        <v>424</v>
      </c>
      <c r="C270" s="2" t="s">
        <v>337</v>
      </c>
      <c r="D270" s="2">
        <v>27</v>
      </c>
      <c r="E270" s="2">
        <v>1.9</v>
      </c>
      <c r="F270" s="2">
        <v>1</v>
      </c>
      <c r="G270" s="2">
        <v>0.86399999999999999</v>
      </c>
      <c r="H270" s="2">
        <v>1</v>
      </c>
      <c r="I270" s="2">
        <v>1</v>
      </c>
      <c r="J270" s="2" t="s">
        <v>302</v>
      </c>
      <c r="K270" s="2" t="s">
        <v>303</v>
      </c>
      <c r="L270" s="18">
        <f t="shared" si="4"/>
        <v>0.52631578947368418</v>
      </c>
    </row>
    <row r="271" spans="1:12" ht="16" customHeight="1" x14ac:dyDescent="0.2">
      <c r="A271" s="27" t="s">
        <v>421</v>
      </c>
      <c r="B271" s="3" t="s">
        <v>424</v>
      </c>
      <c r="C271" s="2" t="s">
        <v>213</v>
      </c>
      <c r="D271" s="2">
        <v>28</v>
      </c>
      <c r="E271" s="2">
        <v>1.97</v>
      </c>
      <c r="F271" s="2">
        <v>1</v>
      </c>
      <c r="G271" s="2">
        <v>0.874</v>
      </c>
      <c r="H271" s="2">
        <v>1</v>
      </c>
      <c r="I271" s="2">
        <v>1</v>
      </c>
      <c r="J271" s="2" t="s">
        <v>53</v>
      </c>
      <c r="K271" s="2" t="s">
        <v>54</v>
      </c>
      <c r="L271" s="18">
        <f t="shared" si="4"/>
        <v>0.50761421319796951</v>
      </c>
    </row>
    <row r="272" spans="1:12" ht="16" customHeight="1" x14ac:dyDescent="0.2">
      <c r="A272" s="27" t="s">
        <v>421</v>
      </c>
      <c r="B272" s="3" t="s">
        <v>424</v>
      </c>
      <c r="C272" s="2" t="s">
        <v>222</v>
      </c>
      <c r="D272" s="2">
        <v>28</v>
      </c>
      <c r="E272" s="2">
        <v>1.97</v>
      </c>
      <c r="F272" s="2">
        <v>1</v>
      </c>
      <c r="G272" s="2">
        <v>0.874</v>
      </c>
      <c r="H272" s="2">
        <v>1</v>
      </c>
      <c r="I272" s="2">
        <v>1</v>
      </c>
      <c r="J272" s="2" t="s">
        <v>183</v>
      </c>
      <c r="K272" s="2" t="s">
        <v>184</v>
      </c>
      <c r="L272" s="18">
        <f t="shared" si="4"/>
        <v>0.50761421319796951</v>
      </c>
    </row>
    <row r="273" spans="1:12" ht="16" customHeight="1" x14ac:dyDescent="0.2">
      <c r="A273" s="27" t="s">
        <v>421</v>
      </c>
      <c r="B273" s="3" t="s">
        <v>424</v>
      </c>
      <c r="C273" s="2" t="s">
        <v>219</v>
      </c>
      <c r="D273" s="2">
        <v>28</v>
      </c>
      <c r="E273" s="2">
        <v>1.97</v>
      </c>
      <c r="F273" s="2">
        <v>1</v>
      </c>
      <c r="G273" s="2">
        <v>0.874</v>
      </c>
      <c r="H273" s="2">
        <v>1</v>
      </c>
      <c r="I273" s="2">
        <v>1</v>
      </c>
      <c r="J273" s="2" t="s">
        <v>302</v>
      </c>
      <c r="K273" s="2" t="s">
        <v>303</v>
      </c>
      <c r="L273" s="18">
        <f t="shared" si="4"/>
        <v>0.50761421319796951</v>
      </c>
    </row>
    <row r="274" spans="1:12" ht="16" customHeight="1" x14ac:dyDescent="0.2">
      <c r="A274" s="27" t="s">
        <v>421</v>
      </c>
      <c r="B274" s="3" t="s">
        <v>424</v>
      </c>
      <c r="C274" s="2" t="s">
        <v>340</v>
      </c>
      <c r="D274" s="2">
        <v>29</v>
      </c>
      <c r="E274" s="2">
        <v>2.04</v>
      </c>
      <c r="F274" s="2">
        <v>1</v>
      </c>
      <c r="G274" s="2">
        <v>0.88300000000000001</v>
      </c>
      <c r="H274" s="2">
        <v>1</v>
      </c>
      <c r="I274" s="2">
        <v>1</v>
      </c>
      <c r="J274" s="2" t="s">
        <v>53</v>
      </c>
      <c r="K274" s="2" t="s">
        <v>54</v>
      </c>
      <c r="L274" s="18">
        <f t="shared" si="4"/>
        <v>0.49019607843137253</v>
      </c>
    </row>
    <row r="275" spans="1:12" ht="16" customHeight="1" x14ac:dyDescent="0.2">
      <c r="A275" s="27" t="s">
        <v>421</v>
      </c>
      <c r="B275" s="3" t="s">
        <v>424</v>
      </c>
      <c r="C275" s="2" t="s">
        <v>304</v>
      </c>
      <c r="D275" s="2">
        <v>30</v>
      </c>
      <c r="E275" s="2">
        <v>2.11</v>
      </c>
      <c r="F275" s="2">
        <v>1</v>
      </c>
      <c r="G275" s="2">
        <v>0.89100000000000001</v>
      </c>
      <c r="H275" s="2">
        <v>1</v>
      </c>
      <c r="I275" s="2">
        <v>1</v>
      </c>
      <c r="J275" s="2" t="s">
        <v>53</v>
      </c>
      <c r="K275" s="2" t="s">
        <v>54</v>
      </c>
      <c r="L275" s="18">
        <f t="shared" si="4"/>
        <v>0.47393364928909953</v>
      </c>
    </row>
    <row r="276" spans="1:12" ht="16" customHeight="1" x14ac:dyDescent="0.2">
      <c r="A276" s="27" t="s">
        <v>421</v>
      </c>
      <c r="B276" s="3" t="s">
        <v>424</v>
      </c>
      <c r="C276" s="2" t="s">
        <v>199</v>
      </c>
      <c r="D276" s="2">
        <v>33</v>
      </c>
      <c r="E276" s="2">
        <v>2.3199999999999998</v>
      </c>
      <c r="F276" s="2">
        <v>1</v>
      </c>
      <c r="G276" s="2">
        <v>0.91300000000000003</v>
      </c>
      <c r="H276" s="2">
        <v>1</v>
      </c>
      <c r="I276" s="2">
        <v>1</v>
      </c>
      <c r="J276" s="2" t="s">
        <v>351</v>
      </c>
      <c r="K276" s="2" t="s">
        <v>352</v>
      </c>
      <c r="L276" s="18">
        <f t="shared" si="4"/>
        <v>0.43103448275862072</v>
      </c>
    </row>
    <row r="277" spans="1:12" ht="16" customHeight="1" x14ac:dyDescent="0.2">
      <c r="A277" s="27" t="s">
        <v>421</v>
      </c>
      <c r="B277" s="3" t="s">
        <v>423</v>
      </c>
      <c r="C277" s="2" t="s">
        <v>42</v>
      </c>
      <c r="D277" s="2">
        <v>85</v>
      </c>
      <c r="E277" s="2">
        <v>4.0199999999999996</v>
      </c>
      <c r="F277" s="2">
        <v>2</v>
      </c>
      <c r="G277" s="2">
        <v>0.92100000000000004</v>
      </c>
      <c r="H277" s="2">
        <v>1</v>
      </c>
      <c r="I277" s="2">
        <v>1</v>
      </c>
      <c r="J277" s="2" t="s">
        <v>381</v>
      </c>
      <c r="K277" s="2" t="s">
        <v>382</v>
      </c>
      <c r="L277" s="18">
        <f t="shared" si="4"/>
        <v>0.49751243781094534</v>
      </c>
    </row>
    <row r="278" spans="1:12" ht="16" customHeight="1" x14ac:dyDescent="0.2">
      <c r="A278" s="27" t="s">
        <v>421</v>
      </c>
      <c r="B278" s="3" t="s">
        <v>424</v>
      </c>
      <c r="C278" s="2" t="s">
        <v>280</v>
      </c>
      <c r="D278" s="2">
        <v>40</v>
      </c>
      <c r="E278" s="2">
        <v>2.81</v>
      </c>
      <c r="F278" s="2">
        <v>1</v>
      </c>
      <c r="G278" s="2">
        <v>0.94899999999999995</v>
      </c>
      <c r="H278" s="2">
        <v>1</v>
      </c>
      <c r="I278" s="2">
        <v>1</v>
      </c>
      <c r="J278" s="2" t="s">
        <v>145</v>
      </c>
      <c r="K278" s="2" t="s">
        <v>146</v>
      </c>
      <c r="L278" s="18">
        <f t="shared" si="4"/>
        <v>0.35587188612099646</v>
      </c>
    </row>
    <row r="279" spans="1:12" ht="16" customHeight="1" x14ac:dyDescent="0.2">
      <c r="A279" s="27" t="s">
        <v>421</v>
      </c>
      <c r="B279" s="3" t="s">
        <v>424</v>
      </c>
      <c r="C279" s="2" t="s">
        <v>347</v>
      </c>
      <c r="D279" s="2">
        <v>43</v>
      </c>
      <c r="E279" s="2">
        <v>3.02</v>
      </c>
      <c r="F279" s="2">
        <v>1</v>
      </c>
      <c r="G279" s="2">
        <v>0.95899999999999996</v>
      </c>
      <c r="H279" s="2">
        <v>1</v>
      </c>
      <c r="I279" s="2">
        <v>1</v>
      </c>
      <c r="J279" s="2" t="s">
        <v>53</v>
      </c>
      <c r="K279" s="2" t="s">
        <v>54</v>
      </c>
      <c r="L279" s="18">
        <f t="shared" si="4"/>
        <v>0.33112582781456956</v>
      </c>
    </row>
    <row r="280" spans="1:12" ht="16" customHeight="1" x14ac:dyDescent="0.2">
      <c r="A280" s="27" t="s">
        <v>421</v>
      </c>
      <c r="B280" s="3" t="s">
        <v>424</v>
      </c>
      <c r="C280" s="2" t="s">
        <v>287</v>
      </c>
      <c r="D280" s="2">
        <v>43</v>
      </c>
      <c r="E280" s="2">
        <v>3.02</v>
      </c>
      <c r="F280" s="2">
        <v>1</v>
      </c>
      <c r="G280" s="2">
        <v>0.95899999999999996</v>
      </c>
      <c r="H280" s="2">
        <v>1</v>
      </c>
      <c r="I280" s="2">
        <v>1</v>
      </c>
      <c r="J280" s="2" t="s">
        <v>302</v>
      </c>
      <c r="K280" s="2" t="s">
        <v>303</v>
      </c>
      <c r="L280" s="18">
        <f t="shared" si="4"/>
        <v>0.33112582781456956</v>
      </c>
    </row>
    <row r="281" spans="1:12" ht="16" customHeight="1" x14ac:dyDescent="0.2">
      <c r="A281" s="27" t="s">
        <v>421</v>
      </c>
      <c r="B281" s="3" t="s">
        <v>424</v>
      </c>
      <c r="C281" s="2" t="s">
        <v>336</v>
      </c>
      <c r="D281" s="2">
        <v>72</v>
      </c>
      <c r="E281" s="2">
        <v>5.0599999999999996</v>
      </c>
      <c r="F281" s="2">
        <v>2</v>
      </c>
      <c r="G281" s="2">
        <v>0.97</v>
      </c>
      <c r="H281" s="2">
        <v>1</v>
      </c>
      <c r="I281" s="2">
        <v>1</v>
      </c>
      <c r="J281" s="2" t="s">
        <v>73</v>
      </c>
      <c r="K281" s="2" t="s">
        <v>74</v>
      </c>
      <c r="L281" s="18">
        <f t="shared" si="4"/>
        <v>0.39525691699604748</v>
      </c>
    </row>
    <row r="282" spans="1:12" ht="16" customHeight="1" x14ac:dyDescent="0.2">
      <c r="A282" s="27" t="s">
        <v>421</v>
      </c>
      <c r="B282" s="3" t="s">
        <v>424</v>
      </c>
      <c r="C282" s="2" t="s">
        <v>408</v>
      </c>
      <c r="D282" s="2">
        <v>48</v>
      </c>
      <c r="E282" s="2">
        <v>3.38</v>
      </c>
      <c r="F282" s="2">
        <v>1</v>
      </c>
      <c r="G282" s="2">
        <v>0.97199999999999998</v>
      </c>
      <c r="H282" s="2">
        <v>1</v>
      </c>
      <c r="I282" s="2">
        <v>1</v>
      </c>
      <c r="J282" s="2" t="s">
        <v>357</v>
      </c>
      <c r="K282" s="2" t="s">
        <v>358</v>
      </c>
      <c r="L282" s="18">
        <f t="shared" si="4"/>
        <v>0.29585798816568049</v>
      </c>
    </row>
    <row r="283" spans="1:12" ht="16" customHeight="1" x14ac:dyDescent="0.2">
      <c r="A283" s="27" t="s">
        <v>421</v>
      </c>
      <c r="B283" s="3" t="s">
        <v>424</v>
      </c>
      <c r="C283" s="2" t="s">
        <v>189</v>
      </c>
      <c r="D283" s="2">
        <v>59</v>
      </c>
      <c r="E283" s="2">
        <v>4.1500000000000004</v>
      </c>
      <c r="F283" s="2">
        <v>1</v>
      </c>
      <c r="G283" s="2">
        <v>0.98799999999999999</v>
      </c>
      <c r="H283" s="2">
        <v>1</v>
      </c>
      <c r="I283" s="2">
        <v>1</v>
      </c>
      <c r="J283" s="2" t="s">
        <v>349</v>
      </c>
      <c r="K283" s="2" t="s">
        <v>350</v>
      </c>
      <c r="L283" s="18">
        <f t="shared" si="4"/>
        <v>0.24096385542168672</v>
      </c>
    </row>
    <row r="284" spans="1:12" ht="16" customHeight="1" x14ac:dyDescent="0.2">
      <c r="A284" s="27" t="s">
        <v>421</v>
      </c>
      <c r="B284" s="3" t="s">
        <v>424</v>
      </c>
      <c r="C284" s="2" t="s">
        <v>307</v>
      </c>
      <c r="D284" s="2">
        <v>60</v>
      </c>
      <c r="E284" s="2">
        <v>4.22</v>
      </c>
      <c r="F284" s="2">
        <v>1</v>
      </c>
      <c r="G284" s="2">
        <v>0.98899999999999999</v>
      </c>
      <c r="H284" s="2">
        <v>1</v>
      </c>
      <c r="I284" s="2">
        <v>1</v>
      </c>
      <c r="J284" s="2" t="s">
        <v>53</v>
      </c>
      <c r="K284" s="2" t="s">
        <v>54</v>
      </c>
      <c r="L284" s="18">
        <f t="shared" si="4"/>
        <v>0.23696682464454977</v>
      </c>
    </row>
    <row r="285" spans="1:12" ht="16" customHeight="1" x14ac:dyDescent="0.2">
      <c r="A285" s="27" t="s">
        <v>422</v>
      </c>
      <c r="B285" s="3" t="s">
        <v>423</v>
      </c>
      <c r="C285" s="2" t="s">
        <v>28</v>
      </c>
      <c r="D285" s="2">
        <v>6</v>
      </c>
      <c r="E285" s="2">
        <v>0.14599999999999999</v>
      </c>
      <c r="F285" s="2">
        <v>3</v>
      </c>
      <c r="G285" s="2">
        <v>2.52E-4</v>
      </c>
      <c r="H285" s="2">
        <v>2.12E-2</v>
      </c>
      <c r="I285" s="2">
        <v>2.12E-2</v>
      </c>
      <c r="J285" s="2" t="s">
        <v>29</v>
      </c>
      <c r="K285" s="2" t="s">
        <v>30</v>
      </c>
      <c r="L285" s="18">
        <f t="shared" si="4"/>
        <v>20.547945205479454</v>
      </c>
    </row>
    <row r="286" spans="1:12" ht="16" customHeight="1" x14ac:dyDescent="0.2">
      <c r="A286" s="27" t="s">
        <v>422</v>
      </c>
      <c r="B286" s="3" t="s">
        <v>423</v>
      </c>
      <c r="C286" s="2" t="s">
        <v>36</v>
      </c>
      <c r="D286" s="2">
        <v>8</v>
      </c>
      <c r="E286" s="2">
        <v>0.19400000000000001</v>
      </c>
      <c r="F286" s="2">
        <v>2</v>
      </c>
      <c r="G286" s="2">
        <v>1.47E-2</v>
      </c>
      <c r="H286" s="2">
        <v>1</v>
      </c>
      <c r="I286" s="2">
        <v>0.61699999999999999</v>
      </c>
      <c r="J286" s="2" t="s">
        <v>37</v>
      </c>
      <c r="K286" s="2" t="s">
        <v>38</v>
      </c>
      <c r="L286" s="18">
        <f t="shared" si="4"/>
        <v>10.309278350515463</v>
      </c>
    </row>
    <row r="287" spans="1:12" ht="16" customHeight="1" x14ac:dyDescent="0.2">
      <c r="A287" s="27" t="s">
        <v>422</v>
      </c>
      <c r="B287" s="3" t="s">
        <v>423</v>
      </c>
      <c r="C287" s="2" t="s">
        <v>31</v>
      </c>
      <c r="D287" s="2">
        <v>14</v>
      </c>
      <c r="E287" s="2">
        <v>0.34</v>
      </c>
      <c r="F287" s="2">
        <v>2</v>
      </c>
      <c r="G287" s="2">
        <v>4.36E-2</v>
      </c>
      <c r="H287" s="2">
        <v>1</v>
      </c>
      <c r="I287" s="2">
        <v>1</v>
      </c>
      <c r="J287" s="2" t="s">
        <v>29</v>
      </c>
      <c r="K287" s="2" t="s">
        <v>30</v>
      </c>
      <c r="L287" s="18">
        <f t="shared" si="4"/>
        <v>5.8823529411764701</v>
      </c>
    </row>
    <row r="288" spans="1:12" ht="16" customHeight="1" x14ac:dyDescent="0.2">
      <c r="A288" s="27" t="s">
        <v>422</v>
      </c>
      <c r="B288" s="3" t="s">
        <v>424</v>
      </c>
      <c r="C288" s="2" t="s">
        <v>63</v>
      </c>
      <c r="D288" s="2">
        <v>26</v>
      </c>
      <c r="E288" s="2">
        <v>0.93899999999999995</v>
      </c>
      <c r="F288" s="2">
        <v>3</v>
      </c>
      <c r="G288" s="2">
        <v>6.3700000000000007E-2</v>
      </c>
      <c r="H288" s="2">
        <v>1</v>
      </c>
      <c r="I288" s="2">
        <v>1</v>
      </c>
      <c r="J288" s="2" t="s">
        <v>64</v>
      </c>
      <c r="K288" s="2" t="s">
        <v>65</v>
      </c>
      <c r="L288" s="18">
        <f t="shared" si="4"/>
        <v>3.1948881789137382</v>
      </c>
    </row>
    <row r="289" spans="1:12" ht="16" customHeight="1" x14ac:dyDescent="0.2">
      <c r="A289" s="27" t="s">
        <v>422</v>
      </c>
      <c r="B289" s="3" t="s">
        <v>423</v>
      </c>
      <c r="C289" s="2" t="s">
        <v>12</v>
      </c>
      <c r="D289" s="2">
        <v>20</v>
      </c>
      <c r="E289" s="2">
        <v>0.48599999999999999</v>
      </c>
      <c r="F289" s="2">
        <v>2</v>
      </c>
      <c r="G289" s="2">
        <v>8.3099999999999993E-2</v>
      </c>
      <c r="H289" s="2">
        <v>1</v>
      </c>
      <c r="I289" s="2">
        <v>1</v>
      </c>
      <c r="J289" s="2" t="s">
        <v>383</v>
      </c>
      <c r="K289" s="2" t="s">
        <v>384</v>
      </c>
      <c r="L289" s="18">
        <f t="shared" si="4"/>
        <v>4.1152263374485596</v>
      </c>
    </row>
    <row r="290" spans="1:12" ht="16" customHeight="1" x14ac:dyDescent="0.2">
      <c r="A290" s="27" t="s">
        <v>422</v>
      </c>
      <c r="B290" s="3" t="s">
        <v>423</v>
      </c>
      <c r="C290" s="2" t="s">
        <v>85</v>
      </c>
      <c r="D290" s="2">
        <v>6</v>
      </c>
      <c r="E290" s="2">
        <v>0.14599999999999999</v>
      </c>
      <c r="F290" s="2">
        <v>1</v>
      </c>
      <c r="G290" s="2">
        <v>0.13700000000000001</v>
      </c>
      <c r="H290" s="2">
        <v>1</v>
      </c>
      <c r="I290" s="2">
        <v>1</v>
      </c>
      <c r="J290" s="2" t="s">
        <v>86</v>
      </c>
      <c r="K290" s="2" t="s">
        <v>87</v>
      </c>
      <c r="L290" s="18">
        <f t="shared" si="4"/>
        <v>6.8493150684931514</v>
      </c>
    </row>
    <row r="291" spans="1:12" ht="16" customHeight="1" x14ac:dyDescent="0.2">
      <c r="A291" s="27" t="s">
        <v>422</v>
      </c>
      <c r="B291" s="3" t="s">
        <v>423</v>
      </c>
      <c r="C291" s="2" t="s">
        <v>75</v>
      </c>
      <c r="D291" s="2">
        <v>28</v>
      </c>
      <c r="E291" s="2">
        <v>0.68100000000000005</v>
      </c>
      <c r="F291" s="2">
        <v>2</v>
      </c>
      <c r="G291" s="2">
        <v>0.14699999999999999</v>
      </c>
      <c r="H291" s="2">
        <v>1</v>
      </c>
      <c r="I291" s="2">
        <v>1</v>
      </c>
      <c r="J291" s="2" t="s">
        <v>29</v>
      </c>
      <c r="K291" s="2" t="s">
        <v>30</v>
      </c>
      <c r="L291" s="18">
        <f t="shared" si="4"/>
        <v>2.9368575624082229</v>
      </c>
    </row>
    <row r="292" spans="1:12" ht="16" customHeight="1" x14ac:dyDescent="0.2">
      <c r="A292" s="27" t="s">
        <v>422</v>
      </c>
      <c r="B292" s="3" t="s">
        <v>423</v>
      </c>
      <c r="C292" s="2" t="s">
        <v>117</v>
      </c>
      <c r="D292" s="2">
        <v>30</v>
      </c>
      <c r="E292" s="2">
        <v>0.72899999999999998</v>
      </c>
      <c r="F292" s="2">
        <v>2</v>
      </c>
      <c r="G292" s="2">
        <v>0.16400000000000001</v>
      </c>
      <c r="H292" s="2">
        <v>1</v>
      </c>
      <c r="I292" s="2">
        <v>1</v>
      </c>
      <c r="J292" s="2" t="s">
        <v>118</v>
      </c>
      <c r="K292" s="2" t="s">
        <v>119</v>
      </c>
      <c r="L292" s="18">
        <f t="shared" si="4"/>
        <v>2.7434842249657065</v>
      </c>
    </row>
    <row r="293" spans="1:12" ht="16" customHeight="1" x14ac:dyDescent="0.2">
      <c r="A293" s="27" t="s">
        <v>422</v>
      </c>
      <c r="B293" s="3" t="s">
        <v>423</v>
      </c>
      <c r="C293" s="2" t="s">
        <v>15</v>
      </c>
      <c r="D293" s="2">
        <v>32</v>
      </c>
      <c r="E293" s="2">
        <v>0.77800000000000002</v>
      </c>
      <c r="F293" s="2">
        <v>2</v>
      </c>
      <c r="G293" s="2">
        <v>0.18099999999999999</v>
      </c>
      <c r="H293" s="2">
        <v>1</v>
      </c>
      <c r="I293" s="2">
        <v>1</v>
      </c>
      <c r="J293" s="2" t="s">
        <v>385</v>
      </c>
      <c r="K293" s="2" t="s">
        <v>386</v>
      </c>
      <c r="L293" s="18">
        <f t="shared" si="4"/>
        <v>2.5706940874035991</v>
      </c>
    </row>
    <row r="294" spans="1:12" ht="16" customHeight="1" x14ac:dyDescent="0.2">
      <c r="A294" s="27" t="s">
        <v>422</v>
      </c>
      <c r="B294" s="3" t="s">
        <v>424</v>
      </c>
      <c r="C294" s="2" t="s">
        <v>108</v>
      </c>
      <c r="D294" s="2">
        <v>22</v>
      </c>
      <c r="E294" s="2">
        <v>0.79500000000000004</v>
      </c>
      <c r="F294" s="2">
        <v>2</v>
      </c>
      <c r="G294" s="2">
        <v>0.187</v>
      </c>
      <c r="H294" s="2">
        <v>1</v>
      </c>
      <c r="I294" s="2">
        <v>1</v>
      </c>
      <c r="J294" s="2" t="s">
        <v>135</v>
      </c>
      <c r="K294" s="2" t="s">
        <v>136</v>
      </c>
      <c r="L294" s="18">
        <f t="shared" si="4"/>
        <v>2.5157232704402515</v>
      </c>
    </row>
    <row r="295" spans="1:12" ht="16" customHeight="1" x14ac:dyDescent="0.2">
      <c r="A295" s="27" t="s">
        <v>422</v>
      </c>
      <c r="B295" s="3" t="s">
        <v>423</v>
      </c>
      <c r="C295" s="2" t="s">
        <v>137</v>
      </c>
      <c r="D295" s="2">
        <v>33</v>
      </c>
      <c r="E295" s="2">
        <v>0.80200000000000005</v>
      </c>
      <c r="F295" s="2">
        <v>2</v>
      </c>
      <c r="G295" s="2">
        <v>0.19</v>
      </c>
      <c r="H295" s="2">
        <v>1</v>
      </c>
      <c r="I295" s="2">
        <v>1</v>
      </c>
      <c r="J295" s="2" t="s">
        <v>138</v>
      </c>
      <c r="K295" s="2" t="s">
        <v>139</v>
      </c>
      <c r="L295" s="18">
        <f t="shared" si="4"/>
        <v>2.4937655860349124</v>
      </c>
    </row>
    <row r="296" spans="1:12" ht="16" customHeight="1" x14ac:dyDescent="0.2">
      <c r="A296" s="27" t="s">
        <v>422</v>
      </c>
      <c r="B296" s="3" t="s">
        <v>423</v>
      </c>
      <c r="C296" s="2" t="s">
        <v>72</v>
      </c>
      <c r="D296" s="2">
        <v>10</v>
      </c>
      <c r="E296" s="2">
        <v>0.24299999999999999</v>
      </c>
      <c r="F296" s="2">
        <v>1</v>
      </c>
      <c r="G296" s="2">
        <v>0.219</v>
      </c>
      <c r="H296" s="2">
        <v>1</v>
      </c>
      <c r="I296" s="2">
        <v>1</v>
      </c>
      <c r="J296" s="2" t="s">
        <v>130</v>
      </c>
      <c r="K296" s="2" t="s">
        <v>131</v>
      </c>
      <c r="L296" s="18">
        <f t="shared" si="4"/>
        <v>4.1152263374485596</v>
      </c>
    </row>
    <row r="297" spans="1:12" ht="16" customHeight="1" x14ac:dyDescent="0.2">
      <c r="A297" s="27" t="s">
        <v>422</v>
      </c>
      <c r="B297" s="3" t="s">
        <v>423</v>
      </c>
      <c r="C297" s="2" t="s">
        <v>366</v>
      </c>
      <c r="D297" s="2">
        <v>10</v>
      </c>
      <c r="E297" s="2">
        <v>0.24299999999999999</v>
      </c>
      <c r="F297" s="2">
        <v>1</v>
      </c>
      <c r="G297" s="2">
        <v>0.219</v>
      </c>
      <c r="H297" s="2">
        <v>1</v>
      </c>
      <c r="I297" s="2">
        <v>1</v>
      </c>
      <c r="J297" s="2" t="s">
        <v>355</v>
      </c>
      <c r="K297" s="2" t="s">
        <v>356</v>
      </c>
      <c r="L297" s="18">
        <f t="shared" si="4"/>
        <v>4.1152263374485596</v>
      </c>
    </row>
    <row r="298" spans="1:12" ht="16" customHeight="1" x14ac:dyDescent="0.2">
      <c r="A298" s="27" t="s">
        <v>422</v>
      </c>
      <c r="B298" s="3" t="s">
        <v>424</v>
      </c>
      <c r="C298" s="2" t="s">
        <v>164</v>
      </c>
      <c r="D298" s="2">
        <v>26</v>
      </c>
      <c r="E298" s="2">
        <v>0.93899999999999995</v>
      </c>
      <c r="F298" s="2">
        <v>2</v>
      </c>
      <c r="G298" s="2">
        <v>0.24099999999999999</v>
      </c>
      <c r="H298" s="2">
        <v>1</v>
      </c>
      <c r="I298" s="2">
        <v>1</v>
      </c>
      <c r="J298" s="2" t="s">
        <v>135</v>
      </c>
      <c r="K298" s="2" t="s">
        <v>136</v>
      </c>
      <c r="L298" s="18">
        <f t="shared" si="4"/>
        <v>2.1299254526091587</v>
      </c>
    </row>
    <row r="299" spans="1:12" ht="16" customHeight="1" x14ac:dyDescent="0.2">
      <c r="A299" s="27" t="s">
        <v>422</v>
      </c>
      <c r="B299" s="3" t="s">
        <v>423</v>
      </c>
      <c r="C299" s="2" t="s">
        <v>168</v>
      </c>
      <c r="D299" s="2">
        <v>40</v>
      </c>
      <c r="E299" s="2">
        <v>0.97199999999999998</v>
      </c>
      <c r="F299" s="2">
        <v>2</v>
      </c>
      <c r="G299" s="2">
        <v>0.254</v>
      </c>
      <c r="H299" s="2">
        <v>1</v>
      </c>
      <c r="I299" s="2">
        <v>1</v>
      </c>
      <c r="J299" s="2" t="s">
        <v>37</v>
      </c>
      <c r="K299" s="2" t="s">
        <v>38</v>
      </c>
      <c r="L299" s="18">
        <f t="shared" si="4"/>
        <v>2.0576131687242798</v>
      </c>
    </row>
    <row r="300" spans="1:12" ht="16" customHeight="1" x14ac:dyDescent="0.2">
      <c r="A300" s="27" t="s">
        <v>422</v>
      </c>
      <c r="B300" s="3" t="s">
        <v>424</v>
      </c>
      <c r="C300" s="2" t="s">
        <v>363</v>
      </c>
      <c r="D300" s="2">
        <v>8</v>
      </c>
      <c r="E300" s="2">
        <v>0.28899999999999998</v>
      </c>
      <c r="F300" s="2">
        <v>1</v>
      </c>
      <c r="G300" s="2">
        <v>0.25600000000000001</v>
      </c>
      <c r="H300" s="2">
        <v>1</v>
      </c>
      <c r="I300" s="2">
        <v>1</v>
      </c>
      <c r="J300" s="2" t="s">
        <v>355</v>
      </c>
      <c r="K300" s="2" t="s">
        <v>356</v>
      </c>
      <c r="L300" s="18">
        <f t="shared" si="4"/>
        <v>3.4602076124567476</v>
      </c>
    </row>
    <row r="301" spans="1:12" ht="16" customHeight="1" x14ac:dyDescent="0.2">
      <c r="A301" s="27" t="s">
        <v>422</v>
      </c>
      <c r="B301" s="3" t="s">
        <v>424</v>
      </c>
      <c r="C301" s="2" t="s">
        <v>39</v>
      </c>
      <c r="D301" s="2">
        <v>29</v>
      </c>
      <c r="E301" s="2">
        <v>1.05</v>
      </c>
      <c r="F301" s="2">
        <v>2</v>
      </c>
      <c r="G301" s="2">
        <v>0.28199999999999997</v>
      </c>
      <c r="H301" s="2">
        <v>1</v>
      </c>
      <c r="I301" s="2">
        <v>1</v>
      </c>
      <c r="J301" s="2" t="s">
        <v>191</v>
      </c>
      <c r="K301" s="2" t="s">
        <v>192</v>
      </c>
      <c r="L301" s="18">
        <f t="shared" si="4"/>
        <v>1.9047619047619047</v>
      </c>
    </row>
    <row r="302" spans="1:12" ht="16" customHeight="1" x14ac:dyDescent="0.2">
      <c r="A302" s="27" t="s">
        <v>422</v>
      </c>
      <c r="B302" s="3" t="s">
        <v>424</v>
      </c>
      <c r="C302" s="2" t="s">
        <v>45</v>
      </c>
      <c r="D302" s="2">
        <v>9</v>
      </c>
      <c r="E302" s="2">
        <v>0.32500000000000001</v>
      </c>
      <c r="F302" s="2">
        <v>1</v>
      </c>
      <c r="G302" s="2">
        <v>0.28299999999999997</v>
      </c>
      <c r="H302" s="2">
        <v>1</v>
      </c>
      <c r="I302" s="2">
        <v>1</v>
      </c>
      <c r="J302" s="2" t="s">
        <v>86</v>
      </c>
      <c r="K302" s="2" t="s">
        <v>87</v>
      </c>
      <c r="L302" s="18">
        <f t="shared" si="4"/>
        <v>3.0769230769230766</v>
      </c>
    </row>
    <row r="303" spans="1:12" ht="16" customHeight="1" x14ac:dyDescent="0.2">
      <c r="A303" s="27" t="s">
        <v>422</v>
      </c>
      <c r="B303" s="3" t="s">
        <v>424</v>
      </c>
      <c r="C303" s="2" t="s">
        <v>81</v>
      </c>
      <c r="D303" s="2">
        <v>10</v>
      </c>
      <c r="E303" s="2">
        <v>0.36099999999999999</v>
      </c>
      <c r="F303" s="2">
        <v>1</v>
      </c>
      <c r="G303" s="2">
        <v>0.309</v>
      </c>
      <c r="H303" s="2">
        <v>1</v>
      </c>
      <c r="I303" s="2">
        <v>1</v>
      </c>
      <c r="J303" s="2" t="s">
        <v>177</v>
      </c>
      <c r="K303" s="2" t="s">
        <v>178</v>
      </c>
      <c r="L303" s="18">
        <f t="shared" si="4"/>
        <v>2.770083102493075</v>
      </c>
    </row>
    <row r="304" spans="1:12" ht="16" customHeight="1" x14ac:dyDescent="0.2">
      <c r="A304" s="27" t="s">
        <v>422</v>
      </c>
      <c r="B304" s="3" t="s">
        <v>423</v>
      </c>
      <c r="C304" s="2" t="s">
        <v>55</v>
      </c>
      <c r="D304" s="2">
        <v>15</v>
      </c>
      <c r="E304" s="2">
        <v>0.36499999999999999</v>
      </c>
      <c r="F304" s="2">
        <v>1</v>
      </c>
      <c r="G304" s="2">
        <v>0.31</v>
      </c>
      <c r="H304" s="2">
        <v>1</v>
      </c>
      <c r="I304" s="2">
        <v>1</v>
      </c>
      <c r="J304" s="2" t="s">
        <v>177</v>
      </c>
      <c r="K304" s="2" t="s">
        <v>178</v>
      </c>
      <c r="L304" s="18">
        <f t="shared" si="4"/>
        <v>2.7397260273972601</v>
      </c>
    </row>
    <row r="305" spans="1:12" ht="16" customHeight="1" x14ac:dyDescent="0.2">
      <c r="A305" s="27" t="s">
        <v>422</v>
      </c>
      <c r="B305" s="3" t="s">
        <v>424</v>
      </c>
      <c r="C305" s="2" t="s">
        <v>190</v>
      </c>
      <c r="D305" s="2">
        <v>32</v>
      </c>
      <c r="E305" s="2">
        <v>1.1599999999999999</v>
      </c>
      <c r="F305" s="2">
        <v>2</v>
      </c>
      <c r="G305" s="2">
        <v>0.32300000000000001</v>
      </c>
      <c r="H305" s="2">
        <v>1</v>
      </c>
      <c r="I305" s="2">
        <v>1</v>
      </c>
      <c r="J305" s="2" t="s">
        <v>191</v>
      </c>
      <c r="K305" s="2" t="s">
        <v>192</v>
      </c>
      <c r="L305" s="18">
        <f t="shared" si="4"/>
        <v>1.7241379310344829</v>
      </c>
    </row>
    <row r="306" spans="1:12" ht="16" customHeight="1" x14ac:dyDescent="0.2">
      <c r="A306" s="27" t="s">
        <v>422</v>
      </c>
      <c r="B306" s="3" t="s">
        <v>424</v>
      </c>
      <c r="C306" s="2" t="s">
        <v>21</v>
      </c>
      <c r="D306" s="2">
        <v>32</v>
      </c>
      <c r="E306" s="2">
        <v>1.1599999999999999</v>
      </c>
      <c r="F306" s="2">
        <v>2</v>
      </c>
      <c r="G306" s="2">
        <v>0.32300000000000001</v>
      </c>
      <c r="H306" s="2">
        <v>1</v>
      </c>
      <c r="I306" s="2">
        <v>1</v>
      </c>
      <c r="J306" s="2" t="s">
        <v>409</v>
      </c>
      <c r="K306" s="2" t="s">
        <v>410</v>
      </c>
      <c r="L306" s="18">
        <f t="shared" si="4"/>
        <v>1.7241379310344829</v>
      </c>
    </row>
    <row r="307" spans="1:12" ht="16" customHeight="1" x14ac:dyDescent="0.2">
      <c r="A307" s="27" t="s">
        <v>422</v>
      </c>
      <c r="B307" s="3" t="s">
        <v>423</v>
      </c>
      <c r="C307" s="2" t="s">
        <v>91</v>
      </c>
      <c r="D307" s="2">
        <v>48</v>
      </c>
      <c r="E307" s="2">
        <v>1.17</v>
      </c>
      <c r="F307" s="2">
        <v>2</v>
      </c>
      <c r="G307" s="2">
        <v>0.32700000000000001</v>
      </c>
      <c r="H307" s="2">
        <v>1</v>
      </c>
      <c r="I307" s="2">
        <v>1</v>
      </c>
      <c r="J307" s="2" t="s">
        <v>193</v>
      </c>
      <c r="K307" s="2" t="s">
        <v>194</v>
      </c>
      <c r="L307" s="18">
        <f t="shared" si="4"/>
        <v>1.7094017094017095</v>
      </c>
    </row>
    <row r="308" spans="1:12" ht="16" customHeight="1" x14ac:dyDescent="0.2">
      <c r="A308" s="27" t="s">
        <v>422</v>
      </c>
      <c r="B308" s="3" t="s">
        <v>424</v>
      </c>
      <c r="C308" s="2" t="s">
        <v>114</v>
      </c>
      <c r="D308" s="2">
        <v>35</v>
      </c>
      <c r="E308" s="2">
        <v>1.26</v>
      </c>
      <c r="F308" s="2">
        <v>2</v>
      </c>
      <c r="G308" s="2">
        <v>0.36399999999999999</v>
      </c>
      <c r="H308" s="2">
        <v>1</v>
      </c>
      <c r="I308" s="2">
        <v>1</v>
      </c>
      <c r="J308" s="2" t="s">
        <v>191</v>
      </c>
      <c r="K308" s="2" t="s">
        <v>192</v>
      </c>
      <c r="L308" s="18">
        <f t="shared" si="4"/>
        <v>1.5873015873015872</v>
      </c>
    </row>
    <row r="309" spans="1:12" ht="16" customHeight="1" x14ac:dyDescent="0.2">
      <c r="A309" s="27" t="s">
        <v>422</v>
      </c>
      <c r="B309" s="3" t="s">
        <v>424</v>
      </c>
      <c r="C309" s="2" t="s">
        <v>231</v>
      </c>
      <c r="D309" s="2">
        <v>60</v>
      </c>
      <c r="E309" s="2">
        <v>2.17</v>
      </c>
      <c r="F309" s="2">
        <v>3</v>
      </c>
      <c r="G309" s="2">
        <v>0.371</v>
      </c>
      <c r="H309" s="2">
        <v>1</v>
      </c>
      <c r="I309" s="2">
        <v>1</v>
      </c>
      <c r="J309" s="2" t="s">
        <v>232</v>
      </c>
      <c r="K309" s="2" t="s">
        <v>233</v>
      </c>
      <c r="L309" s="18">
        <f t="shared" si="4"/>
        <v>1.3824884792626728</v>
      </c>
    </row>
    <row r="310" spans="1:12" ht="16" customHeight="1" x14ac:dyDescent="0.2">
      <c r="A310" s="27" t="s">
        <v>422</v>
      </c>
      <c r="B310" s="3" t="s">
        <v>424</v>
      </c>
      <c r="C310" s="2" t="s">
        <v>198</v>
      </c>
      <c r="D310" s="2">
        <v>13</v>
      </c>
      <c r="E310" s="2">
        <v>0.47</v>
      </c>
      <c r="F310" s="2">
        <v>1</v>
      </c>
      <c r="G310" s="2">
        <v>0.38200000000000001</v>
      </c>
      <c r="H310" s="2">
        <v>1</v>
      </c>
      <c r="I310" s="2">
        <v>1</v>
      </c>
      <c r="J310" s="2" t="s">
        <v>177</v>
      </c>
      <c r="K310" s="2" t="s">
        <v>178</v>
      </c>
      <c r="L310" s="18">
        <f t="shared" si="4"/>
        <v>2.1276595744680851</v>
      </c>
    </row>
    <row r="311" spans="1:12" ht="16" customHeight="1" x14ac:dyDescent="0.2">
      <c r="A311" s="27" t="s">
        <v>422</v>
      </c>
      <c r="B311" s="3" t="s">
        <v>424</v>
      </c>
      <c r="C311" s="2" t="s">
        <v>212</v>
      </c>
      <c r="D311" s="2">
        <v>65</v>
      </c>
      <c r="E311" s="2">
        <v>2.35</v>
      </c>
      <c r="F311" s="2">
        <v>3</v>
      </c>
      <c r="G311" s="2">
        <v>0.42099999999999999</v>
      </c>
      <c r="H311" s="2">
        <v>1</v>
      </c>
      <c r="I311" s="2">
        <v>1</v>
      </c>
      <c r="J311" s="2" t="s">
        <v>411</v>
      </c>
      <c r="K311" s="2" t="s">
        <v>412</v>
      </c>
      <c r="L311" s="18">
        <f t="shared" si="4"/>
        <v>1.2765957446808509</v>
      </c>
    </row>
    <row r="312" spans="1:12" ht="16" customHeight="1" x14ac:dyDescent="0.2">
      <c r="A312" s="27" t="s">
        <v>422</v>
      </c>
      <c r="B312" s="3" t="s">
        <v>424</v>
      </c>
      <c r="C312" s="2" t="s">
        <v>241</v>
      </c>
      <c r="D312" s="2">
        <v>40</v>
      </c>
      <c r="E312" s="2">
        <v>1.45</v>
      </c>
      <c r="F312" s="2">
        <v>2</v>
      </c>
      <c r="G312" s="2">
        <v>0.42899999999999999</v>
      </c>
      <c r="H312" s="2">
        <v>1</v>
      </c>
      <c r="I312" s="2">
        <v>1</v>
      </c>
      <c r="J312" s="2" t="s">
        <v>242</v>
      </c>
      <c r="K312" s="2" t="s">
        <v>243</v>
      </c>
      <c r="L312" s="18">
        <f t="shared" si="4"/>
        <v>1.3793103448275863</v>
      </c>
    </row>
    <row r="313" spans="1:12" ht="16" customHeight="1" x14ac:dyDescent="0.2">
      <c r="A313" s="27" t="s">
        <v>422</v>
      </c>
      <c r="B313" s="3" t="s">
        <v>424</v>
      </c>
      <c r="C313" s="2" t="s">
        <v>237</v>
      </c>
      <c r="D313" s="2">
        <v>17</v>
      </c>
      <c r="E313" s="2">
        <v>0.61399999999999999</v>
      </c>
      <c r="F313" s="2">
        <v>1</v>
      </c>
      <c r="G313" s="2">
        <v>0.46800000000000003</v>
      </c>
      <c r="H313" s="2">
        <v>1</v>
      </c>
      <c r="I313" s="2">
        <v>1</v>
      </c>
      <c r="J313" s="2" t="s">
        <v>238</v>
      </c>
      <c r="K313" s="2" t="s">
        <v>239</v>
      </c>
      <c r="L313" s="18">
        <f t="shared" si="4"/>
        <v>1.6286644951140066</v>
      </c>
    </row>
    <row r="314" spans="1:12" ht="16" customHeight="1" x14ac:dyDescent="0.2">
      <c r="A314" s="27" t="s">
        <v>422</v>
      </c>
      <c r="B314" s="3" t="s">
        <v>424</v>
      </c>
      <c r="C314" s="2" t="s">
        <v>240</v>
      </c>
      <c r="D314" s="2">
        <v>17</v>
      </c>
      <c r="E314" s="2">
        <v>0.61399999999999999</v>
      </c>
      <c r="F314" s="2">
        <v>1</v>
      </c>
      <c r="G314" s="2">
        <v>0.46800000000000003</v>
      </c>
      <c r="H314" s="2">
        <v>1</v>
      </c>
      <c r="I314" s="2">
        <v>1</v>
      </c>
      <c r="J314" s="2" t="s">
        <v>177</v>
      </c>
      <c r="K314" s="2" t="s">
        <v>178</v>
      </c>
      <c r="L314" s="18">
        <f t="shared" si="4"/>
        <v>1.6286644951140066</v>
      </c>
    </row>
    <row r="315" spans="1:12" ht="16" customHeight="1" x14ac:dyDescent="0.2">
      <c r="A315" s="27" t="s">
        <v>422</v>
      </c>
      <c r="B315" s="3" t="s">
        <v>424</v>
      </c>
      <c r="C315" s="2" t="s">
        <v>103</v>
      </c>
      <c r="D315" s="2">
        <v>18</v>
      </c>
      <c r="E315" s="2">
        <v>0.65</v>
      </c>
      <c r="F315" s="2">
        <v>1</v>
      </c>
      <c r="G315" s="2">
        <v>0.48699999999999999</v>
      </c>
      <c r="H315" s="2">
        <v>1</v>
      </c>
      <c r="I315" s="2">
        <v>1</v>
      </c>
      <c r="J315" s="2" t="s">
        <v>273</v>
      </c>
      <c r="K315" s="2" t="s">
        <v>274</v>
      </c>
      <c r="L315" s="18">
        <f t="shared" si="4"/>
        <v>1.5384615384615383</v>
      </c>
    </row>
    <row r="316" spans="1:12" ht="16" customHeight="1" x14ac:dyDescent="0.2">
      <c r="A316" s="27" t="s">
        <v>422</v>
      </c>
      <c r="B316" s="3" t="s">
        <v>424</v>
      </c>
      <c r="C316" s="2" t="s">
        <v>261</v>
      </c>
      <c r="D316" s="2">
        <v>20</v>
      </c>
      <c r="E316" s="2">
        <v>0.72299999999999998</v>
      </c>
      <c r="F316" s="2">
        <v>1</v>
      </c>
      <c r="G316" s="2">
        <v>0.52400000000000002</v>
      </c>
      <c r="H316" s="2">
        <v>1</v>
      </c>
      <c r="I316" s="2">
        <v>1</v>
      </c>
      <c r="J316" s="2" t="s">
        <v>262</v>
      </c>
      <c r="K316" s="2" t="s">
        <v>263</v>
      </c>
      <c r="L316" s="18">
        <f t="shared" si="4"/>
        <v>1.3831258644536653</v>
      </c>
    </row>
    <row r="317" spans="1:12" ht="16" customHeight="1" x14ac:dyDescent="0.2">
      <c r="A317" s="27" t="s">
        <v>422</v>
      </c>
      <c r="B317" s="3" t="s">
        <v>424</v>
      </c>
      <c r="C317" s="2" t="s">
        <v>264</v>
      </c>
      <c r="D317" s="2">
        <v>20</v>
      </c>
      <c r="E317" s="2">
        <v>0.72299999999999998</v>
      </c>
      <c r="F317" s="2">
        <v>1</v>
      </c>
      <c r="G317" s="2">
        <v>0.52400000000000002</v>
      </c>
      <c r="H317" s="2">
        <v>1</v>
      </c>
      <c r="I317" s="2">
        <v>1</v>
      </c>
      <c r="J317" s="2" t="s">
        <v>265</v>
      </c>
      <c r="K317" s="2" t="s">
        <v>266</v>
      </c>
      <c r="L317" s="18">
        <f t="shared" si="4"/>
        <v>1.3831258644536653</v>
      </c>
    </row>
    <row r="318" spans="1:12" ht="16" customHeight="1" x14ac:dyDescent="0.2">
      <c r="A318" s="27" t="s">
        <v>422</v>
      </c>
      <c r="B318" s="3" t="s">
        <v>424</v>
      </c>
      <c r="C318" s="2" t="s">
        <v>291</v>
      </c>
      <c r="D318" s="2">
        <v>49</v>
      </c>
      <c r="E318" s="2">
        <v>1.77</v>
      </c>
      <c r="F318" s="2">
        <v>2</v>
      </c>
      <c r="G318" s="2">
        <v>0.53800000000000003</v>
      </c>
      <c r="H318" s="2">
        <v>1</v>
      </c>
      <c r="I318" s="2">
        <v>1</v>
      </c>
      <c r="J318" s="2" t="s">
        <v>191</v>
      </c>
      <c r="K318" s="2" t="s">
        <v>192</v>
      </c>
      <c r="L318" s="18">
        <f t="shared" si="4"/>
        <v>1.1299435028248588</v>
      </c>
    </row>
    <row r="319" spans="1:12" ht="16" customHeight="1" x14ac:dyDescent="0.2">
      <c r="A319" s="27" t="s">
        <v>422</v>
      </c>
      <c r="B319" s="3" t="s">
        <v>424</v>
      </c>
      <c r="C319" s="2" t="s">
        <v>182</v>
      </c>
      <c r="D319" s="2">
        <v>21</v>
      </c>
      <c r="E319" s="2">
        <v>0.75900000000000001</v>
      </c>
      <c r="F319" s="2">
        <v>1</v>
      </c>
      <c r="G319" s="2">
        <v>0.54200000000000004</v>
      </c>
      <c r="H319" s="2">
        <v>1</v>
      </c>
      <c r="I319" s="2">
        <v>1</v>
      </c>
      <c r="J319" s="2" t="s">
        <v>273</v>
      </c>
      <c r="K319" s="2" t="s">
        <v>274</v>
      </c>
      <c r="L319" s="18">
        <f t="shared" si="4"/>
        <v>1.3175230566534915</v>
      </c>
    </row>
    <row r="320" spans="1:12" ht="16" customHeight="1" x14ac:dyDescent="0.2">
      <c r="A320" s="27" t="s">
        <v>422</v>
      </c>
      <c r="B320" s="3" t="s">
        <v>424</v>
      </c>
      <c r="C320" s="2" t="s">
        <v>294</v>
      </c>
      <c r="D320" s="2">
        <v>26</v>
      </c>
      <c r="E320" s="2">
        <v>0.93899999999999995</v>
      </c>
      <c r="F320" s="2">
        <v>1</v>
      </c>
      <c r="G320" s="2">
        <v>0.621</v>
      </c>
      <c r="H320" s="2">
        <v>1</v>
      </c>
      <c r="I320" s="2">
        <v>1</v>
      </c>
      <c r="J320" s="2" t="s">
        <v>177</v>
      </c>
      <c r="K320" s="2" t="s">
        <v>178</v>
      </c>
      <c r="L320" s="18">
        <f t="shared" si="4"/>
        <v>1.0649627263045793</v>
      </c>
    </row>
    <row r="321" spans="1:12" ht="16" customHeight="1" x14ac:dyDescent="0.2">
      <c r="A321" s="27" t="s">
        <v>422</v>
      </c>
      <c r="B321" s="3" t="s">
        <v>423</v>
      </c>
      <c r="C321" s="2" t="s">
        <v>69</v>
      </c>
      <c r="D321" s="2">
        <v>39</v>
      </c>
      <c r="E321" s="2">
        <v>0.94799999999999995</v>
      </c>
      <c r="F321" s="2">
        <v>1</v>
      </c>
      <c r="G321" s="2">
        <v>0.622</v>
      </c>
      <c r="H321" s="2">
        <v>1</v>
      </c>
      <c r="I321" s="2">
        <v>1</v>
      </c>
      <c r="J321" s="2" t="s">
        <v>86</v>
      </c>
      <c r="K321" s="2" t="s">
        <v>87</v>
      </c>
      <c r="L321" s="18">
        <f t="shared" si="4"/>
        <v>1.0548523206751055</v>
      </c>
    </row>
    <row r="322" spans="1:12" ht="16" customHeight="1" x14ac:dyDescent="0.2">
      <c r="A322" s="27" t="s">
        <v>422</v>
      </c>
      <c r="B322" s="3" t="s">
        <v>424</v>
      </c>
      <c r="C322" s="2" t="s">
        <v>186</v>
      </c>
      <c r="D322" s="2">
        <v>58</v>
      </c>
      <c r="E322" s="2">
        <v>2.1</v>
      </c>
      <c r="F322" s="2">
        <v>2</v>
      </c>
      <c r="G322" s="2">
        <v>0.63300000000000001</v>
      </c>
      <c r="H322" s="2">
        <v>1</v>
      </c>
      <c r="I322" s="2">
        <v>1</v>
      </c>
      <c r="J322" s="2" t="s">
        <v>191</v>
      </c>
      <c r="K322" s="2" t="s">
        <v>192</v>
      </c>
      <c r="L322" s="18">
        <f t="shared" si="4"/>
        <v>0.95238095238095233</v>
      </c>
    </row>
    <row r="323" spans="1:12" ht="16" customHeight="1" x14ac:dyDescent="0.2">
      <c r="A323" s="27" t="s">
        <v>422</v>
      </c>
      <c r="B323" s="3" t="s">
        <v>423</v>
      </c>
      <c r="C323" s="2" t="s">
        <v>172</v>
      </c>
      <c r="D323" s="2">
        <v>41</v>
      </c>
      <c r="E323" s="2">
        <v>0.997</v>
      </c>
      <c r="F323" s="2">
        <v>1</v>
      </c>
      <c r="G323" s="2">
        <v>0.64</v>
      </c>
      <c r="H323" s="2">
        <v>1</v>
      </c>
      <c r="I323" s="2">
        <v>1</v>
      </c>
      <c r="J323" s="2" t="s">
        <v>353</v>
      </c>
      <c r="K323" s="2" t="s">
        <v>354</v>
      </c>
      <c r="L323" s="18">
        <f t="shared" ref="L323:L341" si="5">F323/E323</f>
        <v>1.0030090270812437</v>
      </c>
    </row>
    <row r="324" spans="1:12" ht="16" customHeight="1" x14ac:dyDescent="0.2">
      <c r="A324" s="27" t="s">
        <v>422</v>
      </c>
      <c r="B324" s="3" t="s">
        <v>424</v>
      </c>
      <c r="C324" s="2" t="s">
        <v>228</v>
      </c>
      <c r="D324" s="2">
        <v>59</v>
      </c>
      <c r="E324" s="2">
        <v>2.13</v>
      </c>
      <c r="F324" s="2">
        <v>2</v>
      </c>
      <c r="G324" s="2">
        <v>0.64200000000000002</v>
      </c>
      <c r="H324" s="2">
        <v>1</v>
      </c>
      <c r="I324" s="2">
        <v>1</v>
      </c>
      <c r="J324" s="2" t="s">
        <v>413</v>
      </c>
      <c r="K324" s="2" t="s">
        <v>414</v>
      </c>
      <c r="L324" s="18">
        <f t="shared" si="5"/>
        <v>0.93896713615023475</v>
      </c>
    </row>
    <row r="325" spans="1:12" ht="16" customHeight="1" x14ac:dyDescent="0.2">
      <c r="A325" s="27" t="s">
        <v>422</v>
      </c>
      <c r="B325" s="3" t="s">
        <v>424</v>
      </c>
      <c r="C325" s="2" t="s">
        <v>213</v>
      </c>
      <c r="D325" s="2">
        <v>28</v>
      </c>
      <c r="E325" s="2">
        <v>1.01</v>
      </c>
      <c r="F325" s="2">
        <v>1</v>
      </c>
      <c r="G325" s="2">
        <v>0.64800000000000002</v>
      </c>
      <c r="H325" s="2">
        <v>1</v>
      </c>
      <c r="I325" s="2">
        <v>1</v>
      </c>
      <c r="J325" s="2" t="s">
        <v>177</v>
      </c>
      <c r="K325" s="2" t="s">
        <v>178</v>
      </c>
      <c r="L325" s="18">
        <f t="shared" si="5"/>
        <v>0.99009900990099009</v>
      </c>
    </row>
    <row r="326" spans="1:12" ht="16" customHeight="1" x14ac:dyDescent="0.2">
      <c r="A326" s="27" t="s">
        <v>422</v>
      </c>
      <c r="B326" s="3" t="s">
        <v>424</v>
      </c>
      <c r="C326" s="2" t="s">
        <v>304</v>
      </c>
      <c r="D326" s="2">
        <v>30</v>
      </c>
      <c r="E326" s="2">
        <v>1.08</v>
      </c>
      <c r="F326" s="2">
        <v>1</v>
      </c>
      <c r="G326" s="2">
        <v>0.67400000000000004</v>
      </c>
      <c r="H326" s="2">
        <v>1</v>
      </c>
      <c r="I326" s="2">
        <v>1</v>
      </c>
      <c r="J326" s="2" t="s">
        <v>177</v>
      </c>
      <c r="K326" s="2" t="s">
        <v>178</v>
      </c>
      <c r="L326" s="18">
        <f t="shared" si="5"/>
        <v>0.92592592592592582</v>
      </c>
    </row>
    <row r="327" spans="1:12" ht="16" customHeight="1" x14ac:dyDescent="0.2">
      <c r="A327" s="27" t="s">
        <v>422</v>
      </c>
      <c r="B327" s="3" t="s">
        <v>423</v>
      </c>
      <c r="C327" s="2" t="s">
        <v>88</v>
      </c>
      <c r="D327" s="2">
        <v>46</v>
      </c>
      <c r="E327" s="2">
        <v>1.1200000000000001</v>
      </c>
      <c r="F327" s="2">
        <v>1</v>
      </c>
      <c r="G327" s="2">
        <v>0.68300000000000005</v>
      </c>
      <c r="H327" s="2">
        <v>1</v>
      </c>
      <c r="I327" s="2">
        <v>1</v>
      </c>
      <c r="J327" s="2" t="s">
        <v>308</v>
      </c>
      <c r="K327" s="2" t="s">
        <v>309</v>
      </c>
      <c r="L327" s="18">
        <f t="shared" si="5"/>
        <v>0.89285714285714279</v>
      </c>
    </row>
    <row r="328" spans="1:12" ht="16" customHeight="1" x14ac:dyDescent="0.2">
      <c r="A328" s="27" t="s">
        <v>422</v>
      </c>
      <c r="B328" s="3" t="s">
        <v>424</v>
      </c>
      <c r="C328" s="2" t="s">
        <v>295</v>
      </c>
      <c r="D328" s="2">
        <v>33</v>
      </c>
      <c r="E328" s="2">
        <v>1.19</v>
      </c>
      <c r="F328" s="2">
        <v>1</v>
      </c>
      <c r="G328" s="2">
        <v>0.70899999999999996</v>
      </c>
      <c r="H328" s="2">
        <v>1</v>
      </c>
      <c r="I328" s="2">
        <v>1</v>
      </c>
      <c r="J328" s="2" t="s">
        <v>86</v>
      </c>
      <c r="K328" s="2" t="s">
        <v>87</v>
      </c>
      <c r="L328" s="18">
        <f t="shared" si="5"/>
        <v>0.84033613445378152</v>
      </c>
    </row>
    <row r="329" spans="1:12" ht="16" customHeight="1" x14ac:dyDescent="0.2">
      <c r="A329" s="27" t="s">
        <v>422</v>
      </c>
      <c r="B329" s="3" t="s">
        <v>424</v>
      </c>
      <c r="C329" s="2" t="s">
        <v>199</v>
      </c>
      <c r="D329" s="2">
        <v>33</v>
      </c>
      <c r="E329" s="2">
        <v>1.19</v>
      </c>
      <c r="F329" s="2">
        <v>1</v>
      </c>
      <c r="G329" s="2">
        <v>0.70899999999999996</v>
      </c>
      <c r="H329" s="2">
        <v>1</v>
      </c>
      <c r="I329" s="2">
        <v>1</v>
      </c>
      <c r="J329" s="2" t="s">
        <v>387</v>
      </c>
      <c r="K329" s="2" t="s">
        <v>359</v>
      </c>
      <c r="L329" s="18">
        <f t="shared" si="5"/>
        <v>0.84033613445378152</v>
      </c>
    </row>
    <row r="330" spans="1:12" ht="16" customHeight="1" x14ac:dyDescent="0.2">
      <c r="A330" s="27" t="s">
        <v>422</v>
      </c>
      <c r="B330" s="3" t="s">
        <v>424</v>
      </c>
      <c r="C330" s="2" t="s">
        <v>250</v>
      </c>
      <c r="D330" s="2">
        <v>34</v>
      </c>
      <c r="E330" s="2">
        <v>1.23</v>
      </c>
      <c r="F330" s="2">
        <v>1</v>
      </c>
      <c r="G330" s="2">
        <v>0.72</v>
      </c>
      <c r="H330" s="2">
        <v>1</v>
      </c>
      <c r="I330" s="2">
        <v>1</v>
      </c>
      <c r="J330" s="2" t="s">
        <v>177</v>
      </c>
      <c r="K330" s="2" t="s">
        <v>178</v>
      </c>
      <c r="L330" s="18">
        <f t="shared" si="5"/>
        <v>0.81300813008130079</v>
      </c>
    </row>
    <row r="331" spans="1:12" ht="16" customHeight="1" x14ac:dyDescent="0.2">
      <c r="A331" s="27" t="s">
        <v>422</v>
      </c>
      <c r="B331" s="3" t="s">
        <v>424</v>
      </c>
      <c r="C331" s="2" t="s">
        <v>319</v>
      </c>
      <c r="D331" s="2">
        <v>35</v>
      </c>
      <c r="E331" s="2">
        <v>1.26</v>
      </c>
      <c r="F331" s="2">
        <v>1</v>
      </c>
      <c r="G331" s="2">
        <v>0.73</v>
      </c>
      <c r="H331" s="2">
        <v>1</v>
      </c>
      <c r="I331" s="2">
        <v>1</v>
      </c>
      <c r="J331" s="2" t="s">
        <v>177</v>
      </c>
      <c r="K331" s="2" t="s">
        <v>178</v>
      </c>
      <c r="L331" s="18">
        <f t="shared" si="5"/>
        <v>0.79365079365079361</v>
      </c>
    </row>
    <row r="332" spans="1:12" ht="16" customHeight="1" x14ac:dyDescent="0.2">
      <c r="A332" s="27" t="s">
        <v>422</v>
      </c>
      <c r="B332" s="3" t="s">
        <v>424</v>
      </c>
      <c r="C332" s="2" t="s">
        <v>336</v>
      </c>
      <c r="D332" s="2">
        <v>72</v>
      </c>
      <c r="E332" s="2">
        <v>2.6</v>
      </c>
      <c r="F332" s="2">
        <v>2</v>
      </c>
      <c r="G332" s="2">
        <v>0.75</v>
      </c>
      <c r="H332" s="2">
        <v>1</v>
      </c>
      <c r="I332" s="2">
        <v>1</v>
      </c>
      <c r="J332" s="2" t="s">
        <v>135</v>
      </c>
      <c r="K332" s="2" t="s">
        <v>136</v>
      </c>
      <c r="L332" s="18">
        <f t="shared" si="5"/>
        <v>0.76923076923076916</v>
      </c>
    </row>
    <row r="333" spans="1:12" ht="16" customHeight="1" x14ac:dyDescent="0.2">
      <c r="A333" s="27" t="s">
        <v>422</v>
      </c>
      <c r="B333" s="3" t="s">
        <v>424</v>
      </c>
      <c r="C333" s="2" t="s">
        <v>310</v>
      </c>
      <c r="D333" s="2">
        <v>37</v>
      </c>
      <c r="E333" s="2">
        <v>1.34</v>
      </c>
      <c r="F333" s="2">
        <v>1</v>
      </c>
      <c r="G333" s="2">
        <v>0.75</v>
      </c>
      <c r="H333" s="2">
        <v>1</v>
      </c>
      <c r="I333" s="2">
        <v>1</v>
      </c>
      <c r="J333" s="2" t="s">
        <v>86</v>
      </c>
      <c r="K333" s="2" t="s">
        <v>87</v>
      </c>
      <c r="L333" s="18">
        <f t="shared" si="5"/>
        <v>0.74626865671641784</v>
      </c>
    </row>
    <row r="334" spans="1:12" ht="16" customHeight="1" x14ac:dyDescent="0.2">
      <c r="A334" s="27" t="s">
        <v>422</v>
      </c>
      <c r="B334" s="3" t="s">
        <v>424</v>
      </c>
      <c r="C334" s="2" t="s">
        <v>258</v>
      </c>
      <c r="D334" s="2">
        <v>42</v>
      </c>
      <c r="E334" s="2">
        <v>1.52</v>
      </c>
      <c r="F334" s="2">
        <v>1</v>
      </c>
      <c r="G334" s="2">
        <v>0.79400000000000004</v>
      </c>
      <c r="H334" s="2">
        <v>1</v>
      </c>
      <c r="I334" s="2">
        <v>1</v>
      </c>
      <c r="J334" s="2" t="s">
        <v>177</v>
      </c>
      <c r="K334" s="2" t="s">
        <v>178</v>
      </c>
      <c r="L334" s="18">
        <f t="shared" si="5"/>
        <v>0.65789473684210531</v>
      </c>
    </row>
    <row r="335" spans="1:12" ht="16" customHeight="1" x14ac:dyDescent="0.2">
      <c r="A335" s="27" t="s">
        <v>422</v>
      </c>
      <c r="B335" s="3" t="s">
        <v>424</v>
      </c>
      <c r="C335" s="2" t="s">
        <v>288</v>
      </c>
      <c r="D335" s="2">
        <v>43</v>
      </c>
      <c r="E335" s="2">
        <v>1.55</v>
      </c>
      <c r="F335" s="2">
        <v>1</v>
      </c>
      <c r="G335" s="2">
        <v>0.80100000000000005</v>
      </c>
      <c r="H335" s="2">
        <v>1</v>
      </c>
      <c r="I335" s="2">
        <v>1</v>
      </c>
      <c r="J335" s="2" t="s">
        <v>273</v>
      </c>
      <c r="K335" s="2" t="s">
        <v>274</v>
      </c>
      <c r="L335" s="18">
        <f t="shared" si="5"/>
        <v>0.64516129032258063</v>
      </c>
    </row>
    <row r="336" spans="1:12" ht="16" customHeight="1" x14ac:dyDescent="0.2">
      <c r="A336" s="27" t="s">
        <v>422</v>
      </c>
      <c r="B336" s="3" t="s">
        <v>423</v>
      </c>
      <c r="C336" s="2" t="s">
        <v>9</v>
      </c>
      <c r="D336" s="2">
        <v>65</v>
      </c>
      <c r="E336" s="2">
        <v>1.58</v>
      </c>
      <c r="F336" s="2">
        <v>1</v>
      </c>
      <c r="G336" s="2">
        <v>0.80500000000000005</v>
      </c>
      <c r="H336" s="2">
        <v>1</v>
      </c>
      <c r="I336" s="2">
        <v>1</v>
      </c>
      <c r="J336" s="2" t="s">
        <v>86</v>
      </c>
      <c r="K336" s="2" t="s">
        <v>87</v>
      </c>
      <c r="L336" s="18">
        <f t="shared" si="5"/>
        <v>0.63291139240506322</v>
      </c>
    </row>
    <row r="337" spans="1:12" ht="16" customHeight="1" x14ac:dyDescent="0.2">
      <c r="A337" s="27" t="s">
        <v>422</v>
      </c>
      <c r="B337" s="3" t="s">
        <v>424</v>
      </c>
      <c r="C337" s="2" t="s">
        <v>195</v>
      </c>
      <c r="D337" s="2">
        <v>53</v>
      </c>
      <c r="E337" s="2">
        <v>1.92</v>
      </c>
      <c r="F337" s="2">
        <v>1</v>
      </c>
      <c r="G337" s="2">
        <v>0.86499999999999999</v>
      </c>
      <c r="H337" s="2">
        <v>1</v>
      </c>
      <c r="I337" s="2">
        <v>1</v>
      </c>
      <c r="J337" s="2" t="s">
        <v>177</v>
      </c>
      <c r="K337" s="2" t="s">
        <v>178</v>
      </c>
      <c r="L337" s="18">
        <f t="shared" si="5"/>
        <v>0.52083333333333337</v>
      </c>
    </row>
    <row r="338" spans="1:12" ht="16" customHeight="1" x14ac:dyDescent="0.2">
      <c r="A338" s="27" t="s">
        <v>422</v>
      </c>
      <c r="B338" s="3" t="s">
        <v>423</v>
      </c>
      <c r="C338" s="2" t="s">
        <v>42</v>
      </c>
      <c r="D338" s="2">
        <v>85</v>
      </c>
      <c r="E338" s="2">
        <v>2.0699999999999998</v>
      </c>
      <c r="F338" s="2">
        <v>1</v>
      </c>
      <c r="G338" s="2">
        <v>0.88400000000000001</v>
      </c>
      <c r="H338" s="2">
        <v>1</v>
      </c>
      <c r="I338" s="2">
        <v>1</v>
      </c>
      <c r="J338" s="2" t="s">
        <v>387</v>
      </c>
      <c r="K338" s="2" t="s">
        <v>359</v>
      </c>
      <c r="L338" s="18">
        <f t="shared" si="5"/>
        <v>0.48309178743961356</v>
      </c>
    </row>
    <row r="339" spans="1:12" ht="16" customHeight="1" x14ac:dyDescent="0.2">
      <c r="A339" s="27" t="s">
        <v>422</v>
      </c>
      <c r="B339" s="3" t="s">
        <v>424</v>
      </c>
      <c r="C339" s="2" t="s">
        <v>189</v>
      </c>
      <c r="D339" s="2">
        <v>59</v>
      </c>
      <c r="E339" s="2">
        <v>2.13</v>
      </c>
      <c r="F339" s="2">
        <v>1</v>
      </c>
      <c r="G339" s="2">
        <v>0.89300000000000002</v>
      </c>
      <c r="H339" s="2">
        <v>1</v>
      </c>
      <c r="I339" s="2">
        <v>1</v>
      </c>
      <c r="J339" s="2" t="s">
        <v>86</v>
      </c>
      <c r="K339" s="2" t="s">
        <v>87</v>
      </c>
      <c r="L339" s="18">
        <f t="shared" si="5"/>
        <v>0.46948356807511737</v>
      </c>
    </row>
    <row r="340" spans="1:12" ht="16" customHeight="1" x14ac:dyDescent="0.2">
      <c r="A340" s="27" t="s">
        <v>422</v>
      </c>
      <c r="B340" s="3" t="s">
        <v>424</v>
      </c>
      <c r="C340" s="2" t="s">
        <v>307</v>
      </c>
      <c r="D340" s="2">
        <v>60</v>
      </c>
      <c r="E340" s="2">
        <v>2.17</v>
      </c>
      <c r="F340" s="2">
        <v>1</v>
      </c>
      <c r="G340" s="2">
        <v>0.89700000000000002</v>
      </c>
      <c r="H340" s="2">
        <v>1</v>
      </c>
      <c r="I340" s="2">
        <v>1</v>
      </c>
      <c r="J340" s="2" t="s">
        <v>177</v>
      </c>
      <c r="K340" s="2" t="s">
        <v>178</v>
      </c>
      <c r="L340" s="18">
        <f t="shared" si="5"/>
        <v>0.46082949308755761</v>
      </c>
    </row>
    <row r="341" spans="1:12" ht="16" customHeight="1" x14ac:dyDescent="0.2">
      <c r="A341" s="28" t="s">
        <v>422</v>
      </c>
      <c r="B341" s="4" t="s">
        <v>424</v>
      </c>
      <c r="C341" s="5" t="s">
        <v>18</v>
      </c>
      <c r="D341" s="5">
        <v>74</v>
      </c>
      <c r="E341" s="5">
        <v>2.67</v>
      </c>
      <c r="F341" s="5">
        <v>1</v>
      </c>
      <c r="G341" s="5">
        <v>0.94099999999999995</v>
      </c>
      <c r="H341" s="5">
        <v>1</v>
      </c>
      <c r="I341" s="5">
        <v>1</v>
      </c>
      <c r="J341" s="5" t="s">
        <v>86</v>
      </c>
      <c r="K341" s="5" t="s">
        <v>87</v>
      </c>
      <c r="L341" s="19">
        <f t="shared" si="5"/>
        <v>0.37453183520599254</v>
      </c>
    </row>
    <row r="343" spans="1:12" ht="16" customHeight="1" x14ac:dyDescent="0.2">
      <c r="A343" s="2" t="s">
        <v>425</v>
      </c>
    </row>
  </sheetData>
  <sortState xmlns:xlrd2="http://schemas.microsoft.com/office/spreadsheetml/2017/richdata2" ref="A3:L341">
    <sortCondition ref="A285:A341"/>
    <sortCondition ref="G285:G341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2022-11-13T14:57:22Z</dcterms:modified>
</cp:coreProperties>
</file>