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t\other\新建文件夹\"/>
    </mc:Choice>
  </mc:AlternateContent>
  <xr:revisionPtr revIDLastSave="0" documentId="13_ncr:1_{55633228-F5A4-4809-941E-B32AB90AB081}" xr6:coauthVersionLast="47" xr6:coauthVersionMax="47" xr10:uidLastSave="{00000000-0000-0000-0000-000000000000}"/>
  <bookViews>
    <workbookView xWindow="-108" yWindow="-108" windowWidth="23256" windowHeight="12720" xr2:uid="{17B846D7-C93C-4FAD-9F10-8C0F1024AD06}"/>
  </bookViews>
  <sheets>
    <sheet name="mNGS" sheetId="1" r:id="rId1"/>
  </sheets>
  <definedNames>
    <definedName name="_xlnm._FilterDatabase" localSheetId="0" hidden="1">mNGS!$B$2:$F$2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E24" i="1"/>
  <c r="C15" i="1"/>
  <c r="E15" i="1"/>
  <c r="C6" i="1"/>
  <c r="E6" i="1"/>
  <c r="C31" i="1"/>
  <c r="E31" i="1"/>
  <c r="C16" i="1"/>
  <c r="E16" i="1"/>
  <c r="C42" i="1"/>
  <c r="E42" i="1"/>
  <c r="C41" i="1"/>
  <c r="E41" i="1"/>
  <c r="C25" i="1"/>
  <c r="E25" i="1"/>
  <c r="C40" i="1"/>
  <c r="E40" i="1"/>
  <c r="C18" i="1"/>
  <c r="E18" i="1"/>
  <c r="C10" i="1"/>
  <c r="E10" i="1"/>
  <c r="C34" i="1"/>
  <c r="E34" i="1"/>
  <c r="C22" i="1"/>
  <c r="E22" i="1"/>
  <c r="C20" i="1"/>
  <c r="E20" i="1"/>
  <c r="C3" i="1"/>
  <c r="E3" i="1"/>
  <c r="C39" i="1"/>
  <c r="E39" i="1"/>
  <c r="C28" i="1"/>
  <c r="E28" i="1"/>
  <c r="C13" i="1"/>
  <c r="E13" i="1"/>
  <c r="C12" i="1"/>
  <c r="E12" i="1"/>
  <c r="C33" i="1"/>
  <c r="E33" i="1"/>
  <c r="C14" i="1"/>
  <c r="E14" i="1"/>
  <c r="C8" i="1"/>
  <c r="E8" i="1"/>
  <c r="C11" i="1"/>
  <c r="E11" i="1"/>
  <c r="C27" i="1"/>
  <c r="E27" i="1"/>
  <c r="C44" i="1"/>
  <c r="E44" i="1"/>
  <c r="C26" i="1"/>
  <c r="E26" i="1"/>
  <c r="C23" i="1"/>
  <c r="E23" i="1"/>
  <c r="C21" i="1"/>
  <c r="E21" i="1"/>
  <c r="C32" i="1"/>
  <c r="E32" i="1"/>
  <c r="C45" i="1"/>
  <c r="E45" i="1"/>
  <c r="C30" i="1"/>
  <c r="E30" i="1"/>
  <c r="C7" i="1"/>
  <c r="E7" i="1"/>
  <c r="C35" i="1"/>
  <c r="E35" i="1"/>
  <c r="C19" i="1"/>
  <c r="E19" i="1"/>
  <c r="C9" i="1"/>
  <c r="E9" i="1"/>
  <c r="C4" i="1"/>
  <c r="E4" i="1"/>
  <c r="C37" i="1"/>
  <c r="E37" i="1"/>
  <c r="C36" i="1"/>
  <c r="E36" i="1"/>
  <c r="C17" i="1"/>
  <c r="E17" i="1"/>
  <c r="C5" i="1"/>
  <c r="E5" i="1"/>
  <c r="C38" i="1"/>
  <c r="E38" i="1"/>
  <c r="C43" i="1"/>
  <c r="E43" i="1"/>
  <c r="C29" i="1"/>
  <c r="E29" i="1"/>
</calcChain>
</file>

<file path=xl/sharedStrings.xml><?xml version="1.0" encoding="utf-8"?>
<sst xmlns="http://schemas.openxmlformats.org/spreadsheetml/2006/main" count="49" uniqueCount="49">
  <si>
    <t>Sites of Depth&gt;=1X</t>
    <phoneticPr fontId="1" type="noConversion"/>
  </si>
  <si>
    <t>Coverage of Depth&gt;=1X(%)</t>
    <phoneticPr fontId="1" type="noConversion"/>
  </si>
  <si>
    <t>Sites of Depth&gt;=3X</t>
    <phoneticPr fontId="1" type="noConversion"/>
  </si>
  <si>
    <t>Coverage of Depth&gt;=3X(%)</t>
    <phoneticPr fontId="1" type="noConversion"/>
  </si>
  <si>
    <t>Patient ID</t>
  </si>
  <si>
    <t>P004</t>
  </si>
  <si>
    <t>P017</t>
  </si>
  <si>
    <t>P020</t>
  </si>
  <si>
    <t>P023</t>
  </si>
  <si>
    <t>P025</t>
  </si>
  <si>
    <t>P027</t>
  </si>
  <si>
    <t>P028</t>
  </si>
  <si>
    <t>P031</t>
  </si>
  <si>
    <t>P038</t>
  </si>
  <si>
    <t>P039</t>
  </si>
  <si>
    <t>P041</t>
  </si>
  <si>
    <t>P042</t>
  </si>
  <si>
    <t>P043</t>
  </si>
  <si>
    <t>P046</t>
  </si>
  <si>
    <t>P047</t>
  </si>
  <si>
    <t>P048</t>
  </si>
  <si>
    <t>P049</t>
  </si>
  <si>
    <t>P051</t>
  </si>
  <si>
    <t>P052</t>
  </si>
  <si>
    <t>P053</t>
  </si>
  <si>
    <t>P055</t>
  </si>
  <si>
    <t>P058</t>
  </si>
  <si>
    <t>P059</t>
  </si>
  <si>
    <t>P060</t>
  </si>
  <si>
    <t>P061</t>
  </si>
  <si>
    <t>P064</t>
  </si>
  <si>
    <t>P067</t>
  </si>
  <si>
    <t>P068</t>
  </si>
  <si>
    <t>P070</t>
  </si>
  <si>
    <t>P071</t>
  </si>
  <si>
    <t>P072</t>
  </si>
  <si>
    <t>P076</t>
  </si>
  <si>
    <t>P077</t>
  </si>
  <si>
    <t>P078</t>
  </si>
  <si>
    <t>P079</t>
  </si>
  <si>
    <t>P081</t>
  </si>
  <si>
    <t>P082</t>
  </si>
  <si>
    <t>P085</t>
  </si>
  <si>
    <t>P088</t>
  </si>
  <si>
    <t>P089</t>
  </si>
  <si>
    <t>P094</t>
  </si>
  <si>
    <t>P095</t>
  </si>
  <si>
    <t>P098</t>
  </si>
  <si>
    <t xml:space="preserve">Table: S2 The Sites Distrubition of Different Depth for mNGS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</si>
</sst>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629C-EB67-4617-BA25-5DCB65BC9889}">
  <dimension ref="A1:E45"/>
  <sheetViews>
    <sheetView tabSelected="1" workbookViewId="0">
      <selection activeCell="C3" sqref="C3"/>
    </sheetView>
  </sheetViews>
  <sheetFormatPr defaultRowHeight="13.8" x14ac:dyDescent="0.25"/>
  <cols>
    <col min="2" max="2" width="12" customWidth="1"/>
    <col min="3" max="3" width="20.88671875" customWidth="1"/>
    <col min="4" max="4" width="25.44140625" customWidth="1"/>
    <col min="5" max="5" width="26.33203125" customWidth="1"/>
  </cols>
  <sheetData>
    <row r="1" spans="1:5" x14ac:dyDescent="0.25">
      <c r="A1" s="3" t="s">
        <v>48</v>
      </c>
      <c r="B1" s="3"/>
      <c r="C1" s="3"/>
      <c r="D1" s="3"/>
      <c r="E1" s="3"/>
    </row>
    <row r="2" spans="1:5" x14ac:dyDescent="0.25">
      <c r="A2" s="1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2" t="s">
        <v>5</v>
      </c>
      <c r="B3" s="2">
        <v>50</v>
      </c>
      <c r="C3" s="2">
        <f>B3/4411532*100</f>
        <v>1.1333931160422276E-3</v>
      </c>
      <c r="D3" s="2">
        <v>0</v>
      </c>
      <c r="E3" s="2">
        <f>D3/4411532*100</f>
        <v>0</v>
      </c>
    </row>
    <row r="4" spans="1:5" x14ac:dyDescent="0.25">
      <c r="A4" s="2" t="s">
        <v>6</v>
      </c>
      <c r="B4" s="2">
        <v>8700</v>
      </c>
      <c r="C4" s="2">
        <f>B4/4411532*100</f>
        <v>0.19721040219134758</v>
      </c>
      <c r="D4" s="2">
        <v>0</v>
      </c>
      <c r="E4" s="2">
        <f>D4/4411532*100</f>
        <v>0</v>
      </c>
    </row>
    <row r="5" spans="1:5" x14ac:dyDescent="0.25">
      <c r="A5" s="2" t="s">
        <v>7</v>
      </c>
      <c r="B5" s="2">
        <v>1000</v>
      </c>
      <c r="C5" s="2">
        <f>B5/4411532*100</f>
        <v>2.2667862320844549E-2</v>
      </c>
      <c r="D5" s="2">
        <v>0</v>
      </c>
      <c r="E5" s="2">
        <f>D5/4411532*100</f>
        <v>0</v>
      </c>
    </row>
    <row r="6" spans="1:5" x14ac:dyDescent="0.25">
      <c r="A6" s="2" t="s">
        <v>8</v>
      </c>
      <c r="B6" s="2">
        <v>15528</v>
      </c>
      <c r="C6" s="2">
        <f>B6/4411532*100</f>
        <v>0.35198656611807416</v>
      </c>
      <c r="D6" s="2">
        <v>0</v>
      </c>
      <c r="E6" s="2">
        <f>D6/4411532*100</f>
        <v>0</v>
      </c>
    </row>
    <row r="7" spans="1:5" x14ac:dyDescent="0.25">
      <c r="A7" s="2" t="s">
        <v>9</v>
      </c>
      <c r="B7" s="2">
        <v>418243</v>
      </c>
      <c r="C7" s="2">
        <f>B7/4411532*100</f>
        <v>9.4806747406569869</v>
      </c>
      <c r="D7" s="2">
        <v>991</v>
      </c>
      <c r="E7" s="2">
        <f>D7/4411532*100</f>
        <v>2.2463851559956949E-2</v>
      </c>
    </row>
    <row r="8" spans="1:5" x14ac:dyDescent="0.25">
      <c r="A8" s="2" t="s">
        <v>10</v>
      </c>
      <c r="B8" s="2">
        <v>19441</v>
      </c>
      <c r="C8" s="2">
        <f>B8/4411532*100</f>
        <v>0.44068591137953889</v>
      </c>
      <c r="D8" s="2">
        <v>0</v>
      </c>
      <c r="E8" s="2">
        <f>D8/4411532*100</f>
        <v>0</v>
      </c>
    </row>
    <row r="9" spans="1:5" x14ac:dyDescent="0.25">
      <c r="A9" s="2" t="s">
        <v>11</v>
      </c>
      <c r="B9" s="2">
        <v>1441635</v>
      </c>
      <c r="C9" s="2">
        <f>B9/4411532*100</f>
        <v>32.678783696910735</v>
      </c>
      <c r="D9" s="2">
        <v>40175</v>
      </c>
      <c r="E9" s="2">
        <f>D9/4411532*100</f>
        <v>0.91068136873992978</v>
      </c>
    </row>
    <row r="10" spans="1:5" x14ac:dyDescent="0.25">
      <c r="A10" s="2" t="s">
        <v>12</v>
      </c>
      <c r="B10" s="2">
        <v>174861</v>
      </c>
      <c r="C10" s="2">
        <f>B10/4411532*100</f>
        <v>3.9637250732851985</v>
      </c>
      <c r="D10" s="2">
        <v>64</v>
      </c>
      <c r="E10" s="2">
        <f>D10/4411532*100</f>
        <v>1.4507431885340512E-3</v>
      </c>
    </row>
    <row r="11" spans="1:5" x14ac:dyDescent="0.25">
      <c r="A11" s="2" t="s">
        <v>13</v>
      </c>
      <c r="B11" s="2">
        <v>119248</v>
      </c>
      <c r="C11" s="2">
        <f>B11/4411532*100</f>
        <v>2.7030972460360707</v>
      </c>
      <c r="D11" s="2">
        <v>68</v>
      </c>
      <c r="E11" s="2">
        <f>D11/4411532*100</f>
        <v>1.5414146378174294E-3</v>
      </c>
    </row>
    <row r="12" spans="1:5" x14ac:dyDescent="0.25">
      <c r="A12" s="2" t="s">
        <v>14</v>
      </c>
      <c r="B12" s="2">
        <v>4897</v>
      </c>
      <c r="C12" s="2">
        <f>B12/4411532*100</f>
        <v>0.11100452178517577</v>
      </c>
      <c r="D12" s="2">
        <v>0</v>
      </c>
      <c r="E12" s="2">
        <f>D12/4411532*100</f>
        <v>0</v>
      </c>
    </row>
    <row r="13" spans="1:5" x14ac:dyDescent="0.25">
      <c r="A13" s="2" t="s">
        <v>15</v>
      </c>
      <c r="B13" s="2">
        <v>213723</v>
      </c>
      <c r="C13" s="2">
        <f>B13/4411532*100</f>
        <v>4.8446435387978593</v>
      </c>
      <c r="D13" s="2">
        <v>122</v>
      </c>
      <c r="E13" s="2">
        <f>D13/4411532*100</f>
        <v>2.7654792031430349E-3</v>
      </c>
    </row>
    <row r="14" spans="1:5" x14ac:dyDescent="0.25">
      <c r="A14" s="2" t="s">
        <v>16</v>
      </c>
      <c r="B14" s="2">
        <v>2396</v>
      </c>
      <c r="C14" s="2">
        <f>B14/4411532*100</f>
        <v>5.4312198120743546E-2</v>
      </c>
      <c r="D14" s="2">
        <v>0</v>
      </c>
      <c r="E14" s="2">
        <f>D14/4411532*100</f>
        <v>0</v>
      </c>
    </row>
    <row r="15" spans="1:5" x14ac:dyDescent="0.25">
      <c r="A15" s="2" t="s">
        <v>17</v>
      </c>
      <c r="B15" s="2">
        <v>2122</v>
      </c>
      <c r="C15" s="2">
        <f>B15/4411532*100</f>
        <v>4.8101203844832137E-2</v>
      </c>
      <c r="D15" s="2">
        <v>0</v>
      </c>
      <c r="E15" s="2">
        <f>D15/4411532*100</f>
        <v>0</v>
      </c>
    </row>
    <row r="16" spans="1:5" x14ac:dyDescent="0.25">
      <c r="A16" s="2" t="s">
        <v>18</v>
      </c>
      <c r="B16" s="2">
        <v>24969</v>
      </c>
      <c r="C16" s="2">
        <f>B16/4411532*100</f>
        <v>0.5659938542891676</v>
      </c>
      <c r="D16" s="2">
        <v>0</v>
      </c>
      <c r="E16" s="2">
        <f>D16/4411532*100</f>
        <v>0</v>
      </c>
    </row>
    <row r="17" spans="1:5" x14ac:dyDescent="0.25">
      <c r="A17" s="2" t="s">
        <v>19</v>
      </c>
      <c r="B17" s="2">
        <v>88948</v>
      </c>
      <c r="C17" s="2">
        <f>B17/4411532*100</f>
        <v>2.0162610177144811</v>
      </c>
      <c r="D17" s="2">
        <v>3</v>
      </c>
      <c r="E17" s="2">
        <f>D17/4411532*100</f>
        <v>6.8003586962533651E-5</v>
      </c>
    </row>
    <row r="18" spans="1:5" x14ac:dyDescent="0.25">
      <c r="A18" s="2" t="s">
        <v>20</v>
      </c>
      <c r="B18" s="2">
        <v>200</v>
      </c>
      <c r="C18" s="2">
        <f>B18/4411532*100</f>
        <v>4.5335724641689104E-3</v>
      </c>
      <c r="D18" s="2">
        <v>0</v>
      </c>
      <c r="E18" s="2">
        <f>D18/4411532*100</f>
        <v>0</v>
      </c>
    </row>
    <row r="19" spans="1:5" x14ac:dyDescent="0.25">
      <c r="A19" s="2" t="s">
        <v>21</v>
      </c>
      <c r="B19" s="2">
        <v>696</v>
      </c>
      <c r="C19" s="2">
        <f>B19/4411532*100</f>
        <v>1.5776832175307808E-2</v>
      </c>
      <c r="D19" s="2">
        <v>0</v>
      </c>
      <c r="E19" s="2">
        <f>D19/4411532*100</f>
        <v>0</v>
      </c>
    </row>
    <row r="20" spans="1:5" x14ac:dyDescent="0.25">
      <c r="A20" s="2" t="s">
        <v>22</v>
      </c>
      <c r="B20" s="2">
        <v>350</v>
      </c>
      <c r="C20" s="2">
        <f>B20/4411532*100</f>
        <v>7.9337518122955912E-3</v>
      </c>
      <c r="D20" s="2">
        <v>0</v>
      </c>
      <c r="E20" s="2">
        <f>D20/4411532*100</f>
        <v>0</v>
      </c>
    </row>
    <row r="21" spans="1:5" x14ac:dyDescent="0.25">
      <c r="A21" s="2" t="s">
        <v>23</v>
      </c>
      <c r="B21" s="2">
        <v>35595</v>
      </c>
      <c r="C21" s="2">
        <f>B21/4411532*100</f>
        <v>0.80686255931046169</v>
      </c>
      <c r="D21" s="2">
        <v>0</v>
      </c>
      <c r="E21" s="2">
        <f>D21/4411532*100</f>
        <v>0</v>
      </c>
    </row>
    <row r="22" spans="1:5" x14ac:dyDescent="0.25">
      <c r="A22" s="2" t="s">
        <v>24</v>
      </c>
      <c r="B22" s="2">
        <v>1690</v>
      </c>
      <c r="C22" s="2">
        <f>B22/4411532*100</f>
        <v>3.8308687322227288E-2</v>
      </c>
      <c r="D22" s="2">
        <v>0</v>
      </c>
      <c r="E22" s="2">
        <f>D22/4411532*100</f>
        <v>0</v>
      </c>
    </row>
    <row r="23" spans="1:5" x14ac:dyDescent="0.25">
      <c r="A23" s="2" t="s">
        <v>25</v>
      </c>
      <c r="B23" s="2">
        <v>11951</v>
      </c>
      <c r="C23" s="2">
        <f>B23/4411532*100</f>
        <v>0.27090362259641321</v>
      </c>
      <c r="D23" s="2">
        <v>0</v>
      </c>
      <c r="E23" s="2">
        <f>D23/4411532*100</f>
        <v>0</v>
      </c>
    </row>
    <row r="24" spans="1:5" x14ac:dyDescent="0.25">
      <c r="A24" s="2" t="s">
        <v>26</v>
      </c>
      <c r="B24" s="2">
        <v>40813</v>
      </c>
      <c r="C24" s="2">
        <f>B24/4411532*100</f>
        <v>0.9251434649006286</v>
      </c>
      <c r="D24" s="2">
        <v>0</v>
      </c>
      <c r="E24" s="2">
        <f>D24/4411532*100</f>
        <v>0</v>
      </c>
    </row>
    <row r="25" spans="1:5" x14ac:dyDescent="0.25">
      <c r="A25" s="2" t="s">
        <v>27</v>
      </c>
      <c r="B25" s="2">
        <v>22312</v>
      </c>
      <c r="C25" s="2">
        <f>B25/4411532*100</f>
        <v>0.50576534410268359</v>
      </c>
      <c r="D25" s="2">
        <v>0</v>
      </c>
      <c r="E25" s="2">
        <f>D25/4411532*100</f>
        <v>0</v>
      </c>
    </row>
    <row r="26" spans="1:5" x14ac:dyDescent="0.25">
      <c r="A26" s="2" t="s">
        <v>28</v>
      </c>
      <c r="B26" s="2">
        <v>48896</v>
      </c>
      <c r="C26" s="2">
        <f>B26/4411532*100</f>
        <v>1.1083677960400151</v>
      </c>
      <c r="D26" s="2">
        <v>0</v>
      </c>
      <c r="E26" s="2">
        <f>D26/4411532*100</f>
        <v>0</v>
      </c>
    </row>
    <row r="27" spans="1:5" x14ac:dyDescent="0.25">
      <c r="A27" s="2" t="s">
        <v>29</v>
      </c>
      <c r="B27" s="2">
        <v>5500</v>
      </c>
      <c r="C27" s="2">
        <f>B27/4411532*100</f>
        <v>0.12467324276464503</v>
      </c>
      <c r="D27" s="2">
        <v>0</v>
      </c>
      <c r="E27" s="2">
        <f>D27/4411532*100</f>
        <v>0</v>
      </c>
    </row>
    <row r="28" spans="1:5" x14ac:dyDescent="0.25">
      <c r="A28" s="2" t="s">
        <v>30</v>
      </c>
      <c r="B28" s="2">
        <v>250</v>
      </c>
      <c r="C28" s="2">
        <f>B28/4411532*100</f>
        <v>5.6669655802111373E-3</v>
      </c>
      <c r="D28" s="2">
        <v>0</v>
      </c>
      <c r="E28" s="2">
        <f>D28/4411532*100</f>
        <v>0</v>
      </c>
    </row>
    <row r="29" spans="1:5" x14ac:dyDescent="0.25">
      <c r="A29" s="2" t="s">
        <v>31</v>
      </c>
      <c r="B29" s="2">
        <v>50</v>
      </c>
      <c r="C29" s="2">
        <f>B29/4411532*100</f>
        <v>1.1333931160422276E-3</v>
      </c>
      <c r="D29" s="2">
        <v>0</v>
      </c>
      <c r="E29" s="2">
        <f>D29/4411532*100</f>
        <v>0</v>
      </c>
    </row>
    <row r="30" spans="1:5" x14ac:dyDescent="0.25">
      <c r="A30" s="2" t="s">
        <v>32</v>
      </c>
      <c r="B30" s="2">
        <v>941626</v>
      </c>
      <c r="C30" s="2">
        <f>B30/4411532*100</f>
        <v>21.344648525727568</v>
      </c>
      <c r="D30" s="2">
        <v>10211</v>
      </c>
      <c r="E30" s="2">
        <f>D30/4411532*100</f>
        <v>0.23146154215814371</v>
      </c>
    </row>
    <row r="31" spans="1:5" x14ac:dyDescent="0.25">
      <c r="A31" s="2" t="s">
        <v>33</v>
      </c>
      <c r="B31" s="2">
        <v>7947</v>
      </c>
      <c r="C31" s="2">
        <f>B31/4411532*100</f>
        <v>0.18014150186375164</v>
      </c>
      <c r="D31" s="2">
        <v>0</v>
      </c>
      <c r="E31" s="2">
        <f>D31/4411532*100</f>
        <v>0</v>
      </c>
    </row>
    <row r="32" spans="1:5" x14ac:dyDescent="0.25">
      <c r="A32" s="2" t="s">
        <v>34</v>
      </c>
      <c r="B32" s="2">
        <v>50</v>
      </c>
      <c r="C32" s="2">
        <f>B32/4411532*100</f>
        <v>1.1333931160422276E-3</v>
      </c>
      <c r="D32" s="2">
        <v>0</v>
      </c>
      <c r="E32" s="2">
        <f>D32/4411532*100</f>
        <v>0</v>
      </c>
    </row>
    <row r="33" spans="1:5" x14ac:dyDescent="0.25">
      <c r="A33" s="2" t="s">
        <v>35</v>
      </c>
      <c r="B33" s="2">
        <v>2646</v>
      </c>
      <c r="C33" s="2">
        <f>B33/4411532*100</f>
        <v>5.9979163700954678E-2</v>
      </c>
      <c r="D33" s="2">
        <v>0</v>
      </c>
      <c r="E33" s="2">
        <f>D33/4411532*100</f>
        <v>0</v>
      </c>
    </row>
    <row r="34" spans="1:5" x14ac:dyDescent="0.25">
      <c r="A34" s="2" t="s">
        <v>36</v>
      </c>
      <c r="B34" s="2">
        <v>650</v>
      </c>
      <c r="C34" s="2">
        <f>B34/4411532*100</f>
        <v>1.4734110508548956E-2</v>
      </c>
      <c r="D34" s="2">
        <v>0</v>
      </c>
      <c r="E34" s="2">
        <f>D34/4411532*100</f>
        <v>0</v>
      </c>
    </row>
    <row r="35" spans="1:5" x14ac:dyDescent="0.25">
      <c r="A35" s="2" t="s">
        <v>37</v>
      </c>
      <c r="B35" s="2">
        <v>50</v>
      </c>
      <c r="C35" s="2">
        <f>B35/4411532*100</f>
        <v>1.1333931160422276E-3</v>
      </c>
      <c r="D35" s="2">
        <v>0</v>
      </c>
      <c r="E35" s="2">
        <f>D35/4411532*100</f>
        <v>0</v>
      </c>
    </row>
    <row r="36" spans="1:5" x14ac:dyDescent="0.25">
      <c r="A36" s="2" t="s">
        <v>38</v>
      </c>
      <c r="B36" s="2">
        <v>350</v>
      </c>
      <c r="C36" s="2">
        <f>B36/4411532*100</f>
        <v>7.9337518122955912E-3</v>
      </c>
      <c r="D36" s="2">
        <v>0</v>
      </c>
      <c r="E36" s="2">
        <f>D36/4411532*100</f>
        <v>0</v>
      </c>
    </row>
    <row r="37" spans="1:5" x14ac:dyDescent="0.25">
      <c r="A37" s="2" t="s">
        <v>39</v>
      </c>
      <c r="B37" s="2">
        <v>298</v>
      </c>
      <c r="C37" s="2">
        <f>B37/4411532*100</f>
        <v>6.7550229716116759E-3</v>
      </c>
      <c r="D37" s="2">
        <v>0</v>
      </c>
      <c r="E37" s="2">
        <f>D37/4411532*100</f>
        <v>0</v>
      </c>
    </row>
    <row r="38" spans="1:5" x14ac:dyDescent="0.25">
      <c r="A38" s="2" t="s">
        <v>40</v>
      </c>
      <c r="B38" s="2">
        <v>1050</v>
      </c>
      <c r="C38" s="2">
        <f>B38/4411532*100</f>
        <v>2.3801255436886777E-2</v>
      </c>
      <c r="D38" s="2">
        <v>0</v>
      </c>
      <c r="E38" s="2">
        <f>D38/4411532*100</f>
        <v>0</v>
      </c>
    </row>
    <row r="39" spans="1:5" x14ac:dyDescent="0.25">
      <c r="A39" s="2" t="s">
        <v>41</v>
      </c>
      <c r="B39" s="2">
        <v>50</v>
      </c>
      <c r="C39" s="2">
        <f>B39/4411532*100</f>
        <v>1.1333931160422276E-3</v>
      </c>
      <c r="D39" s="2">
        <v>0</v>
      </c>
      <c r="E39" s="2">
        <f>D39/4411532*100</f>
        <v>0</v>
      </c>
    </row>
    <row r="40" spans="1:5" x14ac:dyDescent="0.25">
      <c r="A40" s="2" t="s">
        <v>42</v>
      </c>
      <c r="B40" s="2">
        <v>2200</v>
      </c>
      <c r="C40" s="2">
        <f>B40/4411532*100</f>
        <v>4.986929710585801E-2</v>
      </c>
      <c r="D40" s="2">
        <v>0</v>
      </c>
      <c r="E40" s="2">
        <f>D40/4411532*100</f>
        <v>0</v>
      </c>
    </row>
    <row r="41" spans="1:5" x14ac:dyDescent="0.25">
      <c r="A41" s="2" t="s">
        <v>43</v>
      </c>
      <c r="B41" s="2">
        <v>365387</v>
      </c>
      <c r="C41" s="2">
        <f>B41/4411532*100</f>
        <v>8.2825422098264276</v>
      </c>
      <c r="D41" s="2">
        <v>594</v>
      </c>
      <c r="E41" s="2">
        <f>D41/4411532*100</f>
        <v>1.3464710218581664E-2</v>
      </c>
    </row>
    <row r="42" spans="1:5" x14ac:dyDescent="0.25">
      <c r="A42" s="2" t="s">
        <v>44</v>
      </c>
      <c r="B42" s="2">
        <v>7725</v>
      </c>
      <c r="C42" s="2">
        <f>B42/4411532*100</f>
        <v>0.17510923642852413</v>
      </c>
      <c r="D42" s="2">
        <v>0</v>
      </c>
      <c r="E42" s="2">
        <f>D42/4411532*100</f>
        <v>0</v>
      </c>
    </row>
    <row r="43" spans="1:5" x14ac:dyDescent="0.25">
      <c r="A43" s="2" t="s">
        <v>45</v>
      </c>
      <c r="B43" s="2">
        <v>350</v>
      </c>
      <c r="C43" s="2">
        <f>B43/4411532*100</f>
        <v>7.9337518122955912E-3</v>
      </c>
      <c r="D43" s="2">
        <v>0</v>
      </c>
      <c r="E43" s="2">
        <f>D43/4411532*100</f>
        <v>0</v>
      </c>
    </row>
    <row r="44" spans="1:5" x14ac:dyDescent="0.25">
      <c r="A44" s="2" t="s">
        <v>46</v>
      </c>
      <c r="B44" s="2">
        <v>8745</v>
      </c>
      <c r="C44" s="2">
        <f>B44/4411532*100</f>
        <v>0.19823045599578559</v>
      </c>
      <c r="D44" s="2">
        <v>0</v>
      </c>
      <c r="E44" s="2">
        <f>D44/4411532*100</f>
        <v>0</v>
      </c>
    </row>
    <row r="45" spans="1:5" x14ac:dyDescent="0.25">
      <c r="A45" s="2" t="s">
        <v>47</v>
      </c>
      <c r="B45" s="2">
        <v>53313</v>
      </c>
      <c r="C45" s="2">
        <f>B45/4411532*100</f>
        <v>1.2084917439111855</v>
      </c>
      <c r="D45" s="2">
        <v>0</v>
      </c>
      <c r="E45" s="2">
        <f>D45/4411532*100</f>
        <v>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</dc:creator>
  <cp:lastModifiedBy>yjj</cp:lastModifiedBy>
  <dcterms:created xsi:type="dcterms:W3CDTF">2022-10-17T05:44:04Z</dcterms:created>
  <dcterms:modified xsi:type="dcterms:W3CDTF">2022-10-17T06:45:05Z</dcterms:modified>
</cp:coreProperties>
</file>