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t\other\新建文件夹\"/>
    </mc:Choice>
  </mc:AlternateContent>
  <xr:revisionPtr revIDLastSave="0" documentId="13_ncr:1_{1C5F4EB1-BADF-4F50-A017-95AFA8A48825}" xr6:coauthVersionLast="47" xr6:coauthVersionMax="47" xr10:uidLastSave="{00000000-0000-0000-0000-000000000000}"/>
  <bookViews>
    <workbookView xWindow="-108" yWindow="-108" windowWidth="23256" windowHeight="12720" xr2:uid="{8C0A58BB-E106-497E-BD17-24012921D97B}"/>
  </bookViews>
  <sheets>
    <sheet name="mNGS-D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E3" i="1"/>
  <c r="C4" i="1"/>
  <c r="E4" i="1"/>
  <c r="C5" i="1"/>
  <c r="E5" i="1"/>
  <c r="C6" i="1"/>
  <c r="E6" i="1"/>
  <c r="C7" i="1"/>
  <c r="E7" i="1"/>
  <c r="C8" i="1"/>
  <c r="E8" i="1"/>
  <c r="C9" i="1"/>
  <c r="E9" i="1"/>
  <c r="C10" i="1"/>
  <c r="E10" i="1"/>
  <c r="C11" i="1"/>
  <c r="E11" i="1"/>
  <c r="C12" i="1"/>
  <c r="E12" i="1"/>
  <c r="C13" i="1"/>
  <c r="E13" i="1"/>
  <c r="C14" i="1"/>
  <c r="E14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39" i="1"/>
  <c r="E39" i="1"/>
  <c r="C40" i="1"/>
  <c r="E40" i="1"/>
  <c r="C41" i="1"/>
  <c r="E41" i="1"/>
  <c r="C42" i="1"/>
  <c r="E42" i="1"/>
  <c r="C43" i="1"/>
  <c r="E43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E52" i="1"/>
  <c r="C53" i="1"/>
  <c r="E53" i="1"/>
  <c r="C54" i="1"/>
  <c r="E54" i="1"/>
  <c r="C55" i="1"/>
  <c r="E55" i="1"/>
  <c r="C56" i="1"/>
  <c r="E56" i="1"/>
  <c r="C57" i="1"/>
  <c r="E57" i="1"/>
  <c r="C58" i="1"/>
  <c r="E58" i="1"/>
  <c r="C59" i="1"/>
  <c r="E59" i="1"/>
  <c r="C60" i="1"/>
  <c r="E60" i="1"/>
  <c r="C61" i="1"/>
  <c r="E61" i="1"/>
  <c r="C62" i="1"/>
  <c r="E62" i="1"/>
  <c r="C63" i="1"/>
  <c r="E63" i="1"/>
</calcChain>
</file>

<file path=xl/sharedStrings.xml><?xml version="1.0" encoding="utf-8"?>
<sst xmlns="http://schemas.openxmlformats.org/spreadsheetml/2006/main" count="67" uniqueCount="67">
  <si>
    <t>P007</t>
  </si>
  <si>
    <t>P011</t>
  </si>
  <si>
    <t>P017</t>
  </si>
  <si>
    <t>P018</t>
  </si>
  <si>
    <t>P020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</si>
  <si>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</si>
  <si>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</si>
  <si>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</si>
  <si>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</si>
  <si>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</si>
  <si>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</si>
  <si>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</si>
  <si>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</si>
  <si>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</si>
  <si>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</si>
  <si>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</si>
  <si>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</si>
  <si>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</si>
  <si>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</si>
  <si>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</si>
  <si>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</si>
  <si>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</si>
  <si>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</si>
  <si>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</si>
  <si>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</si>
  <si>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</si>
  <si>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</si>
  <si>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</si>
  <si>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P049</t>
  </si>
  <si>
    <t>P051</t>
  </si>
  <si>
    <t>P052</t>
  </si>
  <si>
    <t>P054</t>
  </si>
  <si>
    <t>P055</t>
  </si>
  <si>
    <t>P056</t>
  </si>
  <si>
    <t>P057</t>
  </si>
  <si>
    <t>P058</t>
  </si>
  <si>
    <t>P059</t>
  </si>
  <si>
    <t>P060</t>
  </si>
  <si>
    <t>P061</t>
  </si>
  <si>
    <t>P063</t>
  </si>
  <si>
    <t>P067</t>
  </si>
  <si>
    <t>P068</t>
  </si>
  <si>
    <t>P070</t>
  </si>
  <si>
    <t>P071</t>
  </si>
  <si>
    <t>P072</t>
  </si>
  <si>
    <t>P078</t>
  </si>
  <si>
    <t>P079</t>
  </si>
  <si>
    <t>P080</t>
  </si>
  <si>
    <t>P081</t>
  </si>
  <si>
    <t>P083</t>
  </si>
  <si>
    <t>P084</t>
  </si>
  <si>
    <t>P085</t>
  </si>
  <si>
    <t>P086</t>
  </si>
  <si>
    <t>P088</t>
  </si>
  <si>
    <t>P089</t>
  </si>
  <si>
    <t>P090</t>
  </si>
  <si>
    <t>P091</t>
  </si>
  <si>
    <t>P093</t>
  </si>
  <si>
    <t>P095</t>
  </si>
  <si>
    <t>P096</t>
  </si>
  <si>
    <t>P098</t>
  </si>
  <si>
    <t>Patient ID</t>
    <phoneticPr fontId="1" type="noConversion"/>
  </si>
  <si>
    <t>Sites of Depth&gt;=1X</t>
    <phoneticPr fontId="1" type="noConversion"/>
  </si>
  <si>
    <t>Coverage of Depth&gt;=1X(%)</t>
    <phoneticPr fontId="1" type="noConversion"/>
  </si>
  <si>
    <t>Sites of Depth&gt;=3X</t>
    <phoneticPr fontId="1" type="noConversion"/>
  </si>
  <si>
    <t>Coverage of Depth&gt;=3X(%)</t>
    <phoneticPr fontId="1" type="noConversion"/>
  </si>
  <si>
    <t xml:space="preserve">Table: S3 The Sites Distrubition of Different Depth for mNGS-DH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</si>
</sst>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EC3C-C0BC-4A41-907B-649809AF492F}">
  <dimension ref="A1:E63"/>
  <sheetViews>
    <sheetView tabSelected="1" workbookViewId="0">
      <selection activeCell="E15" sqref="E15"/>
    </sheetView>
  </sheetViews>
  <sheetFormatPr defaultColWidth="14.109375" defaultRowHeight="13.8" x14ac:dyDescent="0.25"/>
  <cols>
    <col min="3" max="3" width="21.109375" customWidth="1"/>
    <col min="4" max="4" width="17.88671875" customWidth="1"/>
    <col min="5" max="5" width="20.5546875" customWidth="1"/>
  </cols>
  <sheetData>
    <row r="1" spans="1:5" x14ac:dyDescent="0.25">
      <c r="A1" s="2" t="s">
        <v>66</v>
      </c>
      <c r="B1" s="2"/>
      <c r="C1" s="2"/>
      <c r="D1" s="2"/>
      <c r="E1" s="2"/>
    </row>
    <row r="2" spans="1:5" x14ac:dyDescent="0.25">
      <c r="A2" s="3" t="s">
        <v>61</v>
      </c>
      <c r="B2" s="1" t="s">
        <v>62</v>
      </c>
      <c r="C2" s="1" t="s">
        <v>63</v>
      </c>
      <c r="D2" s="1" t="s">
        <v>64</v>
      </c>
      <c r="E2" s="1" t="s">
        <v>65</v>
      </c>
    </row>
    <row r="3" spans="1:5" x14ac:dyDescent="0.25">
      <c r="A3" s="1" t="s">
        <v>0</v>
      </c>
      <c r="B3" s="4">
        <v>26798</v>
      </c>
      <c r="C3" s="4">
        <f>B3/4411532*100</f>
        <v>0.60745337447399228</v>
      </c>
      <c r="D3" s="4">
        <v>72</v>
      </c>
      <c r="E3" s="4">
        <f>D3/4411532*100</f>
        <v>1.6320860871008075E-3</v>
      </c>
    </row>
    <row r="4" spans="1:5" x14ac:dyDescent="0.25">
      <c r="A4" s="1" t="s">
        <v>1</v>
      </c>
      <c r="B4" s="4">
        <v>697</v>
      </c>
      <c r="C4" s="4">
        <f>B4/4411532*100</f>
        <v>1.5799500037628651E-2</v>
      </c>
      <c r="D4" s="4">
        <v>0</v>
      </c>
      <c r="E4" s="4">
        <f>D4/4411532*100</f>
        <v>0</v>
      </c>
    </row>
    <row r="5" spans="1:5" x14ac:dyDescent="0.25">
      <c r="A5" s="1" t="s">
        <v>2</v>
      </c>
      <c r="B5" s="4">
        <v>452347</v>
      </c>
      <c r="C5" s="4">
        <f>B5/4411532*100</f>
        <v>10.25373951724707</v>
      </c>
      <c r="D5" s="4">
        <v>1540</v>
      </c>
      <c r="E5" s="4">
        <f>D5/4411532*100</f>
        <v>3.4908507974100604E-2</v>
      </c>
    </row>
    <row r="6" spans="1:5" x14ac:dyDescent="0.25">
      <c r="A6" s="1" t="s">
        <v>3</v>
      </c>
      <c r="B6" s="4">
        <v>189148</v>
      </c>
      <c r="C6" s="4">
        <f>B6/4411532*100</f>
        <v>4.2875808222631049</v>
      </c>
      <c r="D6" s="4">
        <v>39</v>
      </c>
      <c r="E6" s="4">
        <f>D6/4411532*100</f>
        <v>8.8404663051293753E-4</v>
      </c>
    </row>
    <row r="7" spans="1:5" x14ac:dyDescent="0.25">
      <c r="A7" s="1" t="s">
        <v>4</v>
      </c>
      <c r="B7" s="4">
        <v>649767</v>
      </c>
      <c r="C7" s="4">
        <f>B7/4411532*100</f>
        <v>14.728828896628201</v>
      </c>
      <c r="D7" s="4">
        <v>10244</v>
      </c>
      <c r="E7" s="4">
        <f>D7/4411532*100</f>
        <v>0.23220958161473157</v>
      </c>
    </row>
    <row r="8" spans="1:5" x14ac:dyDescent="0.25">
      <c r="A8" s="1" t="s">
        <v>5</v>
      </c>
      <c r="B8" s="4">
        <v>2623426</v>
      </c>
      <c r="C8" s="4">
        <f>B8/4411532*100</f>
        <v>59.467459376923934</v>
      </c>
      <c r="D8" s="4">
        <v>380147</v>
      </c>
      <c r="E8" s="4">
        <f>D8/4411532*100</f>
        <v>8.6171198576820931</v>
      </c>
    </row>
    <row r="9" spans="1:5" x14ac:dyDescent="0.25">
      <c r="A9" s="1" t="s">
        <v>6</v>
      </c>
      <c r="B9" s="4">
        <v>10546</v>
      </c>
      <c r="C9" s="4">
        <f>B9/4411532*100</f>
        <v>0.23905527603562665</v>
      </c>
      <c r="D9" s="4">
        <v>0</v>
      </c>
      <c r="E9" s="4">
        <f>D9/4411532*100</f>
        <v>0</v>
      </c>
    </row>
    <row r="10" spans="1:5" x14ac:dyDescent="0.25">
      <c r="A10" s="1" t="s">
        <v>7</v>
      </c>
      <c r="B10" s="4">
        <v>4333270</v>
      </c>
      <c r="C10" s="4">
        <f>B10/4411532*100</f>
        <v>98.225967759046057</v>
      </c>
      <c r="D10" s="4">
        <v>4310759</v>
      </c>
      <c r="E10" s="4">
        <f>D10/4411532*100</f>
        <v>97.715691510341529</v>
      </c>
    </row>
    <row r="11" spans="1:5" x14ac:dyDescent="0.25">
      <c r="A11" s="1" t="s">
        <v>8</v>
      </c>
      <c r="B11" s="4">
        <v>1989</v>
      </c>
      <c r="C11" s="4">
        <f>B11/4411532*100</f>
        <v>4.5086378156159811E-2</v>
      </c>
      <c r="D11" s="4">
        <v>0</v>
      </c>
      <c r="E11" s="4">
        <f>D11/4411532*100</f>
        <v>0</v>
      </c>
    </row>
    <row r="12" spans="1:5" x14ac:dyDescent="0.25">
      <c r="A12" s="1" t="s">
        <v>9</v>
      </c>
      <c r="B12" s="4">
        <v>4291022</v>
      </c>
      <c r="C12" s="4">
        <f>B12/4411532*100</f>
        <v>97.268295911715015</v>
      </c>
      <c r="D12" s="4">
        <v>4248942</v>
      </c>
      <c r="E12" s="4">
        <f>D12/4411532*100</f>
        <v>96.314432265253885</v>
      </c>
    </row>
    <row r="13" spans="1:5" x14ac:dyDescent="0.25">
      <c r="A13" s="1" t="s">
        <v>10</v>
      </c>
      <c r="B13" s="4">
        <v>4294773</v>
      </c>
      <c r="C13" s="4">
        <f>B13/4411532*100</f>
        <v>97.353323063280499</v>
      </c>
      <c r="D13" s="4">
        <v>4251031</v>
      </c>
      <c r="E13" s="4">
        <f>D13/4411532*100</f>
        <v>96.36178542964214</v>
      </c>
    </row>
    <row r="14" spans="1:5" x14ac:dyDescent="0.25">
      <c r="A14" s="1" t="s">
        <v>11</v>
      </c>
      <c r="B14" s="4">
        <v>3972916</v>
      </c>
      <c r="C14" s="4">
        <f>B14/4411532*100</f>
        <v>90.057512900280443</v>
      </c>
      <c r="D14" s="4">
        <v>2439634</v>
      </c>
      <c r="E14" s="4">
        <f>D14/4411532*100</f>
        <v>55.30128762525127</v>
      </c>
    </row>
    <row r="15" spans="1:5" x14ac:dyDescent="0.25">
      <c r="A15" s="1" t="s">
        <v>12</v>
      </c>
      <c r="B15" s="4">
        <v>1245</v>
      </c>
      <c r="C15" s="4">
        <f>B15/4411532*100</f>
        <v>2.8221488589451463E-2</v>
      </c>
      <c r="D15" s="4">
        <v>0</v>
      </c>
      <c r="E15" s="4">
        <f>D15/4411532*100</f>
        <v>0</v>
      </c>
    </row>
    <row r="16" spans="1:5" x14ac:dyDescent="0.25">
      <c r="A16" s="1" t="s">
        <v>13</v>
      </c>
      <c r="B16" s="4">
        <v>4272649</v>
      </c>
      <c r="C16" s="4">
        <f>B16/4411532*100</f>
        <v>96.851819277294155</v>
      </c>
      <c r="D16" s="4">
        <v>4214670</v>
      </c>
      <c r="E16" s="4">
        <f>D16/4411532*100</f>
        <v>95.537559287793911</v>
      </c>
    </row>
    <row r="17" spans="1:5" x14ac:dyDescent="0.25">
      <c r="A17" s="1" t="s">
        <v>14</v>
      </c>
      <c r="B17" s="4">
        <v>302382</v>
      </c>
      <c r="C17" s="4">
        <f>B17/4411532*100</f>
        <v>6.8543535443016168</v>
      </c>
      <c r="D17" s="4">
        <v>317</v>
      </c>
      <c r="E17" s="4">
        <f>D17/4411532*100</f>
        <v>7.1857123557077223E-3</v>
      </c>
    </row>
    <row r="18" spans="1:5" x14ac:dyDescent="0.25">
      <c r="A18" s="1" t="s">
        <v>15</v>
      </c>
      <c r="B18" s="4">
        <v>703124</v>
      </c>
      <c r="C18" s="4">
        <f>B18/4411532*100</f>
        <v>15.938318026481504</v>
      </c>
      <c r="D18" s="4">
        <v>4650</v>
      </c>
      <c r="E18" s="4">
        <f>D18/4411532*100</f>
        <v>0.10540555979192716</v>
      </c>
    </row>
    <row r="19" spans="1:5" x14ac:dyDescent="0.25">
      <c r="A19" s="1" t="s">
        <v>16</v>
      </c>
      <c r="B19" s="4">
        <v>146</v>
      </c>
      <c r="C19" s="4">
        <f>B19/4411532*100</f>
        <v>3.3095078988433042E-3</v>
      </c>
      <c r="D19" s="4">
        <v>0</v>
      </c>
      <c r="E19" s="4">
        <f>D19/4411532*100</f>
        <v>0</v>
      </c>
    </row>
    <row r="20" spans="1:5" x14ac:dyDescent="0.25">
      <c r="A20" s="1" t="s">
        <v>17</v>
      </c>
      <c r="B20" s="4">
        <v>8496</v>
      </c>
      <c r="C20" s="4">
        <f>B20/4411532*100</f>
        <v>0.1925861582778953</v>
      </c>
      <c r="D20" s="4">
        <v>0</v>
      </c>
      <c r="E20" s="4">
        <f>D20/4411532*100</f>
        <v>0</v>
      </c>
    </row>
    <row r="21" spans="1:5" x14ac:dyDescent="0.25">
      <c r="A21" s="1" t="s">
        <v>18</v>
      </c>
      <c r="B21" s="4">
        <v>1595756</v>
      </c>
      <c r="C21" s="4">
        <f>B21/4411532*100</f>
        <v>36.17237730566162</v>
      </c>
      <c r="D21" s="4">
        <v>102902</v>
      </c>
      <c r="E21" s="4">
        <f>D21/4411532*100</f>
        <v>2.3325683685395457</v>
      </c>
    </row>
    <row r="22" spans="1:5" x14ac:dyDescent="0.25">
      <c r="A22" s="1" t="s">
        <v>19</v>
      </c>
      <c r="B22" s="4">
        <v>1894396</v>
      </c>
      <c r="C22" s="4">
        <f>B22/4411532*100</f>
        <v>42.941907709158635</v>
      </c>
      <c r="D22" s="4">
        <v>113380</v>
      </c>
      <c r="E22" s="4">
        <f>D22/4411532*100</f>
        <v>2.5700822299373551</v>
      </c>
    </row>
    <row r="23" spans="1:5" x14ac:dyDescent="0.25">
      <c r="A23" s="1" t="s">
        <v>20</v>
      </c>
      <c r="B23" s="4">
        <v>6598</v>
      </c>
      <c r="C23" s="4">
        <f>B23/4411532*100</f>
        <v>0.14956255559293233</v>
      </c>
      <c r="D23" s="4">
        <v>0</v>
      </c>
      <c r="E23" s="4">
        <f>D23/4411532*100</f>
        <v>0</v>
      </c>
    </row>
    <row r="24" spans="1:5" x14ac:dyDescent="0.25">
      <c r="A24" s="1" t="s">
        <v>21</v>
      </c>
      <c r="B24" s="4">
        <v>2361179</v>
      </c>
      <c r="C24" s="4">
        <f>B24/4411532*100</f>
        <v>53.522880486869418</v>
      </c>
      <c r="D24" s="4">
        <v>322572</v>
      </c>
      <c r="E24" s="4">
        <f>D24/4411532*100</f>
        <v>7.3120176845594687</v>
      </c>
    </row>
    <row r="25" spans="1:5" x14ac:dyDescent="0.25">
      <c r="A25" s="1" t="s">
        <v>22</v>
      </c>
      <c r="B25" s="4">
        <v>4201951</v>
      </c>
      <c r="C25" s="4">
        <f>B25/4411532*100</f>
        <v>95.249246746935086</v>
      </c>
      <c r="D25" s="4">
        <v>3711890</v>
      </c>
      <c r="E25" s="4">
        <f>D25/4411532*100</f>
        <v>84.14061147011968</v>
      </c>
    </row>
    <row r="26" spans="1:5" x14ac:dyDescent="0.25">
      <c r="A26" s="1" t="s">
        <v>23</v>
      </c>
      <c r="B26" s="4">
        <v>41300</v>
      </c>
      <c r="C26" s="4">
        <f>B26/4411532*100</f>
        <v>0.93618271385087992</v>
      </c>
      <c r="D26" s="4">
        <v>0</v>
      </c>
      <c r="E26" s="4">
        <f>D26/4411532*100</f>
        <v>0</v>
      </c>
    </row>
    <row r="27" spans="1:5" x14ac:dyDescent="0.25">
      <c r="A27" s="1" t="s">
        <v>24</v>
      </c>
      <c r="B27" s="4">
        <v>14817</v>
      </c>
      <c r="C27" s="4">
        <f>B27/4411532*100</f>
        <v>0.33586971600795373</v>
      </c>
      <c r="D27" s="4">
        <v>0</v>
      </c>
      <c r="E27" s="4">
        <f>D27/4411532*100</f>
        <v>0</v>
      </c>
    </row>
    <row r="28" spans="1:5" x14ac:dyDescent="0.25">
      <c r="A28" s="1" t="s">
        <v>25</v>
      </c>
      <c r="B28" s="4">
        <v>627628</v>
      </c>
      <c r="C28" s="4">
        <f>B28/4411532*100</f>
        <v>14.226985092707023</v>
      </c>
      <c r="D28" s="4">
        <v>16859</v>
      </c>
      <c r="E28" s="4">
        <f>D28/4411532*100</f>
        <v>0.38215749086711831</v>
      </c>
    </row>
    <row r="29" spans="1:5" x14ac:dyDescent="0.25">
      <c r="A29" s="1" t="s">
        <v>26</v>
      </c>
      <c r="B29" s="4">
        <v>4112172</v>
      </c>
      <c r="C29" s="4">
        <f>B29/4411532*100</f>
        <v>93.21414873563198</v>
      </c>
      <c r="D29" s="4">
        <v>3170175</v>
      </c>
      <c r="E29" s="4">
        <f>D29/4411532*100</f>
        <v>71.861090432983374</v>
      </c>
    </row>
    <row r="30" spans="1:5" x14ac:dyDescent="0.25">
      <c r="A30" s="1" t="s">
        <v>27</v>
      </c>
      <c r="B30" s="4">
        <v>4183706</v>
      </c>
      <c r="C30" s="4">
        <f>B30/4411532*100</f>
        <v>94.835671598891267</v>
      </c>
      <c r="D30" s="4">
        <v>3512126</v>
      </c>
      <c r="E30" s="4">
        <f>D30/4411532*100</f>
        <v>79.612388621458479</v>
      </c>
    </row>
    <row r="31" spans="1:5" x14ac:dyDescent="0.25">
      <c r="A31" s="1" t="s">
        <v>28</v>
      </c>
      <c r="B31" s="4">
        <v>23986</v>
      </c>
      <c r="C31" s="4">
        <f>B31/4411532*100</f>
        <v>0.54371134562777734</v>
      </c>
      <c r="D31" s="4">
        <v>0</v>
      </c>
      <c r="E31" s="4">
        <f>D31/4411532*100</f>
        <v>0</v>
      </c>
    </row>
    <row r="32" spans="1:5" x14ac:dyDescent="0.25">
      <c r="A32" s="1" t="s">
        <v>29</v>
      </c>
      <c r="B32" s="4">
        <v>979</v>
      </c>
      <c r="C32" s="4">
        <f>B32/4411532*100</f>
        <v>2.2191837212106817E-2</v>
      </c>
      <c r="D32" s="4">
        <v>0</v>
      </c>
      <c r="E32" s="4">
        <f>D32/4411532*100</f>
        <v>0</v>
      </c>
    </row>
    <row r="33" spans="1:5" x14ac:dyDescent="0.25">
      <c r="A33" s="1" t="s">
        <v>30</v>
      </c>
      <c r="B33" s="4">
        <v>4226921</v>
      </c>
      <c r="C33" s="4">
        <f>B33/4411532*100</f>
        <v>95.815263269086572</v>
      </c>
      <c r="D33" s="4">
        <v>3688106</v>
      </c>
      <c r="E33" s="4">
        <f>D33/4411532*100</f>
        <v>83.601479032680714</v>
      </c>
    </row>
    <row r="34" spans="1:5" x14ac:dyDescent="0.25">
      <c r="A34" s="1" t="s">
        <v>31</v>
      </c>
      <c r="B34" s="4">
        <v>10680</v>
      </c>
      <c r="C34" s="4">
        <f>B34/4411532*100</f>
        <v>0.24209276958661979</v>
      </c>
      <c r="D34" s="4">
        <v>0</v>
      </c>
      <c r="E34" s="4">
        <f>D34/4411532*100</f>
        <v>0</v>
      </c>
    </row>
    <row r="35" spans="1:5" x14ac:dyDescent="0.25">
      <c r="A35" s="1" t="s">
        <v>32</v>
      </c>
      <c r="B35" s="4">
        <v>4255777</v>
      </c>
      <c r="C35" s="4">
        <f>B35/4411532*100</f>
        <v>96.469367104216857</v>
      </c>
      <c r="D35" s="4">
        <v>4091574</v>
      </c>
      <c r="E35" s="4">
        <f>D35/4411532*100</f>
        <v>92.747236107547209</v>
      </c>
    </row>
    <row r="36" spans="1:5" x14ac:dyDescent="0.25">
      <c r="A36" s="1" t="s">
        <v>33</v>
      </c>
      <c r="B36" s="4">
        <v>4093174</v>
      </c>
      <c r="C36" s="4">
        <f>B36/4411532*100</f>
        <v>92.783504687260574</v>
      </c>
      <c r="D36" s="4">
        <v>2986396</v>
      </c>
      <c r="E36" s="4">
        <f>D36/4411532*100</f>
        <v>67.695213363520878</v>
      </c>
    </row>
    <row r="37" spans="1:5" x14ac:dyDescent="0.25">
      <c r="A37" s="1" t="s">
        <v>34</v>
      </c>
      <c r="B37" s="4">
        <v>59873</v>
      </c>
      <c r="C37" s="4">
        <f>B37/4411532*100</f>
        <v>1.3571929207359259</v>
      </c>
      <c r="D37" s="4">
        <v>2</v>
      </c>
      <c r="E37" s="4">
        <f>D37/4411532*100</f>
        <v>4.53357246416891E-5</v>
      </c>
    </row>
    <row r="38" spans="1:5" x14ac:dyDescent="0.25">
      <c r="A38" s="1" t="s">
        <v>35</v>
      </c>
      <c r="B38" s="4">
        <v>4188539</v>
      </c>
      <c r="C38" s="4">
        <f>B38/4411532*100</f>
        <v>94.945225377487901</v>
      </c>
      <c r="D38" s="4">
        <v>3572213</v>
      </c>
      <c r="E38" s="4">
        <f>D38/4411532*100</f>
        <v>80.974432464731066</v>
      </c>
    </row>
    <row r="39" spans="1:5" x14ac:dyDescent="0.25">
      <c r="A39" s="1" t="s">
        <v>36</v>
      </c>
      <c r="B39" s="4">
        <v>1848811</v>
      </c>
      <c r="C39" s="4">
        <f>B39/4411532*100</f>
        <v>41.908593205262932</v>
      </c>
      <c r="D39" s="4">
        <v>132033</v>
      </c>
      <c r="E39" s="4">
        <f>D39/4411532*100</f>
        <v>2.9929058658080687</v>
      </c>
    </row>
    <row r="40" spans="1:5" x14ac:dyDescent="0.25">
      <c r="A40" s="1" t="s">
        <v>37</v>
      </c>
      <c r="B40" s="4">
        <v>4230591</v>
      </c>
      <c r="C40" s="4">
        <f>B40/4411532*100</f>
        <v>95.89845432380406</v>
      </c>
      <c r="D40" s="4">
        <v>3957424</v>
      </c>
      <c r="E40" s="4">
        <f>D40/4411532*100</f>
        <v>89.706342377205928</v>
      </c>
    </row>
    <row r="41" spans="1:5" x14ac:dyDescent="0.25">
      <c r="A41" s="1" t="s">
        <v>38</v>
      </c>
      <c r="B41" s="4">
        <v>1044870</v>
      </c>
      <c r="C41" s="4">
        <f>B41/4411532*100</f>
        <v>23.684969303180843</v>
      </c>
      <c r="D41" s="4">
        <v>36816</v>
      </c>
      <c r="E41" s="4">
        <f>D41/4411532*100</f>
        <v>0.83454001920421295</v>
      </c>
    </row>
    <row r="42" spans="1:5" x14ac:dyDescent="0.25">
      <c r="A42" s="1" t="s">
        <v>39</v>
      </c>
      <c r="B42" s="4">
        <v>10771</v>
      </c>
      <c r="C42" s="4">
        <f>B42/4411532*100</f>
        <v>0.24415554505781667</v>
      </c>
      <c r="D42" s="4">
        <v>0</v>
      </c>
      <c r="E42" s="4">
        <f>D42/4411532*100</f>
        <v>0</v>
      </c>
    </row>
    <row r="43" spans="1:5" x14ac:dyDescent="0.25">
      <c r="A43" s="1" t="s">
        <v>40</v>
      </c>
      <c r="B43" s="4">
        <v>4350</v>
      </c>
      <c r="C43" s="4">
        <f>B43/4411532*100</f>
        <v>9.8605201095673792E-2</v>
      </c>
      <c r="D43" s="4">
        <v>0</v>
      </c>
      <c r="E43" s="4">
        <f>D43/4411532*100</f>
        <v>0</v>
      </c>
    </row>
    <row r="44" spans="1:5" x14ac:dyDescent="0.25">
      <c r="A44" s="1" t="s">
        <v>41</v>
      </c>
      <c r="B44" s="4">
        <v>4334162</v>
      </c>
      <c r="C44" s="4">
        <f>B44/4411532*100</f>
        <v>98.24618749223626</v>
      </c>
      <c r="D44" s="4">
        <v>4312075</v>
      </c>
      <c r="E44" s="4">
        <f>D44/4411532*100</f>
        <v>97.745522417155755</v>
      </c>
    </row>
    <row r="45" spans="1:5" x14ac:dyDescent="0.25">
      <c r="A45" s="1" t="s">
        <v>42</v>
      </c>
      <c r="B45" s="4">
        <v>292611</v>
      </c>
      <c r="C45" s="4">
        <f>B45/4411532*100</f>
        <v>6.6328658615646452</v>
      </c>
      <c r="D45" s="4">
        <v>269</v>
      </c>
      <c r="E45" s="4">
        <f>D45/4411532*100</f>
        <v>6.0976549643071837E-3</v>
      </c>
    </row>
    <row r="46" spans="1:5" x14ac:dyDescent="0.25">
      <c r="A46" s="1" t="s">
        <v>43</v>
      </c>
      <c r="B46" s="4">
        <v>246000</v>
      </c>
      <c r="C46" s="4">
        <f>B46/4411532*100</f>
        <v>5.5762941309277592</v>
      </c>
      <c r="D46" s="4">
        <v>832</v>
      </c>
      <c r="E46" s="4">
        <f>D46/4411532*100</f>
        <v>1.8859661450942665E-2</v>
      </c>
    </row>
    <row r="47" spans="1:5" x14ac:dyDescent="0.25">
      <c r="A47" s="1" t="s">
        <v>44</v>
      </c>
      <c r="B47" s="4">
        <v>104666</v>
      </c>
      <c r="C47" s="4">
        <f>B47/4411532*100</f>
        <v>2.3725544776735155</v>
      </c>
      <c r="D47" s="4">
        <v>12</v>
      </c>
      <c r="E47" s="4">
        <f>D47/4411532*100</f>
        <v>2.720143478501346E-4</v>
      </c>
    </row>
    <row r="48" spans="1:5" x14ac:dyDescent="0.25">
      <c r="A48" s="1" t="s">
        <v>45</v>
      </c>
      <c r="B48" s="4">
        <v>1347</v>
      </c>
      <c r="C48" s="4">
        <f>B48/4411532*100</f>
        <v>3.0533610546177609E-2</v>
      </c>
      <c r="D48" s="4">
        <v>0</v>
      </c>
      <c r="E48" s="4">
        <f>D48/4411532*100</f>
        <v>0</v>
      </c>
    </row>
    <row r="49" spans="1:5" x14ac:dyDescent="0.25">
      <c r="A49" s="1" t="s">
        <v>46</v>
      </c>
      <c r="B49" s="4">
        <v>4442</v>
      </c>
      <c r="C49" s="4">
        <f>B49/4411532*100</f>
        <v>0.1006906444291915</v>
      </c>
      <c r="D49" s="4">
        <v>0</v>
      </c>
      <c r="E49" s="4">
        <f>D49/4411532*100</f>
        <v>0</v>
      </c>
    </row>
    <row r="50" spans="1:5" x14ac:dyDescent="0.25">
      <c r="A50" s="1" t="s">
        <v>47</v>
      </c>
      <c r="B50" s="4">
        <v>800</v>
      </c>
      <c r="C50" s="4">
        <f>B50/4411532*100</f>
        <v>1.8134289856675642E-2</v>
      </c>
      <c r="D50" s="4">
        <v>0</v>
      </c>
      <c r="E50" s="4">
        <f>D50/4411532*100</f>
        <v>0</v>
      </c>
    </row>
    <row r="51" spans="1:5" x14ac:dyDescent="0.25">
      <c r="A51" s="1" t="s">
        <v>48</v>
      </c>
      <c r="B51" s="4">
        <v>194880</v>
      </c>
      <c r="C51" s="4">
        <f>B51/4411532*100</f>
        <v>4.4175130090861856</v>
      </c>
      <c r="D51" s="4">
        <v>422</v>
      </c>
      <c r="E51" s="4">
        <f>D51/4411532*100</f>
        <v>9.5658378993964E-3</v>
      </c>
    </row>
    <row r="52" spans="1:5" x14ac:dyDescent="0.25">
      <c r="A52" s="1" t="s">
        <v>49</v>
      </c>
      <c r="B52" s="4">
        <v>11784</v>
      </c>
      <c r="C52" s="4">
        <f>B52/4411532*100</f>
        <v>0.26711808958883221</v>
      </c>
      <c r="D52" s="4">
        <v>0</v>
      </c>
      <c r="E52" s="4">
        <f>D52/4411532*100</f>
        <v>0</v>
      </c>
    </row>
    <row r="53" spans="1:5" x14ac:dyDescent="0.25">
      <c r="A53" s="1" t="s">
        <v>50</v>
      </c>
      <c r="B53" s="4">
        <v>4394</v>
      </c>
      <c r="C53" s="4">
        <f>B53/4411532*100</f>
        <v>9.9602587037790943E-2</v>
      </c>
      <c r="D53" s="4">
        <v>0</v>
      </c>
      <c r="E53" s="4">
        <f>D53/4411532*100</f>
        <v>0</v>
      </c>
    </row>
    <row r="54" spans="1:5" x14ac:dyDescent="0.25">
      <c r="A54" s="1" t="s">
        <v>51</v>
      </c>
      <c r="B54" s="4">
        <v>3049326</v>
      </c>
      <c r="C54" s="4">
        <f>B54/4411532*100</f>
        <v>69.121701939371633</v>
      </c>
      <c r="D54" s="4">
        <v>672382</v>
      </c>
      <c r="E54" s="4">
        <f>D54/4411532*100</f>
        <v>15.241462603014099</v>
      </c>
    </row>
    <row r="55" spans="1:5" x14ac:dyDescent="0.25">
      <c r="A55" s="1" t="s">
        <v>52</v>
      </c>
      <c r="B55" s="4">
        <v>4270750</v>
      </c>
      <c r="C55" s="4">
        <f>B55/4411532*100</f>
        <v>96.808773006746861</v>
      </c>
      <c r="D55" s="4">
        <v>4196293</v>
      </c>
      <c r="E55" s="4">
        <f>D55/4411532*100</f>
        <v>95.120991981923737</v>
      </c>
    </row>
    <row r="56" spans="1:5" x14ac:dyDescent="0.25">
      <c r="A56" s="1" t="s">
        <v>53</v>
      </c>
      <c r="B56" s="4">
        <v>3987114</v>
      </c>
      <c r="C56" s="4">
        <f>B56/4411532*100</f>
        <v>90.379351209511796</v>
      </c>
      <c r="D56" s="4">
        <v>2532813</v>
      </c>
      <c r="E56" s="4">
        <f>D56/4411532*100</f>
        <v>57.413456368445246</v>
      </c>
    </row>
    <row r="57" spans="1:5" x14ac:dyDescent="0.25">
      <c r="A57" s="1" t="s">
        <v>54</v>
      </c>
      <c r="B57" s="4">
        <v>2845821</v>
      </c>
      <c r="C57" s="4">
        <f>B57/4411532*100</f>
        <v>64.508678617768155</v>
      </c>
      <c r="D57" s="4">
        <v>510076</v>
      </c>
      <c r="E57" s="4">
        <f>D57/4411532*100</f>
        <v>11.562332541167104</v>
      </c>
    </row>
    <row r="58" spans="1:5" x14ac:dyDescent="0.25">
      <c r="A58" s="1" t="s">
        <v>55</v>
      </c>
      <c r="B58" s="4">
        <v>846</v>
      </c>
      <c r="C58" s="4">
        <f>B58/4411532*100</f>
        <v>1.9177011523434491E-2</v>
      </c>
      <c r="D58" s="4">
        <v>0</v>
      </c>
      <c r="E58" s="4">
        <f>D58/4411532*100</f>
        <v>0</v>
      </c>
    </row>
    <row r="59" spans="1:5" x14ac:dyDescent="0.25">
      <c r="A59" s="1" t="s">
        <v>56</v>
      </c>
      <c r="B59" s="4">
        <v>5594</v>
      </c>
      <c r="C59" s="4">
        <f>B59/4411532*100</f>
        <v>0.12680402182280442</v>
      </c>
      <c r="D59" s="4">
        <v>0</v>
      </c>
      <c r="E59" s="4">
        <f>D59/4411532*100</f>
        <v>0</v>
      </c>
    </row>
    <row r="60" spans="1:5" x14ac:dyDescent="0.25">
      <c r="A60" s="1" t="s">
        <v>57</v>
      </c>
      <c r="B60" s="4">
        <v>183991</v>
      </c>
      <c r="C60" s="4">
        <f>B60/4411532*100</f>
        <v>4.1706826562745096</v>
      </c>
      <c r="D60" s="4">
        <v>2209</v>
      </c>
      <c r="E60" s="4">
        <f>D60/4411532*100</f>
        <v>5.007330786674561E-2</v>
      </c>
    </row>
    <row r="61" spans="1:5" x14ac:dyDescent="0.25">
      <c r="A61" s="1" t="s">
        <v>58</v>
      </c>
      <c r="B61" s="4">
        <v>224197</v>
      </c>
      <c r="C61" s="4">
        <f>B61/4411532*100</f>
        <v>5.0820667287463861</v>
      </c>
      <c r="D61" s="4">
        <v>890</v>
      </c>
      <c r="E61" s="4">
        <f>D61/4411532*100</f>
        <v>2.0174397465551649E-2</v>
      </c>
    </row>
    <row r="62" spans="1:5" x14ac:dyDescent="0.25">
      <c r="A62" s="1" t="s">
        <v>59</v>
      </c>
      <c r="B62" s="4">
        <v>292</v>
      </c>
      <c r="C62" s="4">
        <f>B62/4411532*100</f>
        <v>6.6190157976866084E-3</v>
      </c>
      <c r="D62" s="4">
        <v>0</v>
      </c>
      <c r="E62" s="4">
        <f>D62/4411532*100</f>
        <v>0</v>
      </c>
    </row>
    <row r="63" spans="1:5" x14ac:dyDescent="0.25">
      <c r="A63" s="1" t="s">
        <v>60</v>
      </c>
      <c r="B63" s="4">
        <v>4281695</v>
      </c>
      <c r="C63" s="4">
        <f>B63/4411532*100</f>
        <v>97.056872759848517</v>
      </c>
      <c r="D63" s="4">
        <v>4187471</v>
      </c>
      <c r="E63" s="4">
        <f>D63/4411532*100</f>
        <v>94.921016100529258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mNGS-DH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</dc:creator>
  <cp:lastModifiedBy>yjj</cp:lastModifiedBy>
  <dcterms:created xsi:type="dcterms:W3CDTF">2022-10-17T06:31:37Z</dcterms:created>
  <dcterms:modified xsi:type="dcterms:W3CDTF">2022-10-17T06:44:39Z</dcterms:modified>
</cp:coreProperties>
</file>