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za\Desktop\Supplementary data for Brainwaves of Mediums\"/>
    </mc:Choice>
  </mc:AlternateContent>
  <xr:revisionPtr revIDLastSave="0" documentId="8_{E8950799-6C7E-427A-A155-4BFAD6B2B925}" xr6:coauthVersionLast="47" xr6:coauthVersionMax="47" xr10:uidLastSave="{00000000-0000-0000-0000-000000000000}"/>
  <bookViews>
    <workbookView xWindow="-120" yWindow="-120" windowWidth="20730" windowHeight="11160" xr2:uid="{DEC95CD4-BE45-4B9F-BD2F-371AA78CAD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5" i="1" l="1"/>
  <c r="AE25" i="1" s="1"/>
  <c r="Y25" i="1"/>
  <c r="W25" i="1"/>
  <c r="V25" i="1"/>
  <c r="AC25" i="1" s="1"/>
  <c r="AG24" i="1"/>
  <c r="Z24" i="1"/>
  <c r="Y24" i="1"/>
  <c r="AE24" i="1" s="1"/>
  <c r="W24" i="1"/>
  <c r="V24" i="1"/>
  <c r="AC24" i="1" s="1"/>
  <c r="AG23" i="1"/>
  <c r="Z23" i="1"/>
  <c r="Y23" i="1"/>
  <c r="AE23" i="1" s="1"/>
  <c r="W23" i="1"/>
  <c r="V23" i="1"/>
  <c r="AC23" i="1" s="1"/>
  <c r="AG22" i="1"/>
  <c r="Z22" i="1"/>
  <c r="Y22" i="1"/>
  <c r="AE22" i="1" s="1"/>
  <c r="W22" i="1"/>
  <c r="V22" i="1"/>
  <c r="AC22" i="1" s="1"/>
  <c r="AG21" i="1"/>
  <c r="Z21" i="1"/>
  <c r="Y21" i="1"/>
  <c r="AE21" i="1" s="1"/>
  <c r="W21" i="1"/>
  <c r="V21" i="1"/>
  <c r="AC21" i="1" s="1"/>
  <c r="AG20" i="1"/>
  <c r="Z20" i="1"/>
  <c r="Y20" i="1"/>
  <c r="AE20" i="1" s="1"/>
  <c r="W20" i="1"/>
  <c r="V20" i="1"/>
  <c r="AC20" i="1" s="1"/>
  <c r="AG19" i="1"/>
  <c r="Z19" i="1"/>
  <c r="Y19" i="1"/>
  <c r="AE19" i="1" s="1"/>
  <c r="W19" i="1"/>
  <c r="V19" i="1"/>
  <c r="AC19" i="1" s="1"/>
  <c r="AG18" i="1"/>
  <c r="Z18" i="1"/>
  <c r="Y18" i="1"/>
  <c r="AE18" i="1" s="1"/>
  <c r="W18" i="1"/>
  <c r="V18" i="1"/>
  <c r="AC18" i="1" s="1"/>
  <c r="AG17" i="1"/>
  <c r="Z17" i="1"/>
  <c r="Y17" i="1"/>
  <c r="AE17" i="1" s="1"/>
  <c r="W17" i="1"/>
  <c r="V17" i="1"/>
  <c r="AC17" i="1" s="1"/>
  <c r="AG16" i="1"/>
  <c r="Z16" i="1"/>
  <c r="Y16" i="1"/>
  <c r="AE16" i="1" s="1"/>
  <c r="W16" i="1"/>
  <c r="V16" i="1"/>
  <c r="AC16" i="1" s="1"/>
  <c r="AG15" i="1"/>
  <c r="Z15" i="1"/>
  <c r="Y15" i="1"/>
  <c r="AE15" i="1" s="1"/>
  <c r="W15" i="1"/>
  <c r="V15" i="1"/>
  <c r="AC15" i="1" s="1"/>
  <c r="AG14" i="1"/>
  <c r="Z14" i="1"/>
  <c r="Y14" i="1"/>
  <c r="AE14" i="1" s="1"/>
  <c r="W14" i="1"/>
  <c r="V14" i="1"/>
  <c r="AC14" i="1" s="1"/>
  <c r="AG13" i="1"/>
  <c r="Z13" i="1"/>
  <c r="Y13" i="1"/>
  <c r="AE13" i="1" s="1"/>
  <c r="W13" i="1"/>
  <c r="V13" i="1"/>
  <c r="AC13" i="1" s="1"/>
  <c r="AG12" i="1"/>
  <c r="Z12" i="1"/>
  <c r="Y12" i="1"/>
  <c r="AE12" i="1" s="1"/>
  <c r="W12" i="1"/>
  <c r="V12" i="1"/>
  <c r="AC12" i="1" s="1"/>
  <c r="AG11" i="1"/>
  <c r="Z11" i="1"/>
  <c r="Y11" i="1"/>
  <c r="AE11" i="1" s="1"/>
  <c r="W11" i="1"/>
  <c r="V11" i="1"/>
  <c r="AC11" i="1" s="1"/>
  <c r="AG10" i="1"/>
  <c r="Z10" i="1"/>
  <c r="Y10" i="1"/>
  <c r="AE10" i="1" s="1"/>
  <c r="W10" i="1"/>
  <c r="V10" i="1"/>
  <c r="AC10" i="1" s="1"/>
  <c r="AG9" i="1"/>
  <c r="Z9" i="1"/>
  <c r="Y9" i="1"/>
  <c r="AE9" i="1" s="1"/>
  <c r="W9" i="1"/>
  <c r="V9" i="1"/>
  <c r="AC9" i="1" s="1"/>
  <c r="AG8" i="1"/>
  <c r="Z8" i="1"/>
  <c r="Y8" i="1"/>
  <c r="AE8" i="1" s="1"/>
  <c r="W8" i="1"/>
  <c r="V8" i="1"/>
  <c r="AC8" i="1" s="1"/>
  <c r="AG7" i="1"/>
  <c r="Z7" i="1"/>
  <c r="Y7" i="1"/>
  <c r="W7" i="1"/>
  <c r="V7" i="1"/>
  <c r="AE7" i="1" l="1"/>
  <c r="AC7" i="1"/>
</calcChain>
</file>

<file path=xl/sharedStrings.xml><?xml version="1.0" encoding="utf-8"?>
<sst xmlns="http://schemas.openxmlformats.org/spreadsheetml/2006/main" count="39" uniqueCount="39">
  <si>
    <t>Mean values for delta and gamma frequency bands and words per minute for mediumship and control sessions in Experiment 2.  lb=left brain; rb=right brain; frontal and traditional refer to electrode montage. Med= mediumship; con=control</t>
  </si>
  <si>
    <t>date</t>
  </si>
  <si>
    <t>medium delta lb</t>
  </si>
  <si>
    <t>medium delta rb</t>
  </si>
  <si>
    <t>medium gamma lb</t>
  </si>
  <si>
    <t xml:space="preserve">medium gamma rb </t>
  </si>
  <si>
    <t>control delta lb</t>
  </si>
  <si>
    <t>control delta rb</t>
  </si>
  <si>
    <t>control gamma lb</t>
  </si>
  <si>
    <t>control gamma rb</t>
  </si>
  <si>
    <t xml:space="preserve">word/minute ratio med/con </t>
  </si>
  <si>
    <t>w/m med</t>
  </si>
  <si>
    <t>w/m con</t>
  </si>
  <si>
    <t>medium d/g RB</t>
  </si>
  <si>
    <t>control d/g RB</t>
  </si>
  <si>
    <t>medium d/g LB</t>
  </si>
  <si>
    <t>control d/g LB</t>
  </si>
  <si>
    <t>19.7.21 frontal</t>
  </si>
  <si>
    <t>26.7.21 frontal</t>
  </si>
  <si>
    <t>3.8.21 frontal</t>
  </si>
  <si>
    <t>12.8.21 frontal</t>
  </si>
  <si>
    <t>18.8.21 frontal</t>
  </si>
  <si>
    <t>9.9.21 frontal</t>
  </si>
  <si>
    <t>22.9.21 traditional</t>
  </si>
  <si>
    <t>1.10.21 frontal</t>
  </si>
  <si>
    <t>8.10.21 frontal</t>
  </si>
  <si>
    <t>1.11.21 frontal</t>
  </si>
  <si>
    <t>8.11.21 frontal</t>
  </si>
  <si>
    <t>5.6.21 traditional</t>
  </si>
  <si>
    <t>1.6.21 traditional</t>
  </si>
  <si>
    <t>6.7.21 frontal</t>
  </si>
  <si>
    <t>7.7.21 frontal</t>
  </si>
  <si>
    <t>12.7.21 frontal</t>
  </si>
  <si>
    <t>15.7.21 frontal</t>
  </si>
  <si>
    <t>9.5.21 frontal</t>
  </si>
  <si>
    <t>2.12.20 traditional</t>
  </si>
  <si>
    <t>med/con (D/G) rb</t>
  </si>
  <si>
    <t>med/con (words)</t>
  </si>
  <si>
    <t>med/con (D/ G) 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</si>
</sst>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A0FE2-4100-4F45-BE85-DEA3540301DB}">
  <dimension ref="A1:AG25"/>
  <sheetViews>
    <sheetView tabSelected="1" topLeftCell="A6" workbookViewId="0">
      <selection activeCell="AL25" sqref="AL25"/>
    </sheetView>
  </sheetViews>
  <sheetFormatPr defaultRowHeight="15" x14ac:dyDescent="0.25"/>
  <cols>
    <col min="3" max="3" width="18.140625" customWidth="1"/>
    <col min="4" max="4" width="18.28515625" customWidth="1"/>
    <col min="5" max="5" width="18" customWidth="1"/>
    <col min="6" max="7" width="18.42578125" customWidth="1"/>
    <col min="8" max="8" width="18.140625" customWidth="1"/>
    <col min="9" max="9" width="18.28515625" customWidth="1"/>
    <col min="10" max="10" width="18" customWidth="1"/>
    <col min="11" max="11" width="3" customWidth="1"/>
    <col min="12" max="12" width="24.28515625" customWidth="1"/>
    <col min="22" max="22" width="14.85546875" customWidth="1"/>
    <col min="23" max="23" width="16.140625" customWidth="1"/>
    <col min="25" max="25" width="16.42578125" customWidth="1"/>
    <col min="26" max="26" width="14.85546875" customWidth="1"/>
    <col min="29" max="29" width="22.28515625" customWidth="1"/>
    <col min="30" max="30" width="8.5703125" customWidth="1"/>
    <col min="31" max="31" width="20.140625" customWidth="1"/>
    <col min="33" max="33" width="17.5703125" customWidth="1"/>
  </cols>
  <sheetData>
    <row r="1" spans="1:3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3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33" x14ac:dyDescent="0.25">
      <c r="A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L6" t="s">
        <v>10</v>
      </c>
      <c r="N6" t="s">
        <v>11</v>
      </c>
      <c r="O6" t="s">
        <v>12</v>
      </c>
      <c r="V6" t="s">
        <v>13</v>
      </c>
      <c r="W6" t="s">
        <v>14</v>
      </c>
      <c r="Y6" t="s">
        <v>15</v>
      </c>
      <c r="Z6" t="s">
        <v>16</v>
      </c>
      <c r="AC6" t="s">
        <v>36</v>
      </c>
      <c r="AE6" t="s">
        <v>38</v>
      </c>
      <c r="AG6" t="s">
        <v>37</v>
      </c>
    </row>
    <row r="7" spans="1:33" x14ac:dyDescent="0.25">
      <c r="A7" t="s">
        <v>17</v>
      </c>
      <c r="C7">
        <v>16.02</v>
      </c>
      <c r="D7">
        <v>14.56</v>
      </c>
      <c r="E7">
        <v>2.93</v>
      </c>
      <c r="F7">
        <v>2.5099999999999998</v>
      </c>
      <c r="G7">
        <v>16.78</v>
      </c>
      <c r="H7">
        <v>17</v>
      </c>
      <c r="I7">
        <v>2.13</v>
      </c>
      <c r="J7">
        <v>1.87</v>
      </c>
      <c r="L7">
        <v>1.1200000000000001</v>
      </c>
      <c r="N7">
        <v>24.28</v>
      </c>
      <c r="O7">
        <v>21.6</v>
      </c>
      <c r="V7">
        <f>D7/F7</f>
        <v>5.800796812749005</v>
      </c>
      <c r="W7">
        <f>H7/J7</f>
        <v>9.0909090909090899</v>
      </c>
      <c r="Y7">
        <f>C7/E7</f>
        <v>5.4675767918088729</v>
      </c>
      <c r="Z7">
        <f>G7/I7</f>
        <v>7.8779342723004708</v>
      </c>
      <c r="AC7">
        <f>V7/W7</f>
        <v>0.6380876494023906</v>
      </c>
      <c r="AE7">
        <f>Y7/Z7</f>
        <v>0.6940368633225803</v>
      </c>
      <c r="AG7">
        <f t="shared" ref="AG7:AG24" si="0">N7/O7</f>
        <v>1.124074074074074</v>
      </c>
    </row>
    <row r="8" spans="1:33" x14ac:dyDescent="0.25">
      <c r="A8" t="s">
        <v>18</v>
      </c>
      <c r="C8">
        <v>18.84</v>
      </c>
      <c r="D8">
        <v>18.46</v>
      </c>
      <c r="E8">
        <v>2.73</v>
      </c>
      <c r="F8">
        <v>2.48</v>
      </c>
      <c r="G8">
        <v>18.989999999999998</v>
      </c>
      <c r="H8">
        <v>17.440000000000001</v>
      </c>
      <c r="I8">
        <v>1.65</v>
      </c>
      <c r="J8">
        <v>1.53</v>
      </c>
      <c r="L8">
        <v>0.6</v>
      </c>
      <c r="N8">
        <v>17.8</v>
      </c>
      <c r="O8">
        <v>29.8</v>
      </c>
      <c r="V8">
        <f t="shared" ref="V8:V25" si="1">D8/F8</f>
        <v>7.4435483870967749</v>
      </c>
      <c r="W8">
        <f t="shared" ref="W8:W25" si="2">H8/J8</f>
        <v>11.398692810457517</v>
      </c>
      <c r="Y8">
        <f t="shared" ref="Y8:Y25" si="3">C8/E8</f>
        <v>6.9010989010989015</v>
      </c>
      <c r="Z8">
        <f t="shared" ref="Z8:Z25" si="4">G8/I8</f>
        <v>11.509090909090908</v>
      </c>
      <c r="AC8">
        <f t="shared" ref="AC8:AC25" si="5">V8/W8</f>
        <v>0.65301771973956801</v>
      </c>
      <c r="AE8">
        <f t="shared" ref="AE8:AE25" si="6">Y8/Z8</f>
        <v>0.59962154748884611</v>
      </c>
      <c r="AG8">
        <f t="shared" si="0"/>
        <v>0.59731543624161076</v>
      </c>
    </row>
    <row r="9" spans="1:33" x14ac:dyDescent="0.25">
      <c r="A9" t="s">
        <v>19</v>
      </c>
      <c r="C9">
        <v>15.26</v>
      </c>
      <c r="D9">
        <v>21.37</v>
      </c>
      <c r="E9">
        <v>2.5299999999999998</v>
      </c>
      <c r="F9">
        <v>2.6</v>
      </c>
      <c r="G9">
        <v>14.44</v>
      </c>
      <c r="H9">
        <v>19.93</v>
      </c>
      <c r="I9">
        <v>1.68</v>
      </c>
      <c r="J9">
        <v>1.21</v>
      </c>
      <c r="L9">
        <v>1.2</v>
      </c>
      <c r="N9">
        <v>19.399999999999999</v>
      </c>
      <c r="O9">
        <v>17.7</v>
      </c>
      <c r="V9">
        <f t="shared" si="1"/>
        <v>8.2192307692307693</v>
      </c>
      <c r="W9">
        <f t="shared" si="2"/>
        <v>16.471074380165291</v>
      </c>
      <c r="Y9">
        <f t="shared" si="3"/>
        <v>6.0316205533596845</v>
      </c>
      <c r="Z9">
        <f t="shared" si="4"/>
        <v>8.5952380952380949</v>
      </c>
      <c r="AC9">
        <f t="shared" si="5"/>
        <v>0.49900999652630357</v>
      </c>
      <c r="AE9">
        <f t="shared" si="6"/>
        <v>0.7017397873714869</v>
      </c>
      <c r="AG9">
        <f t="shared" si="0"/>
        <v>1.0960451977401129</v>
      </c>
    </row>
    <row r="10" spans="1:33" x14ac:dyDescent="0.25">
      <c r="A10" t="s">
        <v>20</v>
      </c>
      <c r="C10">
        <v>19.940000000000001</v>
      </c>
      <c r="D10">
        <v>22.11</v>
      </c>
      <c r="E10">
        <v>2.67</v>
      </c>
      <c r="F10">
        <v>2.8</v>
      </c>
      <c r="G10">
        <v>23.2</v>
      </c>
      <c r="H10">
        <v>22.74</v>
      </c>
      <c r="I10">
        <v>1.42</v>
      </c>
      <c r="J10">
        <v>1.33</v>
      </c>
      <c r="L10">
        <v>0.72</v>
      </c>
      <c r="N10">
        <v>14.12</v>
      </c>
      <c r="O10">
        <v>19.5</v>
      </c>
      <c r="V10">
        <f t="shared" si="1"/>
        <v>7.8964285714285714</v>
      </c>
      <c r="W10">
        <f t="shared" si="2"/>
        <v>17.097744360902254</v>
      </c>
      <c r="Y10">
        <f t="shared" si="3"/>
        <v>7.4681647940074916</v>
      </c>
      <c r="Z10">
        <f t="shared" si="4"/>
        <v>16.338028169014084</v>
      </c>
      <c r="AC10">
        <f t="shared" si="5"/>
        <v>0.46184036939313988</v>
      </c>
      <c r="AE10">
        <f t="shared" si="6"/>
        <v>0.45710318997804478</v>
      </c>
      <c r="AG10">
        <f t="shared" si="0"/>
        <v>0.72410256410256402</v>
      </c>
    </row>
    <row r="11" spans="1:33" x14ac:dyDescent="0.25">
      <c r="A11" t="s">
        <v>21</v>
      </c>
      <c r="C11">
        <v>14.98</v>
      </c>
      <c r="D11">
        <v>16.71</v>
      </c>
      <c r="E11">
        <v>4.92</v>
      </c>
      <c r="F11">
        <v>4.6399999999999997</v>
      </c>
      <c r="G11">
        <v>15.49</v>
      </c>
      <c r="H11">
        <v>17.39</v>
      </c>
      <c r="I11">
        <v>1.89</v>
      </c>
      <c r="J11">
        <v>1.83</v>
      </c>
      <c r="L11">
        <v>1.006</v>
      </c>
      <c r="N11">
        <v>16</v>
      </c>
      <c r="O11">
        <v>15.9</v>
      </c>
      <c r="V11">
        <f t="shared" si="1"/>
        <v>3.6012931034482762</v>
      </c>
      <c r="W11">
        <f t="shared" si="2"/>
        <v>9.5027322404371581</v>
      </c>
      <c r="Y11">
        <f t="shared" si="3"/>
        <v>3.0447154471544717</v>
      </c>
      <c r="Z11">
        <f t="shared" si="4"/>
        <v>8.1957671957671963</v>
      </c>
      <c r="AC11">
        <f t="shared" si="5"/>
        <v>0.37897448989708715</v>
      </c>
      <c r="AE11">
        <f t="shared" si="6"/>
        <v>0.37149852776771797</v>
      </c>
      <c r="AG11">
        <f t="shared" si="0"/>
        <v>1.0062893081761006</v>
      </c>
    </row>
    <row r="12" spans="1:33" x14ac:dyDescent="0.25">
      <c r="A12" t="s">
        <v>22</v>
      </c>
      <c r="C12">
        <v>15.19</v>
      </c>
      <c r="D12">
        <v>17.170000000000002</v>
      </c>
      <c r="E12">
        <v>3.4</v>
      </c>
      <c r="F12">
        <v>3.68</v>
      </c>
      <c r="G12">
        <v>14.64</v>
      </c>
      <c r="H12">
        <v>17.02</v>
      </c>
      <c r="I12">
        <v>2.21</v>
      </c>
      <c r="J12">
        <v>2.5499999999999998</v>
      </c>
      <c r="L12">
        <v>1.2</v>
      </c>
      <c r="N12">
        <v>29.3</v>
      </c>
      <c r="O12">
        <v>24.9</v>
      </c>
      <c r="V12">
        <f t="shared" si="1"/>
        <v>4.6657608695652177</v>
      </c>
      <c r="W12">
        <f t="shared" si="2"/>
        <v>6.6745098039215689</v>
      </c>
      <c r="Y12">
        <f t="shared" si="3"/>
        <v>4.4676470588235295</v>
      </c>
      <c r="Z12">
        <f t="shared" si="4"/>
        <v>6.6244343891402719</v>
      </c>
      <c r="AC12">
        <f t="shared" si="5"/>
        <v>0.69904172840136924</v>
      </c>
      <c r="AE12">
        <f t="shared" si="6"/>
        <v>0.67441939890710378</v>
      </c>
      <c r="AG12">
        <f t="shared" si="0"/>
        <v>1.1767068273092371</v>
      </c>
    </row>
    <row r="13" spans="1:33" x14ac:dyDescent="0.25">
      <c r="A13" t="s">
        <v>23</v>
      </c>
      <c r="C13">
        <v>11.78</v>
      </c>
      <c r="D13">
        <v>12.69</v>
      </c>
      <c r="E13">
        <v>1.96</v>
      </c>
      <c r="F13">
        <v>1.68</v>
      </c>
      <c r="G13">
        <v>11.61</v>
      </c>
      <c r="H13">
        <v>12.74</v>
      </c>
      <c r="I13">
        <v>2.0699999999999998</v>
      </c>
      <c r="J13">
        <v>1.6</v>
      </c>
      <c r="L13">
        <v>0.87</v>
      </c>
      <c r="N13">
        <v>25.3</v>
      </c>
      <c r="O13">
        <v>28.8</v>
      </c>
      <c r="V13">
        <f t="shared" si="1"/>
        <v>7.5535714285714288</v>
      </c>
      <c r="W13">
        <f t="shared" si="2"/>
        <v>7.9624999999999995</v>
      </c>
      <c r="Y13">
        <f t="shared" si="3"/>
        <v>6.0102040816326525</v>
      </c>
      <c r="Z13">
        <f t="shared" si="4"/>
        <v>5.6086956521739131</v>
      </c>
      <c r="AC13">
        <f t="shared" si="5"/>
        <v>0.94864319354115278</v>
      </c>
      <c r="AE13">
        <f t="shared" si="6"/>
        <v>1.0715867742445815</v>
      </c>
      <c r="AG13">
        <f t="shared" si="0"/>
        <v>0.87847222222222221</v>
      </c>
    </row>
    <row r="14" spans="1:33" x14ac:dyDescent="0.25">
      <c r="A14" t="s">
        <v>24</v>
      </c>
      <c r="C14">
        <v>18.29</v>
      </c>
      <c r="D14">
        <v>19.7</v>
      </c>
      <c r="E14">
        <v>2.87</v>
      </c>
      <c r="F14">
        <v>3.09</v>
      </c>
      <c r="G14">
        <v>17.43</v>
      </c>
      <c r="H14">
        <v>20.04</v>
      </c>
      <c r="I14">
        <v>1.89</v>
      </c>
      <c r="J14">
        <v>1.91</v>
      </c>
      <c r="L14">
        <v>0.96</v>
      </c>
      <c r="N14">
        <v>25.7</v>
      </c>
      <c r="O14">
        <v>26.7</v>
      </c>
      <c r="V14">
        <f t="shared" si="1"/>
        <v>6.375404530744337</v>
      </c>
      <c r="W14">
        <f t="shared" si="2"/>
        <v>10.492146596858639</v>
      </c>
      <c r="Y14">
        <f t="shared" si="3"/>
        <v>6.3728222996515678</v>
      </c>
      <c r="Z14">
        <f t="shared" si="4"/>
        <v>9.2222222222222232</v>
      </c>
      <c r="AC14">
        <f t="shared" si="5"/>
        <v>0.60763586096415589</v>
      </c>
      <c r="AE14">
        <f t="shared" si="6"/>
        <v>0.69102892405860361</v>
      </c>
      <c r="AG14">
        <f t="shared" si="0"/>
        <v>0.96254681647940077</v>
      </c>
    </row>
    <row r="15" spans="1:33" x14ac:dyDescent="0.25">
      <c r="A15" t="s">
        <v>25</v>
      </c>
      <c r="C15">
        <v>21.83</v>
      </c>
      <c r="D15">
        <v>22.04</v>
      </c>
      <c r="E15">
        <v>3.38</v>
      </c>
      <c r="F15">
        <v>2.98</v>
      </c>
      <c r="G15">
        <v>23.62</v>
      </c>
      <c r="H15">
        <v>23.85</v>
      </c>
      <c r="I15">
        <v>1.94</v>
      </c>
      <c r="J15">
        <v>1.67</v>
      </c>
      <c r="L15">
        <v>1.07</v>
      </c>
      <c r="N15">
        <v>23.18</v>
      </c>
      <c r="O15">
        <v>21.63</v>
      </c>
      <c r="V15">
        <f t="shared" si="1"/>
        <v>7.3959731543624159</v>
      </c>
      <c r="W15">
        <f t="shared" si="2"/>
        <v>14.281437125748505</v>
      </c>
      <c r="Y15">
        <f t="shared" si="3"/>
        <v>6.4585798816568047</v>
      </c>
      <c r="Z15">
        <f t="shared" si="4"/>
        <v>12.175257731958764</v>
      </c>
      <c r="AC15">
        <f t="shared" si="5"/>
        <v>0.51787317265346888</v>
      </c>
      <c r="AE15">
        <f t="shared" si="6"/>
        <v>0.53046761094048267</v>
      </c>
      <c r="AG15">
        <f t="shared" si="0"/>
        <v>1.0716597318539067</v>
      </c>
    </row>
    <row r="16" spans="1:33" x14ac:dyDescent="0.25">
      <c r="A16" t="s">
        <v>26</v>
      </c>
      <c r="C16">
        <v>23.36</v>
      </c>
      <c r="D16">
        <v>23.13</v>
      </c>
      <c r="E16">
        <v>3.48</v>
      </c>
      <c r="F16">
        <v>3.45</v>
      </c>
      <c r="G16">
        <v>21.03</v>
      </c>
      <c r="H16">
        <v>23.08</v>
      </c>
      <c r="I16">
        <v>1.72</v>
      </c>
      <c r="J16">
        <v>1.79</v>
      </c>
      <c r="L16">
        <v>0.84</v>
      </c>
      <c r="N16">
        <v>18.57</v>
      </c>
      <c r="O16">
        <v>22</v>
      </c>
      <c r="V16">
        <f t="shared" si="1"/>
        <v>6.7043478260869556</v>
      </c>
      <c r="W16">
        <f t="shared" si="2"/>
        <v>12.893854748603351</v>
      </c>
      <c r="Y16">
        <f t="shared" si="3"/>
        <v>6.7126436781609193</v>
      </c>
      <c r="Z16">
        <f t="shared" si="4"/>
        <v>12.226744186046513</v>
      </c>
      <c r="AC16">
        <f t="shared" si="5"/>
        <v>0.5199645844322206</v>
      </c>
      <c r="AE16">
        <f t="shared" si="6"/>
        <v>0.54901317767174418</v>
      </c>
      <c r="AG16">
        <f t="shared" si="0"/>
        <v>0.84409090909090911</v>
      </c>
    </row>
    <row r="17" spans="1:33" x14ac:dyDescent="0.25">
      <c r="A17" t="s">
        <v>27</v>
      </c>
      <c r="C17">
        <v>17.55</v>
      </c>
      <c r="D17">
        <v>17.649999999999999</v>
      </c>
      <c r="E17">
        <v>3.63</v>
      </c>
      <c r="F17">
        <v>3.41</v>
      </c>
      <c r="G17">
        <v>20</v>
      </c>
      <c r="H17">
        <v>18.03</v>
      </c>
      <c r="I17">
        <v>1.55</v>
      </c>
      <c r="J17">
        <v>1.38</v>
      </c>
      <c r="L17">
        <v>1.01</v>
      </c>
      <c r="N17">
        <v>26.6</v>
      </c>
      <c r="O17">
        <v>26.18</v>
      </c>
      <c r="V17">
        <f t="shared" si="1"/>
        <v>5.1759530791788846</v>
      </c>
      <c r="W17">
        <f t="shared" si="2"/>
        <v>13.065217391304349</v>
      </c>
      <c r="Y17">
        <f t="shared" si="3"/>
        <v>4.8347107438016534</v>
      </c>
      <c r="Z17">
        <f t="shared" si="4"/>
        <v>12.903225806451612</v>
      </c>
      <c r="AC17">
        <f t="shared" si="5"/>
        <v>0.39616279807359178</v>
      </c>
      <c r="AE17">
        <f t="shared" si="6"/>
        <v>0.37469008264462816</v>
      </c>
      <c r="AG17">
        <f t="shared" si="0"/>
        <v>1.0160427807486632</v>
      </c>
    </row>
    <row r="18" spans="1:33" x14ac:dyDescent="0.25">
      <c r="A18" t="s">
        <v>28</v>
      </c>
      <c r="C18">
        <v>10.91</v>
      </c>
      <c r="D18">
        <v>10.41</v>
      </c>
      <c r="E18">
        <v>3.04</v>
      </c>
      <c r="F18">
        <v>2.61</v>
      </c>
      <c r="G18">
        <v>10.14</v>
      </c>
      <c r="H18">
        <v>10.3</v>
      </c>
      <c r="I18">
        <v>1.98</v>
      </c>
      <c r="J18">
        <v>1.68</v>
      </c>
      <c r="L18">
        <v>0.68</v>
      </c>
      <c r="N18">
        <v>14.5</v>
      </c>
      <c r="O18">
        <v>21.23</v>
      </c>
      <c r="V18">
        <f t="shared" si="1"/>
        <v>3.9885057471264371</v>
      </c>
      <c r="W18">
        <f t="shared" si="2"/>
        <v>6.1309523809523814</v>
      </c>
      <c r="Y18">
        <f t="shared" si="3"/>
        <v>3.5888157894736841</v>
      </c>
      <c r="Z18">
        <f t="shared" si="4"/>
        <v>5.1212121212121211</v>
      </c>
      <c r="AC18">
        <f t="shared" si="5"/>
        <v>0.65055239370605955</v>
      </c>
      <c r="AE18">
        <f t="shared" si="6"/>
        <v>0.70077468078480221</v>
      </c>
      <c r="AG18">
        <f t="shared" si="0"/>
        <v>0.6829957607159679</v>
      </c>
    </row>
    <row r="19" spans="1:33" x14ac:dyDescent="0.25">
      <c r="A19" t="s">
        <v>29</v>
      </c>
      <c r="C19">
        <v>9.82</v>
      </c>
      <c r="D19">
        <v>20.32</v>
      </c>
      <c r="E19">
        <v>1.96</v>
      </c>
      <c r="F19">
        <v>1.77</v>
      </c>
      <c r="G19">
        <v>9.9</v>
      </c>
      <c r="H19">
        <v>15.05</v>
      </c>
      <c r="I19">
        <v>1.74</v>
      </c>
      <c r="J19">
        <v>1.63</v>
      </c>
      <c r="L19">
        <v>0.53</v>
      </c>
      <c r="N19">
        <v>17.100000000000001</v>
      </c>
      <c r="O19">
        <v>32</v>
      </c>
      <c r="V19">
        <f t="shared" si="1"/>
        <v>11.480225988700566</v>
      </c>
      <c r="W19">
        <f t="shared" si="2"/>
        <v>9.2331288343558295</v>
      </c>
      <c r="Y19">
        <f t="shared" si="3"/>
        <v>5.0102040816326534</v>
      </c>
      <c r="Z19">
        <f t="shared" si="4"/>
        <v>5.6896551724137936</v>
      </c>
      <c r="AC19">
        <f t="shared" si="5"/>
        <v>1.2433733130619216</v>
      </c>
      <c r="AE19">
        <f t="shared" si="6"/>
        <v>0.88058132343846629</v>
      </c>
      <c r="AG19">
        <f t="shared" si="0"/>
        <v>0.53437500000000004</v>
      </c>
    </row>
    <row r="20" spans="1:33" x14ac:dyDescent="0.25">
      <c r="A20" t="s">
        <v>30</v>
      </c>
      <c r="C20">
        <v>23.58</v>
      </c>
      <c r="D20">
        <v>23</v>
      </c>
      <c r="E20">
        <v>2.7</v>
      </c>
      <c r="F20">
        <v>2.42</v>
      </c>
      <c r="G20">
        <v>25.87</v>
      </c>
      <c r="H20">
        <v>27</v>
      </c>
      <c r="I20">
        <v>2.3199999999999998</v>
      </c>
      <c r="J20">
        <v>1.95</v>
      </c>
      <c r="L20">
        <v>1.04</v>
      </c>
      <c r="N20">
        <v>35.1</v>
      </c>
      <c r="O20">
        <v>33.75</v>
      </c>
      <c r="V20">
        <f t="shared" si="1"/>
        <v>9.5041322314049594</v>
      </c>
      <c r="W20">
        <f t="shared" si="2"/>
        <v>13.846153846153847</v>
      </c>
      <c r="Y20">
        <f t="shared" si="3"/>
        <v>8.7333333333333325</v>
      </c>
      <c r="Z20">
        <f t="shared" si="4"/>
        <v>11.150862068965518</v>
      </c>
      <c r="AC20">
        <f t="shared" si="5"/>
        <v>0.68640955004591375</v>
      </c>
      <c r="AE20">
        <f t="shared" si="6"/>
        <v>0.78319804148949868</v>
      </c>
      <c r="AG20">
        <f t="shared" si="0"/>
        <v>1.04</v>
      </c>
    </row>
    <row r="21" spans="1:33" x14ac:dyDescent="0.25">
      <c r="A21" t="s">
        <v>31</v>
      </c>
      <c r="C21">
        <v>18.190000000000001</v>
      </c>
      <c r="D21">
        <v>20.59</v>
      </c>
      <c r="E21">
        <v>3.07</v>
      </c>
      <c r="F21">
        <v>1.94</v>
      </c>
      <c r="G21">
        <v>21.93</v>
      </c>
      <c r="H21">
        <v>23.99</v>
      </c>
      <c r="I21">
        <v>2.11</v>
      </c>
      <c r="J21">
        <v>1.08</v>
      </c>
      <c r="L21">
        <v>0.64</v>
      </c>
      <c r="N21">
        <v>18.149999999999999</v>
      </c>
      <c r="O21">
        <v>28</v>
      </c>
      <c r="V21">
        <f t="shared" si="1"/>
        <v>10.61340206185567</v>
      </c>
      <c r="W21">
        <f t="shared" si="2"/>
        <v>22.212962962962958</v>
      </c>
      <c r="Y21">
        <f t="shared" si="3"/>
        <v>5.9250814332247561</v>
      </c>
      <c r="Z21">
        <f t="shared" si="4"/>
        <v>10.393364928909953</v>
      </c>
      <c r="AC21">
        <f t="shared" si="5"/>
        <v>0.47780217702393185</v>
      </c>
      <c r="AE21">
        <f t="shared" si="6"/>
        <v>0.57008307451455698</v>
      </c>
      <c r="AG21">
        <f t="shared" si="0"/>
        <v>0.64821428571428563</v>
      </c>
    </row>
    <row r="22" spans="1:33" x14ac:dyDescent="0.25">
      <c r="A22" t="s">
        <v>32</v>
      </c>
      <c r="C22">
        <v>21.74</v>
      </c>
      <c r="D22">
        <v>17.89</v>
      </c>
      <c r="E22">
        <v>2.95</v>
      </c>
      <c r="F22">
        <v>1.87</v>
      </c>
      <c r="G22">
        <v>30.71</v>
      </c>
      <c r="H22">
        <v>23.48</v>
      </c>
      <c r="I22">
        <v>1.73</v>
      </c>
      <c r="J22">
        <v>1.1599999999999999</v>
      </c>
      <c r="L22">
        <v>0.68</v>
      </c>
      <c r="N22">
        <v>19.7</v>
      </c>
      <c r="O22">
        <v>28.9</v>
      </c>
      <c r="V22">
        <f t="shared" si="1"/>
        <v>9.5668449197860959</v>
      </c>
      <c r="W22">
        <f t="shared" si="2"/>
        <v>20.241379310344829</v>
      </c>
      <c r="Y22">
        <f t="shared" si="3"/>
        <v>7.3694915254237277</v>
      </c>
      <c r="Z22">
        <f t="shared" si="4"/>
        <v>17.751445086705203</v>
      </c>
      <c r="AC22">
        <f t="shared" si="5"/>
        <v>0.47263799433355497</v>
      </c>
      <c r="AE22">
        <f t="shared" si="6"/>
        <v>0.41514882250026208</v>
      </c>
      <c r="AG22">
        <f t="shared" si="0"/>
        <v>0.68166089965397925</v>
      </c>
    </row>
    <row r="23" spans="1:33" x14ac:dyDescent="0.25">
      <c r="A23" t="s">
        <v>33</v>
      </c>
      <c r="C23">
        <v>15.14</v>
      </c>
      <c r="D23">
        <v>15.98</v>
      </c>
      <c r="E23">
        <v>3.8</v>
      </c>
      <c r="F23">
        <v>4.18</v>
      </c>
      <c r="G23">
        <v>14.62</v>
      </c>
      <c r="H23">
        <v>14.23</v>
      </c>
      <c r="I23">
        <v>2.02</v>
      </c>
      <c r="J23">
        <v>2.2000000000000002</v>
      </c>
      <c r="L23">
        <v>0.68</v>
      </c>
      <c r="N23">
        <v>19.760000000000002</v>
      </c>
      <c r="O23">
        <v>29</v>
      </c>
      <c r="V23">
        <f t="shared" si="1"/>
        <v>3.8229665071770338</v>
      </c>
      <c r="W23">
        <f t="shared" si="2"/>
        <v>6.4681818181818178</v>
      </c>
      <c r="Y23">
        <f t="shared" si="3"/>
        <v>3.9842105263157896</v>
      </c>
      <c r="Z23">
        <f t="shared" si="4"/>
        <v>7.2376237623762369</v>
      </c>
      <c r="AC23">
        <f t="shared" si="5"/>
        <v>0.59104190553685698</v>
      </c>
      <c r="AE23">
        <f t="shared" si="6"/>
        <v>0.5504859961120312</v>
      </c>
      <c r="AG23">
        <f t="shared" si="0"/>
        <v>0.68137931034482768</v>
      </c>
    </row>
    <row r="24" spans="1:33" x14ac:dyDescent="0.25">
      <c r="A24" t="s">
        <v>34</v>
      </c>
      <c r="C24">
        <v>9.93</v>
      </c>
      <c r="D24">
        <v>12.41</v>
      </c>
      <c r="E24">
        <v>1.91</v>
      </c>
      <c r="F24">
        <v>1.98</v>
      </c>
      <c r="G24">
        <v>10.77</v>
      </c>
      <c r="H24">
        <v>11.99</v>
      </c>
      <c r="I24">
        <v>1.65</v>
      </c>
      <c r="J24">
        <v>1.6</v>
      </c>
      <c r="L24">
        <v>0.68</v>
      </c>
      <c r="N24">
        <v>17.239999999999998</v>
      </c>
      <c r="O24">
        <v>25</v>
      </c>
      <c r="V24">
        <f t="shared" si="1"/>
        <v>6.2676767676767682</v>
      </c>
      <c r="W24">
        <f t="shared" si="2"/>
        <v>7.4937499999999995</v>
      </c>
      <c r="Y24">
        <f t="shared" si="3"/>
        <v>5.1989528795811522</v>
      </c>
      <c r="Z24">
        <f t="shared" si="4"/>
        <v>6.5272727272727273</v>
      </c>
      <c r="AC24">
        <f t="shared" si="5"/>
        <v>0.83638722504443952</v>
      </c>
      <c r="AE24">
        <f t="shared" si="6"/>
        <v>0.79649695926730746</v>
      </c>
      <c r="AG24">
        <f t="shared" si="0"/>
        <v>0.68959999999999999</v>
      </c>
    </row>
    <row r="25" spans="1:33" x14ac:dyDescent="0.25">
      <c r="A25" t="s">
        <v>35</v>
      </c>
      <c r="C25">
        <v>11.57</v>
      </c>
      <c r="D25">
        <v>12.58</v>
      </c>
      <c r="E25">
        <v>2.2799999999999998</v>
      </c>
      <c r="F25">
        <v>2.08</v>
      </c>
      <c r="G25">
        <v>13.11</v>
      </c>
      <c r="H25">
        <v>13.99</v>
      </c>
      <c r="I25">
        <v>2.29</v>
      </c>
      <c r="J25">
        <v>1.58</v>
      </c>
      <c r="V25">
        <f t="shared" si="1"/>
        <v>6.0480769230769225</v>
      </c>
      <c r="W25">
        <f t="shared" si="2"/>
        <v>8.8544303797468356</v>
      </c>
      <c r="Y25">
        <f t="shared" si="3"/>
        <v>5.0745614035087723</v>
      </c>
      <c r="Z25">
        <f t="shared" si="4"/>
        <v>5.7248908296943224</v>
      </c>
      <c r="AC25">
        <f t="shared" si="5"/>
        <v>0.68305657887502058</v>
      </c>
      <c r="AE25">
        <f t="shared" si="6"/>
        <v>0.8864031742208307</v>
      </c>
    </row>
  </sheetData>
  <mergeCells count="1">
    <mergeCell ref="A1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eliza</cp:lastModifiedBy>
  <dcterms:created xsi:type="dcterms:W3CDTF">2022-11-12T14:20:59Z</dcterms:created>
  <dcterms:modified xsi:type="dcterms:W3CDTF">2022-11-12T14:55:51Z</dcterms:modified>
</cp:coreProperties>
</file>