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lltype representation against" sheetId="1" r:id="rId4"/>
  </sheets>
  <definedNames/>
  <calcPr/>
</workbook>
</file>

<file path=xl/sharedStrings.xml><?xml version="1.0" encoding="utf-8"?>
<sst xmlns="http://schemas.openxmlformats.org/spreadsheetml/2006/main" count="79" uniqueCount="51">
  <si>
    <t>Supplementary Table 3. Cell count per cell type of the single-cell data from the CVID cohort</t>
  </si>
  <si>
    <t>baseline</t>
  </si>
  <si>
    <t>progression</t>
  </si>
  <si>
    <t>convalescence</t>
  </si>
  <si>
    <t>CVID</t>
  </si>
  <si>
    <t>Non-CVID (Ren)</t>
  </si>
  <si>
    <t>Non-CVID (Stephenson)</t>
  </si>
  <si>
    <t>Non-CVID Sum</t>
  </si>
  <si>
    <t>CVID enrichment</t>
  </si>
  <si>
    <t>Patientwise mean frequency</t>
  </si>
  <si>
    <t>T-test</t>
  </si>
  <si>
    <t>Non-CVID</t>
  </si>
  <si>
    <t>log10Pval</t>
  </si>
  <si>
    <t>Mild</t>
  </si>
  <si>
    <t>Severe</t>
  </si>
  <si>
    <t>T Naive CD4</t>
  </si>
  <si>
    <t>TCM CD4</t>
  </si>
  <si>
    <t>TEM CD4</t>
  </si>
  <si>
    <t>T Effector CD4</t>
  </si>
  <si>
    <t>T Naive CD8</t>
  </si>
  <si>
    <t>TEM CD8</t>
  </si>
  <si>
    <t>TE CD8</t>
  </si>
  <si>
    <t>NKT-like</t>
  </si>
  <si>
    <t>NK CD16</t>
  </si>
  <si>
    <t>NK CD56</t>
  </si>
  <si>
    <t>Tcell Cycling</t>
  </si>
  <si>
    <t>Cytotoxic T cell</t>
  </si>
  <si>
    <t>Treg</t>
  </si>
  <si>
    <t>gdT</t>
  </si>
  <si>
    <t>dnT</t>
  </si>
  <si>
    <t>MAIT</t>
  </si>
  <si>
    <t>Bcell naive</t>
  </si>
  <si>
    <t>Bcell CD21 Low</t>
  </si>
  <si>
    <t>Bcell US-mem</t>
  </si>
  <si>
    <t>Bcell S-mem</t>
  </si>
  <si>
    <t>Plasma Bcells</t>
  </si>
  <si>
    <t>Classical monocytes</t>
  </si>
  <si>
    <t>Monocytes mito</t>
  </si>
  <si>
    <t>Monocytes IFN</t>
  </si>
  <si>
    <t>Monocytes IL1b</t>
  </si>
  <si>
    <t>Intermediate monocytes</t>
  </si>
  <si>
    <t>Non-classical monocytes</t>
  </si>
  <si>
    <t>cDCs</t>
  </si>
  <si>
    <t>ASDC</t>
  </si>
  <si>
    <t>pDC</t>
  </si>
  <si>
    <t>hSC</t>
  </si>
  <si>
    <t>Platelets</t>
  </si>
  <si>
    <t>Erythrocytes</t>
  </si>
  <si>
    <t>filtered</t>
  </si>
  <si>
    <t>Total (unfiltered)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</si>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</sst>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0.000000"/>
  </numFmts>
  <fonts count="8">
    <font>
      <sz val="10.0"/>
      <color rgb="FF000000"/>
      <name val="Arial"/>
      <scheme val="minor"/>
    </font>
    <font>
      <color rgb="FF000000"/>
      <name val="Roboto"/>
    </font>
    <font>
      <b/>
      <sz val="8.0"/>
      <color theme="1"/>
      <name val="Liberation Serif"/>
    </font>
    <font>
      <sz val="8.0"/>
      <color theme="1"/>
      <name val="&quot;Liberation Sans&quot;"/>
    </font>
    <font>
      <b/>
      <sz val="8.0"/>
      <color theme="1"/>
      <name val="Arial"/>
    </font>
    <font>
      <sz val="8.0"/>
      <color theme="1"/>
      <name val="Liberation Serif"/>
    </font>
    <font>
      <sz val="9.0"/>
      <color rgb="FF000000"/>
      <name val="-apple-system"/>
    </font>
    <font>
      <sz val="8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5" numFmtId="0" xfId="0" applyAlignment="1" applyFont="1">
      <alignment horizontal="right" readingOrder="0"/>
    </xf>
    <xf borderId="0" fillId="0" fontId="3" numFmtId="0" xfId="0" applyAlignment="1" applyFont="1">
      <alignment horizontal="right" readingOrder="0"/>
    </xf>
    <xf borderId="0" fillId="3" fontId="5" numFmtId="0" xfId="0" applyAlignment="1" applyFill="1" applyFont="1">
      <alignment horizontal="right" readingOrder="0"/>
    </xf>
    <xf borderId="0" fillId="3" fontId="2" numFmtId="0" xfId="0" applyAlignment="1" applyFont="1">
      <alignment horizontal="right" readingOrder="0"/>
    </xf>
    <xf borderId="0" fillId="0" fontId="5" numFmtId="164" xfId="0" applyAlignment="1" applyFont="1" applyNumberFormat="1">
      <alignment horizontal="right" readingOrder="0"/>
    </xf>
    <xf borderId="0" fillId="0" fontId="5" numFmtId="165" xfId="0" applyAlignment="1" applyFont="1" applyNumberFormat="1">
      <alignment horizontal="right" readingOrder="0"/>
    </xf>
    <xf borderId="0" fillId="0" fontId="3" numFmtId="164" xfId="0" applyAlignment="1" applyFont="1" applyNumberFormat="1">
      <alignment horizontal="right" readingOrder="0"/>
    </xf>
    <xf borderId="0" fillId="2" fontId="6" numFmtId="0" xfId="0" applyAlignment="1" applyFont="1">
      <alignment horizontal="right" readingOrder="0"/>
    </xf>
    <xf borderId="0" fillId="3" fontId="6" numFmtId="0" xfId="0" applyAlignment="1" applyFont="1">
      <alignment horizontal="right" readingOrder="0"/>
    </xf>
    <xf borderId="0" fillId="0" fontId="7" numFmtId="0" xfId="0" applyAlignment="1" applyFont="1">
      <alignment horizontal="right" readingOrder="0"/>
    </xf>
    <xf borderId="0" fillId="0" fontId="5" numFmtId="11" xfId="0" applyAlignment="1" applyFont="1" applyNumberFormat="1">
      <alignment horizontal="right" readingOrder="0"/>
    </xf>
    <xf borderId="0" fillId="0" fontId="3" numFmtId="0" xfId="0" applyAlignment="1" applyFont="1">
      <alignment horizontal="left"/>
    </xf>
    <xf borderId="0" fillId="0" fontId="3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8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/>
      <c r="B2" s="2" t="s">
        <v>1</v>
      </c>
      <c r="J2" s="2" t="s">
        <v>2</v>
      </c>
      <c r="R2" s="2" t="s">
        <v>3</v>
      </c>
    </row>
    <row r="3">
      <c r="A3" s="3"/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4" t="s">
        <v>9</v>
      </c>
      <c r="H3" s="4" t="s">
        <v>9</v>
      </c>
      <c r="I3" s="2" t="s">
        <v>10</v>
      </c>
      <c r="J3" s="2" t="s">
        <v>4</v>
      </c>
      <c r="K3" s="2" t="s">
        <v>5</v>
      </c>
      <c r="L3" s="2" t="s">
        <v>5</v>
      </c>
      <c r="M3" s="2" t="s">
        <v>7</v>
      </c>
      <c r="N3" s="2" t="s">
        <v>8</v>
      </c>
      <c r="O3" s="4" t="s">
        <v>9</v>
      </c>
      <c r="P3" s="4" t="s">
        <v>9</v>
      </c>
      <c r="Q3" s="2" t="s">
        <v>10</v>
      </c>
      <c r="R3" s="2" t="s">
        <v>4</v>
      </c>
      <c r="S3" s="2" t="s">
        <v>5</v>
      </c>
      <c r="T3" s="2" t="s">
        <v>5</v>
      </c>
      <c r="U3" s="2" t="s">
        <v>7</v>
      </c>
      <c r="V3" s="2" t="s">
        <v>8</v>
      </c>
      <c r="W3" s="4" t="s">
        <v>9</v>
      </c>
      <c r="X3" s="4" t="s">
        <v>9</v>
      </c>
      <c r="Y3" s="2" t="s">
        <v>10</v>
      </c>
    </row>
    <row r="4">
      <c r="A4" s="3"/>
      <c r="B4" s="5"/>
      <c r="C4" s="5"/>
      <c r="D4" s="5"/>
      <c r="E4" s="6"/>
      <c r="F4" s="5"/>
      <c r="G4" s="2" t="s">
        <v>4</v>
      </c>
      <c r="H4" s="2" t="s">
        <v>11</v>
      </c>
      <c r="I4" s="2" t="s">
        <v>12</v>
      </c>
      <c r="J4" s="2" t="s">
        <v>13</v>
      </c>
      <c r="K4" s="2" t="s">
        <v>13</v>
      </c>
      <c r="L4" s="2" t="s">
        <v>14</v>
      </c>
      <c r="M4" s="6"/>
      <c r="N4" s="5"/>
      <c r="O4" s="2" t="s">
        <v>4</v>
      </c>
      <c r="P4" s="2" t="s">
        <v>11</v>
      </c>
      <c r="Q4" s="2" t="s">
        <v>12</v>
      </c>
      <c r="R4" s="2" t="s">
        <v>13</v>
      </c>
      <c r="S4" s="2" t="s">
        <v>13</v>
      </c>
      <c r="T4" s="2" t="s">
        <v>14</v>
      </c>
      <c r="U4" s="6"/>
      <c r="V4" s="6"/>
      <c r="W4" s="2" t="s">
        <v>4</v>
      </c>
      <c r="X4" s="2" t="s">
        <v>11</v>
      </c>
      <c r="Y4" s="2" t="s">
        <v>12</v>
      </c>
    </row>
    <row r="5">
      <c r="A5" s="2" t="s">
        <v>15</v>
      </c>
      <c r="B5" s="7">
        <v>174.0</v>
      </c>
      <c r="C5" s="7">
        <v>12060.0</v>
      </c>
      <c r="D5" s="7">
        <v>10547.0</v>
      </c>
      <c r="E5" s="8">
        <v>22607.0</v>
      </c>
      <c r="F5" s="7">
        <v>0.072</v>
      </c>
      <c r="G5" s="7">
        <v>0.012396</v>
      </c>
      <c r="H5" s="7">
        <v>0.130682</v>
      </c>
      <c r="I5" s="9">
        <v>-2.311222</v>
      </c>
      <c r="J5" s="7">
        <v>399.0</v>
      </c>
      <c r="K5" s="7">
        <v>634.0</v>
      </c>
      <c r="L5" s="7">
        <v>921.0</v>
      </c>
      <c r="M5" s="8">
        <v>1555.0</v>
      </c>
      <c r="N5" s="7">
        <v>0.651</v>
      </c>
      <c r="O5" s="7">
        <v>0.019608</v>
      </c>
      <c r="P5" s="7">
        <v>0.042359</v>
      </c>
      <c r="Q5" s="7">
        <v>-0.6974</v>
      </c>
      <c r="R5" s="7">
        <v>454.0</v>
      </c>
      <c r="S5" s="7">
        <v>1027.0</v>
      </c>
      <c r="T5" s="7">
        <v>589.0</v>
      </c>
      <c r="U5" s="8">
        <v>1616.0</v>
      </c>
      <c r="V5" s="7">
        <v>0.656</v>
      </c>
      <c r="W5" s="7">
        <v>0.022637</v>
      </c>
      <c r="X5" s="7">
        <v>0.028957</v>
      </c>
      <c r="Y5" s="7">
        <v>-0.301039</v>
      </c>
    </row>
    <row r="6">
      <c r="A6" s="2" t="s">
        <v>16</v>
      </c>
      <c r="B6" s="7">
        <v>1349.0</v>
      </c>
      <c r="C6" s="7">
        <v>887.0</v>
      </c>
      <c r="D6" s="7">
        <v>8647.0</v>
      </c>
      <c r="E6" s="8">
        <v>9534.0</v>
      </c>
      <c r="F6" s="7">
        <v>1.176</v>
      </c>
      <c r="G6" s="7">
        <v>0.102615</v>
      </c>
      <c r="H6" s="7">
        <v>0.093959</v>
      </c>
      <c r="I6" s="7">
        <v>-0.066267</v>
      </c>
      <c r="J6" s="7">
        <v>392.0</v>
      </c>
      <c r="K6" s="7">
        <v>2634.0</v>
      </c>
      <c r="L6" s="7">
        <v>1780.0</v>
      </c>
      <c r="M6" s="8">
        <v>4414.0</v>
      </c>
      <c r="N6" s="7">
        <v>0.26</v>
      </c>
      <c r="O6" s="7">
        <v>0.028262</v>
      </c>
      <c r="P6" s="7">
        <v>0.08637</v>
      </c>
      <c r="Q6" s="7">
        <v>-0.946648</v>
      </c>
      <c r="R6" s="7">
        <v>344.0</v>
      </c>
      <c r="S6" s="7">
        <v>1438.0</v>
      </c>
      <c r="T6" s="7">
        <v>2385.0</v>
      </c>
      <c r="U6" s="8">
        <v>3823.0</v>
      </c>
      <c r="V6" s="7">
        <v>0.247</v>
      </c>
      <c r="W6" s="7">
        <v>0.035391</v>
      </c>
      <c r="X6" s="7">
        <v>0.080965</v>
      </c>
      <c r="Y6" s="7">
        <v>-1.006793</v>
      </c>
    </row>
    <row r="7">
      <c r="A7" s="2" t="s">
        <v>17</v>
      </c>
      <c r="B7" s="7">
        <v>81.0</v>
      </c>
      <c r="C7" s="7">
        <v>364.0</v>
      </c>
      <c r="D7" s="7">
        <v>10805.0</v>
      </c>
      <c r="E7" s="8">
        <v>11169.0</v>
      </c>
      <c r="F7" s="7">
        <v>0.068</v>
      </c>
      <c r="G7" s="7">
        <v>0.003711</v>
      </c>
      <c r="H7" s="7">
        <v>0.094118</v>
      </c>
      <c r="I7" s="10">
        <v>-1.977637</v>
      </c>
      <c r="J7" s="7">
        <v>149.0</v>
      </c>
      <c r="K7" s="7">
        <v>152.0</v>
      </c>
      <c r="L7" s="7">
        <v>122.0</v>
      </c>
      <c r="M7" s="8">
        <v>274.0</v>
      </c>
      <c r="N7" s="7">
        <v>1.122</v>
      </c>
      <c r="O7" s="7">
        <v>0.010306</v>
      </c>
      <c r="P7" s="7">
        <v>0.00763</v>
      </c>
      <c r="Q7" s="7">
        <v>-0.254465</v>
      </c>
      <c r="R7" s="7">
        <v>105.0</v>
      </c>
      <c r="S7" s="7">
        <v>294.0</v>
      </c>
      <c r="T7" s="7">
        <v>263.0</v>
      </c>
      <c r="U7" s="8">
        <v>557.0</v>
      </c>
      <c r="V7" s="7">
        <v>0.475</v>
      </c>
      <c r="W7" s="7">
        <v>0.006628</v>
      </c>
      <c r="X7" s="7">
        <v>0.010044</v>
      </c>
      <c r="Y7" s="7">
        <v>-0.363641</v>
      </c>
    </row>
    <row r="8">
      <c r="A8" s="2" t="s">
        <v>18</v>
      </c>
      <c r="B8" s="7">
        <v>1203.0</v>
      </c>
      <c r="C8" s="7">
        <v>986.0</v>
      </c>
      <c r="D8" s="7">
        <v>883.0</v>
      </c>
      <c r="E8" s="8">
        <v>1869.0</v>
      </c>
      <c r="F8" s="7">
        <v>3.716</v>
      </c>
      <c r="G8" s="7">
        <v>0.058554</v>
      </c>
      <c r="H8" s="7">
        <v>0.011069</v>
      </c>
      <c r="I8" s="9">
        <v>-2.878946</v>
      </c>
      <c r="J8" s="7">
        <v>1526.0</v>
      </c>
      <c r="K8" s="7">
        <v>304.0</v>
      </c>
      <c r="L8" s="7">
        <v>344.0</v>
      </c>
      <c r="M8" s="8">
        <v>648.0</v>
      </c>
      <c r="N8" s="7">
        <v>2.236</v>
      </c>
      <c r="O8" s="7">
        <v>0.071032</v>
      </c>
      <c r="P8" s="7">
        <v>0.018822</v>
      </c>
      <c r="Q8" s="7">
        <v>-1.218769</v>
      </c>
      <c r="R8" s="7">
        <v>2556.0</v>
      </c>
      <c r="S8" s="7">
        <v>418.0</v>
      </c>
      <c r="T8" s="7">
        <v>167.0</v>
      </c>
      <c r="U8" s="8">
        <v>585.0</v>
      </c>
      <c r="V8" s="7">
        <v>2.435</v>
      </c>
      <c r="W8" s="7">
        <v>0.105474</v>
      </c>
      <c r="X8" s="7">
        <v>0.009879</v>
      </c>
      <c r="Y8" s="9">
        <v>-2.330872</v>
      </c>
    </row>
    <row r="9">
      <c r="A9" s="2" t="s">
        <v>19</v>
      </c>
      <c r="B9" s="7">
        <v>100.0</v>
      </c>
      <c r="C9" s="7">
        <v>1647.0</v>
      </c>
      <c r="D9" s="7">
        <v>5043.0</v>
      </c>
      <c r="E9" s="8">
        <v>6690.0</v>
      </c>
      <c r="F9" s="7">
        <v>0.14</v>
      </c>
      <c r="G9" s="7">
        <v>0.007929</v>
      </c>
      <c r="H9" s="7">
        <v>0.045654</v>
      </c>
      <c r="I9" s="7">
        <v>-1.400886</v>
      </c>
      <c r="J9" s="7">
        <v>80.0</v>
      </c>
      <c r="K9" s="7">
        <v>469.0</v>
      </c>
      <c r="L9" s="7">
        <v>269.0</v>
      </c>
      <c r="M9" s="8">
        <v>738.0</v>
      </c>
      <c r="N9" s="7">
        <v>0.312</v>
      </c>
      <c r="O9" s="7">
        <v>0.004149</v>
      </c>
      <c r="P9" s="7">
        <v>0.016036</v>
      </c>
      <c r="Q9" s="7">
        <v>-1.07614</v>
      </c>
      <c r="R9" s="7">
        <v>109.0</v>
      </c>
      <c r="S9" s="7">
        <v>448.0</v>
      </c>
      <c r="T9" s="7">
        <v>534.0</v>
      </c>
      <c r="U9" s="8">
        <v>982.0</v>
      </c>
      <c r="V9" s="7">
        <v>0.299</v>
      </c>
      <c r="W9" s="7">
        <v>0.007025</v>
      </c>
      <c r="X9" s="7">
        <v>0.017185</v>
      </c>
      <c r="Y9" s="7">
        <v>-0.607657</v>
      </c>
    </row>
    <row r="10">
      <c r="A10" s="2" t="s">
        <v>20</v>
      </c>
      <c r="B10" s="7">
        <v>922.0</v>
      </c>
      <c r="C10" s="7">
        <v>3285.0</v>
      </c>
      <c r="D10" s="7">
        <v>3923.0</v>
      </c>
      <c r="E10" s="8">
        <v>7208.0</v>
      </c>
      <c r="F10" s="7">
        <v>1.076</v>
      </c>
      <c r="G10" s="7">
        <v>0.050685</v>
      </c>
      <c r="H10" s="7">
        <v>0.043512</v>
      </c>
      <c r="I10" s="7">
        <v>-0.175379</v>
      </c>
      <c r="J10" s="7">
        <v>851.0</v>
      </c>
      <c r="K10" s="7">
        <v>877.0</v>
      </c>
      <c r="L10" s="7">
        <v>1069.0</v>
      </c>
      <c r="M10" s="8">
        <v>1946.0</v>
      </c>
      <c r="N10" s="7">
        <v>0.969</v>
      </c>
      <c r="O10" s="7">
        <v>0.037729</v>
      </c>
      <c r="P10" s="7">
        <v>0.048485</v>
      </c>
      <c r="Q10" s="7">
        <v>-0.225329</v>
      </c>
      <c r="R10" s="7">
        <v>1202.0</v>
      </c>
      <c r="S10" s="7">
        <v>908.0</v>
      </c>
      <c r="T10" s="7">
        <v>548.0</v>
      </c>
      <c r="U10" s="8">
        <v>1456.0</v>
      </c>
      <c r="V10" s="7">
        <v>1.353</v>
      </c>
      <c r="W10" s="7">
        <v>0.053997</v>
      </c>
      <c r="X10" s="7">
        <v>0.033771</v>
      </c>
      <c r="Y10" s="7">
        <v>-0.769251</v>
      </c>
    </row>
    <row r="11">
      <c r="A11" s="2" t="s">
        <v>21</v>
      </c>
      <c r="B11" s="7">
        <v>1861.0</v>
      </c>
      <c r="C11" s="7">
        <v>2320.0</v>
      </c>
      <c r="D11" s="7">
        <v>3791.0</v>
      </c>
      <c r="E11" s="8">
        <v>6111.0</v>
      </c>
      <c r="F11" s="7">
        <v>2.215</v>
      </c>
      <c r="G11" s="7">
        <v>0.089732</v>
      </c>
      <c r="H11" s="7">
        <v>0.039902</v>
      </c>
      <c r="I11" s="7">
        <v>-1.267269</v>
      </c>
      <c r="J11" s="7">
        <v>3694.0</v>
      </c>
      <c r="K11" s="7">
        <v>826.0</v>
      </c>
      <c r="L11" s="7">
        <v>1038.0</v>
      </c>
      <c r="M11" s="8">
        <v>1864.0</v>
      </c>
      <c r="N11" s="7">
        <v>2.118</v>
      </c>
      <c r="O11" s="7">
        <v>0.150299</v>
      </c>
      <c r="P11" s="7">
        <v>0.050325</v>
      </c>
      <c r="Q11" s="9">
        <v>-1.489501</v>
      </c>
      <c r="R11" s="7">
        <v>6647.0</v>
      </c>
      <c r="S11" s="7">
        <v>1473.0</v>
      </c>
      <c r="T11" s="7">
        <v>824.0</v>
      </c>
      <c r="U11" s="8">
        <v>2297.0</v>
      </c>
      <c r="V11" s="7">
        <v>2.224</v>
      </c>
      <c r="W11" s="7">
        <v>0.179719</v>
      </c>
      <c r="X11" s="7">
        <v>0.051683</v>
      </c>
      <c r="Y11" s="9">
        <v>-1.38473</v>
      </c>
    </row>
    <row r="12">
      <c r="A12" s="2" t="s">
        <v>22</v>
      </c>
      <c r="B12" s="7">
        <v>3194.0</v>
      </c>
      <c r="C12" s="7">
        <v>641.0</v>
      </c>
      <c r="D12" s="7">
        <v>2307.0</v>
      </c>
      <c r="E12" s="8">
        <v>2948.0</v>
      </c>
      <c r="F12" s="7">
        <v>4.934</v>
      </c>
      <c r="G12" s="7">
        <v>0.177496</v>
      </c>
      <c r="H12" s="7">
        <v>0.021063</v>
      </c>
      <c r="I12" s="9">
        <v>-7.676888</v>
      </c>
      <c r="J12" s="7">
        <v>3966.0</v>
      </c>
      <c r="K12" s="7">
        <v>1118.0</v>
      </c>
      <c r="L12" s="7">
        <v>384.0</v>
      </c>
      <c r="M12" s="8">
        <v>1502.0</v>
      </c>
      <c r="N12" s="7">
        <v>2.311</v>
      </c>
      <c r="O12" s="7">
        <v>0.160615</v>
      </c>
      <c r="P12" s="7">
        <v>0.037326</v>
      </c>
      <c r="Q12" s="9">
        <v>-2.078898</v>
      </c>
      <c r="R12" s="7">
        <v>1849.0</v>
      </c>
      <c r="S12" s="7">
        <v>1652.0</v>
      </c>
      <c r="T12" s="7">
        <v>1588.0</v>
      </c>
      <c r="U12" s="8">
        <v>3240.0</v>
      </c>
      <c r="V12" s="7">
        <v>1.087</v>
      </c>
      <c r="W12" s="7">
        <v>0.08109</v>
      </c>
      <c r="X12" s="7">
        <v>0.069206</v>
      </c>
      <c r="Y12" s="7">
        <v>-0.138802</v>
      </c>
    </row>
    <row r="13">
      <c r="A13" s="2" t="s">
        <v>23</v>
      </c>
      <c r="B13" s="7">
        <v>228.0</v>
      </c>
      <c r="C13" s="7">
        <v>5729.0</v>
      </c>
      <c r="D13" s="7">
        <v>10859.0</v>
      </c>
      <c r="E13" s="8">
        <v>16588.0</v>
      </c>
      <c r="F13" s="7">
        <v>0.129</v>
      </c>
      <c r="G13" s="7">
        <v>0.014466</v>
      </c>
      <c r="H13" s="7">
        <v>0.129933</v>
      </c>
      <c r="I13" s="9">
        <v>-2.223711</v>
      </c>
      <c r="J13" s="7">
        <v>671.0</v>
      </c>
      <c r="K13" s="7">
        <v>4782.0</v>
      </c>
      <c r="L13" s="7">
        <v>3138.0</v>
      </c>
      <c r="M13" s="8">
        <v>7920.0</v>
      </c>
      <c r="N13" s="7">
        <v>0.249</v>
      </c>
      <c r="O13" s="7">
        <v>0.032532</v>
      </c>
      <c r="P13" s="7">
        <v>0.175742</v>
      </c>
      <c r="Q13" s="7">
        <v>-1.269654</v>
      </c>
      <c r="R13" s="7">
        <v>378.0</v>
      </c>
      <c r="S13" s="7">
        <v>3164.0</v>
      </c>
      <c r="T13" s="7">
        <v>2185.0</v>
      </c>
      <c r="U13" s="8">
        <v>5349.0</v>
      </c>
      <c r="V13" s="7">
        <v>0.198</v>
      </c>
      <c r="W13" s="7">
        <v>0.019092</v>
      </c>
      <c r="X13" s="7">
        <v>0.124339</v>
      </c>
      <c r="Y13" s="9">
        <v>-2.28276</v>
      </c>
    </row>
    <row r="14">
      <c r="A14" s="2" t="s">
        <v>24</v>
      </c>
      <c r="B14" s="7">
        <v>248.0</v>
      </c>
      <c r="C14" s="7">
        <v>480.0</v>
      </c>
      <c r="D14" s="7">
        <v>2569.0</v>
      </c>
      <c r="E14" s="8">
        <v>3049.0</v>
      </c>
      <c r="F14" s="7">
        <v>0.714</v>
      </c>
      <c r="G14" s="7">
        <v>0.017256</v>
      </c>
      <c r="H14" s="7">
        <v>0.028844</v>
      </c>
      <c r="I14" s="7">
        <v>-0.447467</v>
      </c>
      <c r="J14" s="7">
        <v>362.0</v>
      </c>
      <c r="K14" s="7">
        <v>139.0</v>
      </c>
      <c r="L14" s="7">
        <v>69.0</v>
      </c>
      <c r="M14" s="8">
        <v>208.0</v>
      </c>
      <c r="N14" s="7">
        <v>2.023</v>
      </c>
      <c r="O14" s="7">
        <v>0.015678</v>
      </c>
      <c r="P14" s="7">
        <v>0.005491</v>
      </c>
      <c r="Q14" s="7">
        <v>-1.107732</v>
      </c>
      <c r="R14" s="7">
        <v>229.0</v>
      </c>
      <c r="S14" s="7">
        <v>261.0</v>
      </c>
      <c r="T14" s="7">
        <v>229.0</v>
      </c>
      <c r="U14" s="8">
        <v>490.0</v>
      </c>
      <c r="V14" s="7">
        <v>0.953</v>
      </c>
      <c r="W14" s="7">
        <v>0.011995</v>
      </c>
      <c r="X14" s="7">
        <v>0.010573</v>
      </c>
      <c r="Y14" s="7">
        <v>-0.17912</v>
      </c>
    </row>
    <row r="15">
      <c r="A15" s="2" t="s">
        <v>25</v>
      </c>
      <c r="B15" s="7">
        <v>253.0</v>
      </c>
      <c r="C15" s="7">
        <v>156.0</v>
      </c>
      <c r="D15" s="7">
        <v>206.0</v>
      </c>
      <c r="E15" s="8">
        <v>362.0</v>
      </c>
      <c r="F15" s="7">
        <v>3.903</v>
      </c>
      <c r="G15" s="7">
        <v>0.012474</v>
      </c>
      <c r="H15" s="7">
        <v>0.002425</v>
      </c>
      <c r="I15" s="9">
        <v>-3.899211</v>
      </c>
      <c r="J15" s="7">
        <v>2061.0</v>
      </c>
      <c r="K15" s="7">
        <v>174.0</v>
      </c>
      <c r="L15" s="7">
        <v>741.0</v>
      </c>
      <c r="M15" s="8">
        <v>915.0</v>
      </c>
      <c r="N15" s="7">
        <v>2.206</v>
      </c>
      <c r="O15" s="7">
        <v>0.06928</v>
      </c>
      <c r="P15" s="7">
        <v>0.023137</v>
      </c>
      <c r="Q15" s="7">
        <v>-0.500571</v>
      </c>
      <c r="R15" s="7">
        <v>653.0</v>
      </c>
      <c r="S15" s="7">
        <v>180.0</v>
      </c>
      <c r="T15" s="7">
        <v>290.0</v>
      </c>
      <c r="U15" s="8">
        <v>470.0</v>
      </c>
      <c r="V15" s="7">
        <v>1.74</v>
      </c>
      <c r="W15" s="7">
        <v>0.016312</v>
      </c>
      <c r="X15" s="7">
        <v>0.009872</v>
      </c>
      <c r="Y15" s="7">
        <v>-0.424215</v>
      </c>
    </row>
    <row r="16">
      <c r="A16" s="2" t="s">
        <v>26</v>
      </c>
      <c r="B16" s="7">
        <v>675.0</v>
      </c>
      <c r="C16" s="7">
        <v>1432.0</v>
      </c>
      <c r="D16" s="7">
        <v>1426.0</v>
      </c>
      <c r="E16" s="8">
        <v>2858.0</v>
      </c>
      <c r="F16" s="7">
        <v>1.813</v>
      </c>
      <c r="G16" s="7">
        <v>0.040484</v>
      </c>
      <c r="H16" s="7">
        <v>0.018631</v>
      </c>
      <c r="I16" s="7">
        <v>-0.527942</v>
      </c>
      <c r="J16" s="7">
        <v>1400.0</v>
      </c>
      <c r="K16" s="7">
        <v>805.0</v>
      </c>
      <c r="L16" s="7">
        <v>377.0</v>
      </c>
      <c r="M16" s="8">
        <v>1182.0</v>
      </c>
      <c r="N16" s="7">
        <v>1.728</v>
      </c>
      <c r="O16" s="7">
        <v>0.071223</v>
      </c>
      <c r="P16" s="7">
        <v>0.024988</v>
      </c>
      <c r="Q16" s="7">
        <v>-0.85442</v>
      </c>
      <c r="R16" s="7">
        <v>920.0</v>
      </c>
      <c r="S16" s="7">
        <v>477.0</v>
      </c>
      <c r="T16" s="7">
        <v>185.0</v>
      </c>
      <c r="U16" s="8">
        <v>662.0</v>
      </c>
      <c r="V16" s="7">
        <v>1.74</v>
      </c>
      <c r="W16" s="7">
        <v>0.047996</v>
      </c>
      <c r="X16" s="7">
        <v>0.016885</v>
      </c>
      <c r="Y16" s="7">
        <v>-0.90928</v>
      </c>
    </row>
    <row r="17">
      <c r="A17" s="2" t="s">
        <v>27</v>
      </c>
      <c r="B17" s="7">
        <v>38.0</v>
      </c>
      <c r="C17" s="7">
        <v>1022.0</v>
      </c>
      <c r="D17" s="7">
        <v>969.0</v>
      </c>
      <c r="E17" s="8">
        <v>1991.0</v>
      </c>
      <c r="F17" s="7">
        <v>0.178</v>
      </c>
      <c r="G17" s="7">
        <v>0.002882</v>
      </c>
      <c r="H17" s="7">
        <v>0.01256</v>
      </c>
      <c r="I17" s="9">
        <v>-2.110535</v>
      </c>
      <c r="J17" s="7">
        <v>95.0</v>
      </c>
      <c r="K17" s="7">
        <v>79.0</v>
      </c>
      <c r="L17" s="7">
        <v>123.0</v>
      </c>
      <c r="M17" s="8">
        <v>202.0</v>
      </c>
      <c r="N17" s="7">
        <v>1.019</v>
      </c>
      <c r="O17" s="7">
        <v>0.005705</v>
      </c>
      <c r="P17" s="7">
        <v>0.005704</v>
      </c>
      <c r="Q17" s="7">
        <v>-1.33E-4</v>
      </c>
      <c r="R17" s="7">
        <v>74.0</v>
      </c>
      <c r="S17" s="7">
        <v>194.0</v>
      </c>
      <c r="T17" s="7">
        <v>138.0</v>
      </c>
      <c r="U17" s="8">
        <v>332.0</v>
      </c>
      <c r="V17" s="7">
        <v>0.545</v>
      </c>
      <c r="W17" s="7">
        <v>0.00379</v>
      </c>
      <c r="X17" s="7">
        <v>0.006224</v>
      </c>
      <c r="Y17" s="7">
        <v>-0.84569</v>
      </c>
    </row>
    <row r="18">
      <c r="A18" s="2" t="s">
        <v>28</v>
      </c>
      <c r="B18" s="7">
        <v>39.0</v>
      </c>
      <c r="C18" s="7">
        <v>1767.0</v>
      </c>
      <c r="D18" s="7">
        <v>3268.0</v>
      </c>
      <c r="E18" s="8">
        <v>5035.0</v>
      </c>
      <c r="F18" s="7">
        <v>0.073</v>
      </c>
      <c r="G18" s="7">
        <v>0.001968</v>
      </c>
      <c r="H18" s="7">
        <v>0.026623</v>
      </c>
      <c r="I18" s="7">
        <v>-1.273377</v>
      </c>
      <c r="J18" s="7">
        <v>209.0</v>
      </c>
      <c r="K18" s="7">
        <v>262.0</v>
      </c>
      <c r="L18" s="7">
        <v>216.0</v>
      </c>
      <c r="M18" s="8">
        <v>478.0</v>
      </c>
      <c r="N18" s="7">
        <v>0.969</v>
      </c>
      <c r="O18" s="7">
        <v>0.00783</v>
      </c>
      <c r="P18" s="7">
        <v>0.011487</v>
      </c>
      <c r="Q18" s="7">
        <v>-0.253106</v>
      </c>
      <c r="R18" s="7">
        <v>427.0</v>
      </c>
      <c r="S18" s="7">
        <v>356.0</v>
      </c>
      <c r="T18" s="7">
        <v>150.0</v>
      </c>
      <c r="U18" s="8">
        <v>506.0</v>
      </c>
      <c r="V18" s="7">
        <v>1.37</v>
      </c>
      <c r="W18" s="7">
        <v>0.012425</v>
      </c>
      <c r="X18" s="7">
        <v>0.010335</v>
      </c>
      <c r="Y18" s="7">
        <v>-0.161565</v>
      </c>
    </row>
    <row r="19">
      <c r="A19" s="2" t="s">
        <v>29</v>
      </c>
      <c r="B19" s="7">
        <v>38.0</v>
      </c>
      <c r="C19" s="7">
        <v>84.0</v>
      </c>
      <c r="D19" s="7">
        <v>40.0</v>
      </c>
      <c r="E19" s="8">
        <v>124.0</v>
      </c>
      <c r="F19" s="7">
        <v>2.226</v>
      </c>
      <c r="G19" s="7">
        <v>0.001576</v>
      </c>
      <c r="H19" s="7">
        <v>5.9E-4</v>
      </c>
      <c r="I19" s="7">
        <v>-1.066078</v>
      </c>
      <c r="J19" s="7">
        <v>27.0</v>
      </c>
      <c r="K19" s="7">
        <v>5.0</v>
      </c>
      <c r="L19" s="7">
        <v>16.0</v>
      </c>
      <c r="M19" s="8">
        <v>21.0</v>
      </c>
      <c r="N19" s="7">
        <v>1.792</v>
      </c>
      <c r="O19" s="7">
        <v>0.001261</v>
      </c>
      <c r="P19" s="7">
        <v>5.74E-4</v>
      </c>
      <c r="Q19" s="7">
        <v>-0.575201</v>
      </c>
      <c r="R19" s="7">
        <v>31.0</v>
      </c>
      <c r="S19" s="7">
        <v>12.0</v>
      </c>
      <c r="T19" s="7">
        <v>10.0</v>
      </c>
      <c r="U19" s="8">
        <v>22.0</v>
      </c>
      <c r="V19" s="7">
        <v>1.75</v>
      </c>
      <c r="W19" s="7">
        <v>8.24E-4</v>
      </c>
      <c r="X19" s="7">
        <v>3.55E-4</v>
      </c>
      <c r="Y19" s="7">
        <v>-0.672809</v>
      </c>
    </row>
    <row r="20">
      <c r="A20" s="2" t="s">
        <v>30</v>
      </c>
      <c r="B20" s="7">
        <v>10.0</v>
      </c>
      <c r="C20" s="7">
        <v>564.0</v>
      </c>
      <c r="D20" s="7">
        <v>1945.0</v>
      </c>
      <c r="E20" s="8">
        <v>2509.0</v>
      </c>
      <c r="F20" s="7">
        <v>0.038</v>
      </c>
      <c r="G20" s="7">
        <v>5.46E-4</v>
      </c>
      <c r="H20" s="7">
        <v>0.019506</v>
      </c>
      <c r="I20" s="9">
        <v>-1.402181</v>
      </c>
      <c r="J20" s="7">
        <v>37.0</v>
      </c>
      <c r="K20" s="7">
        <v>566.0</v>
      </c>
      <c r="L20" s="7">
        <v>56.0</v>
      </c>
      <c r="M20" s="8">
        <v>622.0</v>
      </c>
      <c r="N20" s="8">
        <v>0.179</v>
      </c>
      <c r="O20" s="7">
        <v>0.001976</v>
      </c>
      <c r="P20" s="7">
        <v>0.011783</v>
      </c>
      <c r="Q20" s="7">
        <v>-0.425365</v>
      </c>
      <c r="R20" s="7">
        <v>37.0</v>
      </c>
      <c r="S20" s="7">
        <v>397.0</v>
      </c>
      <c r="T20" s="7">
        <v>117.0</v>
      </c>
      <c r="U20" s="8">
        <v>514.0</v>
      </c>
      <c r="V20" s="7">
        <v>0.201</v>
      </c>
      <c r="W20" s="7">
        <v>0.001926</v>
      </c>
      <c r="X20" s="7">
        <v>0.011092</v>
      </c>
      <c r="Y20" s="7">
        <v>-0.417385</v>
      </c>
    </row>
    <row r="21">
      <c r="A21" s="2" t="s">
        <v>31</v>
      </c>
      <c r="B21" s="7">
        <v>726.0</v>
      </c>
      <c r="C21" s="7">
        <v>1927.0</v>
      </c>
      <c r="D21" s="7">
        <v>4362.0</v>
      </c>
      <c r="E21" s="7">
        <v>6289.0</v>
      </c>
      <c r="F21" s="7">
        <v>0.982</v>
      </c>
      <c r="G21" s="7">
        <v>0.036695</v>
      </c>
      <c r="H21" s="7">
        <v>0.053751</v>
      </c>
      <c r="I21" s="7">
        <v>-0.485501</v>
      </c>
      <c r="J21" s="7">
        <v>475.0</v>
      </c>
      <c r="K21" s="7">
        <v>1538.0</v>
      </c>
      <c r="L21" s="7">
        <v>1241.0</v>
      </c>
      <c r="M21" s="8">
        <v>2779.0</v>
      </c>
      <c r="N21" s="8">
        <v>0.465</v>
      </c>
      <c r="O21" s="7">
        <v>0.020116</v>
      </c>
      <c r="P21" s="7">
        <v>0.061341</v>
      </c>
      <c r="Q21" s="7">
        <v>-1.007482</v>
      </c>
      <c r="R21" s="7">
        <v>327.0</v>
      </c>
      <c r="S21" s="7">
        <v>1406.0</v>
      </c>
      <c r="T21" s="7">
        <v>978.0</v>
      </c>
      <c r="U21" s="8">
        <v>2384.0</v>
      </c>
      <c r="V21" s="7">
        <v>0.361</v>
      </c>
      <c r="W21" s="7">
        <v>0.014706</v>
      </c>
      <c r="X21" s="7">
        <v>0.056027</v>
      </c>
      <c r="Y21" s="9">
        <v>-1.862784</v>
      </c>
    </row>
    <row r="22">
      <c r="A22" s="4" t="s">
        <v>32</v>
      </c>
      <c r="B22" s="7">
        <v>130.0</v>
      </c>
      <c r="C22" s="7">
        <v>190.0</v>
      </c>
      <c r="D22" s="7">
        <v>330.0</v>
      </c>
      <c r="E22" s="7">
        <v>520.0</v>
      </c>
      <c r="F22" s="11">
        <v>1.89760420486493</v>
      </c>
      <c r="G22" s="12">
        <v>0.00613967</v>
      </c>
      <c r="H22" s="12">
        <v>0.0036183</v>
      </c>
      <c r="I22" s="7">
        <v>-0.695545</v>
      </c>
      <c r="J22" s="7">
        <v>86.0</v>
      </c>
      <c r="K22" s="7">
        <v>172.0</v>
      </c>
      <c r="L22" s="7">
        <v>175.0</v>
      </c>
      <c r="M22" s="8">
        <v>347.0</v>
      </c>
      <c r="N22" s="13">
        <v>0.632794231431993</v>
      </c>
      <c r="O22" s="12">
        <v>0.00361056</v>
      </c>
      <c r="P22" s="12">
        <v>0.00698226</v>
      </c>
      <c r="Q22" s="14">
        <v>-0.79962</v>
      </c>
      <c r="R22" s="7">
        <v>59.0</v>
      </c>
      <c r="S22" s="7">
        <v>114.0</v>
      </c>
      <c r="T22" s="14">
        <v>110.0</v>
      </c>
      <c r="U22" s="8">
        <v>224.0</v>
      </c>
      <c r="V22" s="13">
        <v>0.623858254372332</v>
      </c>
      <c r="W22" s="12">
        <v>0.00206981</v>
      </c>
      <c r="X22" s="12">
        <v>0.0048506</v>
      </c>
      <c r="Y22" s="14">
        <v>-1.07973</v>
      </c>
    </row>
    <row r="23">
      <c r="A23" s="2" t="s">
        <v>33</v>
      </c>
      <c r="B23" s="7">
        <v>94.0</v>
      </c>
      <c r="C23" s="7">
        <v>379.0</v>
      </c>
      <c r="D23" s="7">
        <v>1624.0</v>
      </c>
      <c r="E23" s="7">
        <v>2003.0</v>
      </c>
      <c r="F23" s="11">
        <v>0.425309478438969</v>
      </c>
      <c r="G23" s="12">
        <v>0.00459508</v>
      </c>
      <c r="H23" s="12">
        <v>0.0167365</v>
      </c>
      <c r="I23" s="9">
        <v>-1.44331</v>
      </c>
      <c r="J23" s="7">
        <v>62.0</v>
      </c>
      <c r="K23" s="7">
        <v>183.0</v>
      </c>
      <c r="L23" s="7">
        <v>480.0</v>
      </c>
      <c r="M23" s="8">
        <v>663.0</v>
      </c>
      <c r="N23" s="13">
        <v>0.272461811339587</v>
      </c>
      <c r="O23" s="12">
        <v>0.00247565</v>
      </c>
      <c r="P23" s="12">
        <v>0.0152399</v>
      </c>
      <c r="Q23" s="14">
        <v>-1.3095</v>
      </c>
      <c r="R23" s="7">
        <v>59.0</v>
      </c>
      <c r="S23" s="7">
        <v>266.0</v>
      </c>
      <c r="T23" s="14">
        <v>297.0</v>
      </c>
      <c r="U23" s="8">
        <v>563.0</v>
      </c>
      <c r="V23" s="13">
        <v>0.283845475863939</v>
      </c>
      <c r="W23" s="12">
        <v>0.00236209</v>
      </c>
      <c r="X23" s="12">
        <v>0.0119909</v>
      </c>
      <c r="Y23" s="15">
        <v>-1.69119</v>
      </c>
    </row>
    <row r="24">
      <c r="A24" s="2" t="s">
        <v>34</v>
      </c>
      <c r="B24" s="7">
        <v>23.0</v>
      </c>
      <c r="C24" s="7">
        <v>682.0</v>
      </c>
      <c r="D24" s="7">
        <v>1196.0</v>
      </c>
      <c r="E24" s="7">
        <v>1878.0</v>
      </c>
      <c r="F24" s="7">
        <v>0.115</v>
      </c>
      <c r="G24" s="7">
        <v>0.00121</v>
      </c>
      <c r="H24" s="7">
        <v>0.013688</v>
      </c>
      <c r="I24" s="9">
        <v>-2.772288</v>
      </c>
      <c r="J24" s="7">
        <v>9.0</v>
      </c>
      <c r="K24" s="7">
        <v>414.0</v>
      </c>
      <c r="L24" s="7">
        <v>393.0</v>
      </c>
      <c r="M24" s="8">
        <v>807.0</v>
      </c>
      <c r="N24" s="8">
        <v>0.035</v>
      </c>
      <c r="O24" s="7">
        <v>4.01E-4</v>
      </c>
      <c r="P24" s="7">
        <v>0.016477</v>
      </c>
      <c r="Q24" s="9">
        <v>-2.69908</v>
      </c>
      <c r="R24" s="7">
        <v>6.0</v>
      </c>
      <c r="S24" s="7">
        <v>422.0</v>
      </c>
      <c r="T24" s="7">
        <v>387.0</v>
      </c>
      <c r="U24" s="8">
        <v>809.0</v>
      </c>
      <c r="V24" s="7">
        <v>0.022</v>
      </c>
      <c r="W24" s="7">
        <v>1.82E-4</v>
      </c>
      <c r="X24" s="7">
        <v>0.016907</v>
      </c>
      <c r="Y24" s="9">
        <v>-3.04587</v>
      </c>
    </row>
    <row r="25">
      <c r="A25" s="2" t="s">
        <v>35</v>
      </c>
      <c r="B25" s="7">
        <v>0.0</v>
      </c>
      <c r="C25" s="7">
        <v>88.0</v>
      </c>
      <c r="D25" s="7">
        <v>94.0</v>
      </c>
      <c r="E25" s="7">
        <v>182.0</v>
      </c>
      <c r="F25" s="7">
        <v>0.0</v>
      </c>
      <c r="G25" s="7">
        <v>0.0</v>
      </c>
      <c r="H25" s="7">
        <v>0.001603</v>
      </c>
      <c r="I25" s="7">
        <v>-1.172776</v>
      </c>
      <c r="J25" s="7">
        <v>2.0</v>
      </c>
      <c r="K25" s="7">
        <v>47.0</v>
      </c>
      <c r="L25" s="7">
        <v>524.0</v>
      </c>
      <c r="M25" s="8">
        <v>571.0</v>
      </c>
      <c r="N25" s="7">
        <v>0.011</v>
      </c>
      <c r="O25" s="7">
        <v>9.3E-5</v>
      </c>
      <c r="P25" s="7">
        <v>0.013363</v>
      </c>
      <c r="Q25" s="7">
        <v>-0.496333</v>
      </c>
      <c r="R25" s="7">
        <v>0.0</v>
      </c>
      <c r="S25" s="7">
        <v>144.0</v>
      </c>
      <c r="T25" s="7">
        <v>85.0</v>
      </c>
      <c r="U25" s="8">
        <v>229.0</v>
      </c>
      <c r="V25" s="7">
        <v>0.0</v>
      </c>
      <c r="W25" s="7">
        <v>0.0</v>
      </c>
      <c r="X25" s="7">
        <v>0.004532</v>
      </c>
      <c r="Y25" s="9">
        <v>-1.631716</v>
      </c>
    </row>
    <row r="26">
      <c r="A26" s="2" t="s">
        <v>36</v>
      </c>
      <c r="B26" s="7">
        <v>2520.0</v>
      </c>
      <c r="C26" s="7">
        <v>6502.0</v>
      </c>
      <c r="D26" s="7">
        <v>5083.0</v>
      </c>
      <c r="E26" s="8">
        <v>11585.0</v>
      </c>
      <c r="F26" s="7">
        <v>1.695</v>
      </c>
      <c r="G26" s="7">
        <v>0.170747</v>
      </c>
      <c r="H26" s="7">
        <v>0.067621</v>
      </c>
      <c r="I26" s="9">
        <v>-2.248282</v>
      </c>
      <c r="J26" s="7">
        <v>1149.0</v>
      </c>
      <c r="K26" s="7">
        <v>3946.0</v>
      </c>
      <c r="L26" s="7">
        <v>1131.0</v>
      </c>
      <c r="M26" s="8">
        <v>5077.0</v>
      </c>
      <c r="N26" s="7">
        <v>0.588</v>
      </c>
      <c r="O26" s="7">
        <v>0.088303</v>
      </c>
      <c r="P26" s="7">
        <v>0.079655</v>
      </c>
      <c r="Q26" s="7">
        <v>-0.049841</v>
      </c>
      <c r="R26" s="7">
        <v>4562.0</v>
      </c>
      <c r="S26" s="7">
        <v>1919.0</v>
      </c>
      <c r="T26" s="7">
        <v>4501.0</v>
      </c>
      <c r="U26" s="8">
        <v>6420.0</v>
      </c>
      <c r="V26" s="7">
        <v>1.243</v>
      </c>
      <c r="W26" s="7">
        <v>0.251753</v>
      </c>
      <c r="X26" s="7">
        <v>0.133537</v>
      </c>
      <c r="Y26" s="7">
        <v>-1.141759</v>
      </c>
    </row>
    <row r="27">
      <c r="A27" s="2" t="s">
        <v>37</v>
      </c>
      <c r="B27" s="7">
        <v>141.0</v>
      </c>
      <c r="C27" s="7">
        <v>923.0</v>
      </c>
      <c r="D27" s="7">
        <v>432.0</v>
      </c>
      <c r="E27" s="8">
        <v>1355.0</v>
      </c>
      <c r="F27" s="7">
        <v>0.894</v>
      </c>
      <c r="G27" s="7">
        <v>0.010915</v>
      </c>
      <c r="H27" s="7">
        <v>0.010373</v>
      </c>
      <c r="I27" s="7">
        <v>-0.018291</v>
      </c>
      <c r="J27" s="7">
        <v>194.0</v>
      </c>
      <c r="K27" s="7">
        <v>330.0</v>
      </c>
      <c r="L27" s="7">
        <v>2283.0</v>
      </c>
      <c r="M27" s="8">
        <v>2613.0</v>
      </c>
      <c r="N27" s="7">
        <v>0.22</v>
      </c>
      <c r="O27" s="7">
        <v>0.009014</v>
      </c>
      <c r="P27" s="7">
        <v>0.069213</v>
      </c>
      <c r="Q27" s="7">
        <v>-0.72511</v>
      </c>
      <c r="R27" s="7">
        <v>70.0</v>
      </c>
      <c r="S27" s="7">
        <v>1970.0</v>
      </c>
      <c r="T27" s="7">
        <v>2680.0</v>
      </c>
      <c r="U27" s="8">
        <v>4650.0</v>
      </c>
      <c r="V27" s="7">
        <v>0.044</v>
      </c>
      <c r="W27" s="7">
        <v>0.003052</v>
      </c>
      <c r="X27" s="7">
        <v>0.085277</v>
      </c>
      <c r="Y27" s="9">
        <v>-2.410424</v>
      </c>
    </row>
    <row r="28">
      <c r="A28" s="2" t="s">
        <v>38</v>
      </c>
      <c r="B28" s="7">
        <v>124.0</v>
      </c>
      <c r="C28" s="7">
        <v>241.0</v>
      </c>
      <c r="D28" s="7">
        <v>209.0</v>
      </c>
      <c r="E28" s="8">
        <v>450.0</v>
      </c>
      <c r="F28" s="7">
        <v>2.05</v>
      </c>
      <c r="G28" s="7">
        <v>0.010615</v>
      </c>
      <c r="H28" s="7">
        <v>0.00338</v>
      </c>
      <c r="I28" s="7">
        <v>-1.307091</v>
      </c>
      <c r="J28" s="7">
        <v>669.0</v>
      </c>
      <c r="K28" s="16">
        <v>1583.0</v>
      </c>
      <c r="L28" s="7">
        <v>1966.0</v>
      </c>
      <c r="M28" s="8">
        <v>3549.0</v>
      </c>
      <c r="N28" s="7">
        <v>0.505</v>
      </c>
      <c r="O28" s="7">
        <v>0.054342</v>
      </c>
      <c r="P28" s="7">
        <v>0.070051</v>
      </c>
      <c r="Q28" s="7">
        <v>-0.131406</v>
      </c>
      <c r="R28" s="7">
        <v>132.0</v>
      </c>
      <c r="S28" s="7">
        <v>484.0</v>
      </c>
      <c r="T28" s="7">
        <v>914.0</v>
      </c>
      <c r="U28" s="8">
        <v>1398.0</v>
      </c>
      <c r="V28" s="7">
        <v>0.258</v>
      </c>
      <c r="W28" s="7">
        <v>0.005248</v>
      </c>
      <c r="X28" s="7">
        <v>0.035553</v>
      </c>
      <c r="Y28" s="7">
        <v>-0.770676</v>
      </c>
    </row>
    <row r="29">
      <c r="A29" s="2" t="s">
        <v>39</v>
      </c>
      <c r="B29" s="7">
        <v>190.0</v>
      </c>
      <c r="C29" s="7">
        <v>123.0</v>
      </c>
      <c r="D29" s="7">
        <v>3403.0</v>
      </c>
      <c r="E29" s="8">
        <v>3526.0</v>
      </c>
      <c r="F29" s="7">
        <v>0.485</v>
      </c>
      <c r="G29" s="7">
        <v>0.010529</v>
      </c>
      <c r="H29" s="7">
        <v>0.033455</v>
      </c>
      <c r="I29" s="7">
        <v>-1.145778</v>
      </c>
      <c r="J29" s="7">
        <v>293.0</v>
      </c>
      <c r="K29" s="7">
        <v>9.0</v>
      </c>
      <c r="L29" s="7">
        <v>737.0</v>
      </c>
      <c r="M29" s="8">
        <v>746.0</v>
      </c>
      <c r="N29" s="7">
        <v>0.898</v>
      </c>
      <c r="O29" s="7">
        <v>0.011552</v>
      </c>
      <c r="P29" s="7">
        <v>0.029314</v>
      </c>
      <c r="Q29" s="7">
        <v>-0.177099</v>
      </c>
      <c r="R29" s="7">
        <v>188.0</v>
      </c>
      <c r="S29" s="7">
        <v>1255.0</v>
      </c>
      <c r="T29" s="7">
        <v>321.0</v>
      </c>
      <c r="U29" s="8">
        <v>1576.0</v>
      </c>
      <c r="V29" s="7">
        <v>0.319</v>
      </c>
      <c r="W29" s="7">
        <v>0.013345</v>
      </c>
      <c r="X29" s="7">
        <v>0.038853</v>
      </c>
      <c r="Y29" s="7">
        <v>-0.227469</v>
      </c>
    </row>
    <row r="30">
      <c r="A30" s="2" t="s">
        <v>40</v>
      </c>
      <c r="B30" s="7">
        <v>932.0</v>
      </c>
      <c r="C30" s="7">
        <v>769.0</v>
      </c>
      <c r="D30" s="7">
        <v>976.0</v>
      </c>
      <c r="E30" s="8">
        <v>1745.0</v>
      </c>
      <c r="F30" s="7">
        <v>3.303</v>
      </c>
      <c r="G30" s="7">
        <v>0.082464</v>
      </c>
      <c r="H30" s="7">
        <v>0.011442</v>
      </c>
      <c r="I30" s="9">
        <v>-2.359197</v>
      </c>
      <c r="J30" s="7">
        <v>803.0</v>
      </c>
      <c r="K30" s="7">
        <v>698.0</v>
      </c>
      <c r="L30" s="16">
        <v>804.0</v>
      </c>
      <c r="M30" s="8">
        <v>1502.0</v>
      </c>
      <c r="N30" s="7">
        <v>1.11</v>
      </c>
      <c r="O30" s="7">
        <v>0.073831</v>
      </c>
      <c r="P30" s="7">
        <v>0.035742</v>
      </c>
      <c r="Q30" s="7">
        <v>-0.488537</v>
      </c>
      <c r="R30" s="7">
        <v>836.0</v>
      </c>
      <c r="S30" s="7">
        <v>946.0</v>
      </c>
      <c r="T30" s="7">
        <v>1426.0</v>
      </c>
      <c r="U30" s="8">
        <v>2372.0</v>
      </c>
      <c r="V30" s="7">
        <v>0.78</v>
      </c>
      <c r="W30" s="7">
        <v>0.036618</v>
      </c>
      <c r="X30" s="7">
        <v>0.048071</v>
      </c>
      <c r="Y30" s="7">
        <v>-0.356242</v>
      </c>
    </row>
    <row r="31">
      <c r="A31" s="2" t="s">
        <v>41</v>
      </c>
      <c r="B31" s="7">
        <v>717.0</v>
      </c>
      <c r="C31" s="7">
        <v>1503.0</v>
      </c>
      <c r="D31" s="7">
        <v>3190.0</v>
      </c>
      <c r="E31" s="8">
        <v>4693.0</v>
      </c>
      <c r="F31" s="7">
        <v>1.257</v>
      </c>
      <c r="G31" s="7">
        <v>0.049811</v>
      </c>
      <c r="H31" s="7">
        <v>0.032919</v>
      </c>
      <c r="I31" s="7">
        <v>-0.489308</v>
      </c>
      <c r="J31" s="7">
        <v>462.0</v>
      </c>
      <c r="K31" s="7">
        <v>412.0</v>
      </c>
      <c r="L31" s="7">
        <v>211.0</v>
      </c>
      <c r="M31" s="8">
        <v>623.0</v>
      </c>
      <c r="N31" s="7">
        <v>1.357</v>
      </c>
      <c r="O31" s="7">
        <v>0.031907</v>
      </c>
      <c r="P31" s="7">
        <v>0.011649</v>
      </c>
      <c r="Q31" s="7">
        <v>-1.089309</v>
      </c>
      <c r="R31" s="7">
        <v>845.0</v>
      </c>
      <c r="S31" s="7">
        <v>720.0</v>
      </c>
      <c r="T31" s="7">
        <v>1149.0</v>
      </c>
      <c r="U31" s="8">
        <v>1869.0</v>
      </c>
      <c r="V31" s="7">
        <v>0.932</v>
      </c>
      <c r="W31" s="7">
        <v>0.050265</v>
      </c>
      <c r="X31" s="7">
        <v>0.044106</v>
      </c>
      <c r="Y31" s="7">
        <v>-0.126838</v>
      </c>
    </row>
    <row r="32">
      <c r="A32" s="2" t="s">
        <v>42</v>
      </c>
      <c r="B32" s="7">
        <v>123.0</v>
      </c>
      <c r="C32" s="7">
        <v>564.0</v>
      </c>
      <c r="D32" s="7">
        <v>1997.0</v>
      </c>
      <c r="E32" s="8">
        <v>2561.0</v>
      </c>
      <c r="F32" s="7">
        <v>0.435</v>
      </c>
      <c r="G32" s="7">
        <v>0.00766</v>
      </c>
      <c r="H32" s="7">
        <v>0.019766</v>
      </c>
      <c r="I32" s="7">
        <v>-1.154285</v>
      </c>
      <c r="J32" s="7">
        <v>80.0</v>
      </c>
      <c r="K32" s="7">
        <v>92.0</v>
      </c>
      <c r="L32" s="7">
        <v>74.0</v>
      </c>
      <c r="M32" s="8">
        <v>166.0</v>
      </c>
      <c r="N32" s="7">
        <v>1.036</v>
      </c>
      <c r="O32" s="7">
        <v>0.004136</v>
      </c>
      <c r="P32" s="7">
        <v>0.004458</v>
      </c>
      <c r="Q32" s="7">
        <v>-0.05083</v>
      </c>
      <c r="R32" s="7">
        <v>135.0</v>
      </c>
      <c r="S32" s="7">
        <v>493.0</v>
      </c>
      <c r="T32" s="7">
        <v>617.0</v>
      </c>
      <c r="U32" s="8">
        <v>1110.0</v>
      </c>
      <c r="V32" s="7">
        <v>0.324</v>
      </c>
      <c r="W32" s="7">
        <v>0.004705</v>
      </c>
      <c r="X32" s="7">
        <v>0.024515</v>
      </c>
      <c r="Y32" s="9">
        <v>-2.698703</v>
      </c>
    </row>
    <row r="33">
      <c r="A33" s="2" t="s">
        <v>43</v>
      </c>
      <c r="B33" s="7">
        <v>2.0</v>
      </c>
      <c r="C33" s="7">
        <v>9.0</v>
      </c>
      <c r="D33" s="7">
        <v>17.0</v>
      </c>
      <c r="E33" s="8">
        <v>26.0</v>
      </c>
      <c r="F33" s="7">
        <v>0.678</v>
      </c>
      <c r="G33" s="17">
        <v>9.9E-5</v>
      </c>
      <c r="H33" s="7">
        <v>2.23E-4</v>
      </c>
      <c r="I33" s="7">
        <v>-0.300455</v>
      </c>
      <c r="J33" s="7">
        <v>5.0</v>
      </c>
      <c r="K33" s="7">
        <v>2.0</v>
      </c>
      <c r="L33" s="7">
        <v>1.0</v>
      </c>
      <c r="M33" s="8">
        <v>3.0</v>
      </c>
      <c r="N33" s="7">
        <v>1.991</v>
      </c>
      <c r="O33" s="7">
        <v>3.46E-4</v>
      </c>
      <c r="P33" s="17">
        <v>8.0E-5</v>
      </c>
      <c r="Q33" s="7">
        <v>-1.244986</v>
      </c>
      <c r="R33" s="7">
        <v>6.0</v>
      </c>
      <c r="S33" s="7">
        <v>4.0</v>
      </c>
      <c r="T33" s="7">
        <v>20.0</v>
      </c>
      <c r="U33" s="8">
        <v>24.0</v>
      </c>
      <c r="V33" s="7">
        <v>0.598</v>
      </c>
      <c r="W33" s="7">
        <v>1.49E-4</v>
      </c>
      <c r="X33" s="7">
        <v>5.45E-4</v>
      </c>
      <c r="Y33" s="7">
        <v>-0.48942</v>
      </c>
    </row>
    <row r="34">
      <c r="A34" s="2" t="s">
        <v>44</v>
      </c>
      <c r="B34" s="7">
        <v>130.0</v>
      </c>
      <c r="C34" s="7">
        <v>124.0</v>
      </c>
      <c r="D34" s="7">
        <v>661.0</v>
      </c>
      <c r="E34" s="8">
        <v>785.0</v>
      </c>
      <c r="F34" s="7">
        <v>1.348</v>
      </c>
      <c r="G34" s="7">
        <v>0.007985</v>
      </c>
      <c r="H34" s="7">
        <v>0.005754</v>
      </c>
      <c r="I34" s="7">
        <v>-0.402066</v>
      </c>
      <c r="J34" s="7">
        <v>115.0</v>
      </c>
      <c r="K34" s="7">
        <v>33.0</v>
      </c>
      <c r="L34" s="7">
        <v>9.0</v>
      </c>
      <c r="M34" s="8">
        <v>42.0</v>
      </c>
      <c r="N34" s="7">
        <v>2.334</v>
      </c>
      <c r="O34" s="7">
        <v>0.006273</v>
      </c>
      <c r="P34" s="7">
        <v>8.43E-4</v>
      </c>
      <c r="Q34" s="9">
        <v>-2.465354</v>
      </c>
      <c r="R34" s="7">
        <v>102.0</v>
      </c>
      <c r="S34" s="7">
        <v>70.0</v>
      </c>
      <c r="T34" s="7">
        <v>32.0</v>
      </c>
      <c r="U34" s="8">
        <v>102.0</v>
      </c>
      <c r="V34" s="7">
        <v>1.496</v>
      </c>
      <c r="W34" s="7">
        <v>0.005059</v>
      </c>
      <c r="X34" s="7">
        <v>0.002218</v>
      </c>
      <c r="Y34" s="9">
        <v>-1.458745</v>
      </c>
    </row>
    <row r="35">
      <c r="A35" s="2" t="s">
        <v>45</v>
      </c>
      <c r="B35" s="7">
        <v>67.0</v>
      </c>
      <c r="C35" s="7">
        <v>0.0</v>
      </c>
      <c r="D35" s="7">
        <v>111.0</v>
      </c>
      <c r="E35" s="8">
        <v>111.0</v>
      </c>
      <c r="F35" s="7">
        <v>3.571</v>
      </c>
      <c r="G35" s="7">
        <v>0.004179</v>
      </c>
      <c r="H35" s="7">
        <v>0.001209</v>
      </c>
      <c r="I35" s="9">
        <v>-2.732206</v>
      </c>
      <c r="J35" s="7">
        <v>30.0</v>
      </c>
      <c r="K35" s="7">
        <v>1.0</v>
      </c>
      <c r="L35" s="7">
        <v>0.0</v>
      </c>
      <c r="M35" s="8">
        <v>1.0</v>
      </c>
      <c r="N35" s="7">
        <v>3.083</v>
      </c>
      <c r="O35" s="7">
        <v>0.001699</v>
      </c>
      <c r="P35" s="17">
        <v>1.1E-5</v>
      </c>
      <c r="Q35" s="9">
        <v>-5.48713</v>
      </c>
      <c r="R35" s="7">
        <v>21.0</v>
      </c>
      <c r="S35" s="7">
        <v>3.0</v>
      </c>
      <c r="T35" s="7">
        <v>0.0</v>
      </c>
      <c r="U35" s="8">
        <v>3.0</v>
      </c>
      <c r="V35" s="7">
        <v>2.618</v>
      </c>
      <c r="W35" s="7">
        <v>0.001303</v>
      </c>
      <c r="X35" s="17">
        <v>8.0E-5</v>
      </c>
      <c r="Y35" s="9">
        <v>-2.38815</v>
      </c>
    </row>
    <row r="36">
      <c r="A36" s="2" t="s">
        <v>46</v>
      </c>
      <c r="B36" s="7">
        <v>29.0</v>
      </c>
      <c r="C36" s="7">
        <v>160.0</v>
      </c>
      <c r="D36" s="7">
        <v>285.0</v>
      </c>
      <c r="E36" s="8">
        <v>445.0</v>
      </c>
      <c r="F36" s="7">
        <v>0.58</v>
      </c>
      <c r="G36" s="7">
        <v>0.001484</v>
      </c>
      <c r="H36" s="7">
        <v>0.004478</v>
      </c>
      <c r="I36" s="7">
        <v>-0.605148</v>
      </c>
      <c r="J36" s="7">
        <v>97.0</v>
      </c>
      <c r="K36" s="7">
        <v>127.0</v>
      </c>
      <c r="L36" s="7">
        <v>587.0</v>
      </c>
      <c r="M36" s="8">
        <v>714.0</v>
      </c>
      <c r="N36" s="7">
        <v>0.381</v>
      </c>
      <c r="O36" s="7">
        <v>0.004192</v>
      </c>
      <c r="P36" s="7">
        <v>0.019057</v>
      </c>
      <c r="Q36" s="7">
        <v>-0.713003</v>
      </c>
      <c r="R36" s="7">
        <v>70.0</v>
      </c>
      <c r="S36" s="7">
        <v>29.0</v>
      </c>
      <c r="T36" s="7">
        <v>30.0</v>
      </c>
      <c r="U36" s="8">
        <v>59.0</v>
      </c>
      <c r="V36" s="7">
        <v>1.624</v>
      </c>
      <c r="W36" s="7">
        <v>0.002737</v>
      </c>
      <c r="X36" s="7">
        <v>0.001563</v>
      </c>
      <c r="Y36" s="7">
        <v>-0.461137</v>
      </c>
    </row>
    <row r="37">
      <c r="A37" s="2" t="s">
        <v>47</v>
      </c>
      <c r="B37" s="7">
        <v>1.0</v>
      </c>
      <c r="C37" s="7">
        <v>12.0</v>
      </c>
      <c r="D37" s="7">
        <v>63.0</v>
      </c>
      <c r="E37" s="8">
        <v>75.0</v>
      </c>
      <c r="F37" s="7">
        <v>0.125</v>
      </c>
      <c r="G37" s="7">
        <v>1.01E-4</v>
      </c>
      <c r="H37" s="7">
        <v>9.12E-4</v>
      </c>
      <c r="I37" s="7">
        <v>-0.417036</v>
      </c>
      <c r="J37" s="7">
        <v>2.0</v>
      </c>
      <c r="K37" s="7">
        <v>12.0</v>
      </c>
      <c r="L37" s="7">
        <v>5.0</v>
      </c>
      <c r="M37" s="8">
        <v>17.0</v>
      </c>
      <c r="N37" s="7">
        <v>0.335</v>
      </c>
      <c r="O37" s="7">
        <v>2.24E-4</v>
      </c>
      <c r="P37" s="7">
        <v>2.62E-4</v>
      </c>
      <c r="Q37" s="7">
        <v>-0.051585</v>
      </c>
      <c r="R37" s="7">
        <v>3.0</v>
      </c>
      <c r="S37" s="7">
        <v>0.0</v>
      </c>
      <c r="T37" s="7">
        <v>1.0</v>
      </c>
      <c r="U37" s="8">
        <v>1.0</v>
      </c>
      <c r="V37" s="7">
        <v>2.244</v>
      </c>
      <c r="W37" s="7">
        <v>1.24E-4</v>
      </c>
      <c r="X37" s="17">
        <v>1.2E-5</v>
      </c>
      <c r="Y37" s="9">
        <v>-1.578214</v>
      </c>
    </row>
    <row r="38">
      <c r="A38" s="2" t="s">
        <v>48</v>
      </c>
      <c r="B38" s="7">
        <v>28870.0</v>
      </c>
      <c r="C38" s="7">
        <v>897.0</v>
      </c>
      <c r="D38" s="7">
        <v>4287.0</v>
      </c>
      <c r="E38" s="8">
        <v>5184.0</v>
      </c>
      <c r="F38" s="3"/>
      <c r="G38" s="3"/>
      <c r="H38" s="18"/>
      <c r="I38" s="18"/>
      <c r="J38" s="7">
        <v>21437.0</v>
      </c>
      <c r="K38" s="7">
        <v>634.0</v>
      </c>
      <c r="L38" s="7">
        <v>759.0</v>
      </c>
      <c r="M38" s="8">
        <v>1393.0</v>
      </c>
      <c r="N38" s="18"/>
      <c r="O38" s="18"/>
      <c r="P38" s="18"/>
      <c r="Q38" s="18"/>
      <c r="R38" s="7">
        <v>23809.0</v>
      </c>
      <c r="S38" s="7">
        <v>761.0</v>
      </c>
      <c r="T38" s="7">
        <v>732.0</v>
      </c>
      <c r="U38" s="8">
        <v>1493.0</v>
      </c>
      <c r="V38" s="3"/>
      <c r="W38" s="3"/>
      <c r="X38" s="3"/>
      <c r="Y38" s="3"/>
    </row>
    <row r="39">
      <c r="A39" s="19" t="s">
        <v>49</v>
      </c>
      <c r="B39" s="8">
        <v>16362.0</v>
      </c>
      <c r="C39" s="8">
        <v>47620.0</v>
      </c>
      <c r="D39" s="8">
        <v>91261.0</v>
      </c>
      <c r="E39" s="8">
        <v>138881.0</v>
      </c>
      <c r="F39" s="3"/>
      <c r="G39" s="3"/>
      <c r="H39" s="18"/>
      <c r="I39" s="18"/>
      <c r="J39" s="8">
        <v>20452.0</v>
      </c>
      <c r="K39" s="8">
        <v>23425.0</v>
      </c>
      <c r="L39" s="8">
        <v>21284.0</v>
      </c>
      <c r="M39" s="8">
        <v>44709.0</v>
      </c>
      <c r="N39" s="18"/>
      <c r="O39" s="18"/>
      <c r="P39" s="18"/>
      <c r="Q39" s="18"/>
      <c r="R39" s="8">
        <v>23436.0</v>
      </c>
      <c r="S39" s="8">
        <v>22944.0</v>
      </c>
      <c r="T39" s="8">
        <v>23750.0</v>
      </c>
      <c r="U39" s="8">
        <v>46694.0</v>
      </c>
      <c r="V39" s="3"/>
      <c r="W39" s="3"/>
      <c r="X39" s="3"/>
      <c r="Y39" s="3"/>
    </row>
    <row r="40">
      <c r="A40" s="19" t="s">
        <v>50</v>
      </c>
      <c r="B40" s="8">
        <v>45232.0</v>
      </c>
      <c r="C40" s="8">
        <v>48517.0</v>
      </c>
      <c r="D40" s="8">
        <v>95548.0</v>
      </c>
      <c r="E40" s="8">
        <v>144065.0</v>
      </c>
      <c r="F40" s="3"/>
      <c r="G40" s="3"/>
      <c r="H40" s="18"/>
      <c r="I40" s="18"/>
      <c r="J40" s="8">
        <v>41889.0</v>
      </c>
      <c r="K40" s="8">
        <v>24059.0</v>
      </c>
      <c r="L40" s="8">
        <v>22043.0</v>
      </c>
      <c r="M40" s="8">
        <v>46102.0</v>
      </c>
      <c r="N40" s="18"/>
      <c r="O40" s="18"/>
      <c r="P40" s="18"/>
      <c r="Q40" s="18"/>
      <c r="R40" s="8">
        <v>47245.0</v>
      </c>
      <c r="S40" s="8">
        <v>23705.0</v>
      </c>
      <c r="T40" s="8">
        <v>24482.0</v>
      </c>
      <c r="U40" s="8">
        <v>48187.0</v>
      </c>
      <c r="V40" s="3"/>
      <c r="W40" s="3"/>
      <c r="X40" s="3"/>
      <c r="Y40" s="3"/>
    </row>
  </sheetData>
  <mergeCells count="3">
    <mergeCell ref="B2:I2"/>
    <mergeCell ref="J2:Q2"/>
    <mergeCell ref="R2:Y2"/>
  </mergeCells>
  <conditionalFormatting sqref="N5:N37 V5:V37 F5:F37">
    <cfRule type="colorScale" priority="1">
      <colorScale>
        <cfvo type="min"/>
        <cfvo type="formula" val="1"/>
        <cfvo type="max"/>
        <color rgb="FF9FC5E8"/>
        <color rgb="FFFFFFFF"/>
        <color rgb="FFFFD966"/>
      </colorScale>
    </cfRule>
  </conditionalFormatting>
  <drawing r:id="rId1"/>
</worksheet>
</file>